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updateLinks="never" codeName="ThisWorkbook" defaultThemeVersion="124226"/>
  <mc:AlternateContent xmlns:mc="http://schemas.openxmlformats.org/markup-compatibility/2006">
    <mc:Choice Requires="x15">
      <x15ac:absPath xmlns:x15ac="http://schemas.microsoft.com/office/spreadsheetml/2010/11/ac" url="https://d.docs.live.net/50f9136b47c9ebcd/Vers HPB/"/>
    </mc:Choice>
  </mc:AlternateContent>
  <xr:revisionPtr revIDLastSave="12" documentId="13_ncr:1_{649A958E-54F5-4CBA-9EDE-EC8BD7A6143B}" xr6:coauthVersionLast="47" xr6:coauthVersionMax="47" xr10:uidLastSave="{985CA3A9-8078-4DE1-9F0C-6EA148124D71}"/>
  <bookViews>
    <workbookView xWindow="-120" yWindow="-120" windowWidth="38640" windowHeight="21120" tabRatio="800" firstSheet="1" activeTab="1" xr2:uid="{00000000-000D-0000-FFFF-FFFF00000000}"/>
  </bookViews>
  <sheets>
    <sheet name="TABLES" sheetId="1" state="hidden" r:id="rId1"/>
    <sheet name="Thématiques des onglets" sheetId="24" r:id="rId2"/>
    <sheet name="Tabs themes" sheetId="23" state="hidden" r:id="rId3"/>
    <sheet name="_1_" sheetId="12" r:id="rId4"/>
    <sheet name="SNIIRAM-Données Brutes" sheetId="10" state="hidden" r:id="rId5"/>
    <sheet name="SNIIRAM-Variables calculées" sheetId="11" state="hidden" r:id="rId6"/>
    <sheet name="_2_" sheetId="15" r:id="rId7"/>
    <sheet name="_3_" sheetId="14" r:id="rId8"/>
    <sheet name="_4_" sheetId="13" r:id="rId9"/>
    <sheet name="_5_" sheetId="21" r:id="rId10"/>
    <sheet name="_6_" sheetId="20" r:id="rId11"/>
    <sheet name="VERSION" sheetId="22" r:id="rId12"/>
  </sheets>
  <definedNames>
    <definedName name="_xlnm._FilterDatabase" localSheetId="3" hidden="1">_1_!$A$2:$F$3</definedName>
    <definedName name="_ftn1" localSheetId="6">_2_!#REF!</definedName>
    <definedName name="_ftnref1" localSheetId="6">_2_!$E$21</definedName>
    <definedName name="ABREVIATION">TABLES!$A$1:$A$11</definedName>
    <definedName name="bof">TABLES!$B$1:$B$11</definedName>
    <definedName name="SIGNE">TABLES!$B$1:$B$11</definedName>
    <definedName name="TABLE">TABLES!$A$1:$B$11</definedName>
    <definedName name="TYPE">TABLES!$C$1:$C$11</definedName>
    <definedName name="Z_38B3E0C0_855E_49D6_92F3_F8F1CE1CB428_.wvu.Cols" localSheetId="3" hidden="1">_1_!$A:$A,_1_!$F:$F,_1_!#REF!</definedName>
    <definedName name="Z_38B3E0C0_855E_49D6_92F3_F8F1CE1CB428_.wvu.Cols" localSheetId="6" hidden="1">_2_!$A:$A</definedName>
    <definedName name="Z_38B3E0C0_855E_49D6_92F3_F8F1CE1CB428_.wvu.Cols" localSheetId="7" hidden="1">_3_!$A:$A,_3_!$D:$D</definedName>
    <definedName name="Z_38B3E0C0_855E_49D6_92F3_F8F1CE1CB428_.wvu.Cols" localSheetId="8" hidden="1">_4_!$A:$A,_4_!$D:$D</definedName>
    <definedName name="Z_38B3E0C0_855E_49D6_92F3_F8F1CE1CB428_.wvu.FilterData" localSheetId="3" hidden="1">_1_!$A$2:$F$3</definedName>
    <definedName name="Z_38B3E0C0_855E_49D6_92F3_F8F1CE1CB428_.wvu.PrintArea" localSheetId="4" hidden="1">'SNIIRAM-Données Brutes'!$A$1:$H$50</definedName>
    <definedName name="Z_38B3E0C0_855E_49D6_92F3_F8F1CE1CB428_.wvu.PrintArea" localSheetId="5" hidden="1">'SNIIRAM-Variables calculées'!$A$1:$H$49</definedName>
    <definedName name="Z_38B3E0C0_855E_49D6_92F3_F8F1CE1CB428_.wvu.Rows" localSheetId="3" hidden="1">_1_!#REF!,_1_!#REF!</definedName>
    <definedName name="Z_737FC693_4FA4_4854_84FF_4FD2E557CBD5_.wvu.Cols" localSheetId="6" hidden="1">_2_!$A:$A</definedName>
    <definedName name="Z_737FC693_4FA4_4854_84FF_4FD2E557CBD5_.wvu.Cols" localSheetId="7" hidden="1">_3_!$A:$A,_3_!$D:$D</definedName>
    <definedName name="Z_737FC693_4FA4_4854_84FF_4FD2E557CBD5_.wvu.Cols" localSheetId="8" hidden="1">_4_!$A:$A,_4_!$D:$D</definedName>
    <definedName name="Z_737FC693_4FA4_4854_84FF_4FD2E557CBD5_.wvu.FilterData" localSheetId="3" hidden="1">_1_!$A$2:$F$3</definedName>
    <definedName name="Z_737FC693_4FA4_4854_84FF_4FD2E557CBD5_.wvu.PrintArea" localSheetId="4" hidden="1">'SNIIRAM-Données Brutes'!$A$1:$H$50</definedName>
    <definedName name="Z_737FC693_4FA4_4854_84FF_4FD2E557CBD5_.wvu.PrintArea" localSheetId="5" hidden="1">'SNIIRAM-Variables calculées'!$A$1:$H$49</definedName>
    <definedName name="Z_737FC693_4FA4_4854_84FF_4FD2E557CBD5_.wvu.Rows" localSheetId="3" hidden="1">_1_!#REF!,_1_!#REF!,_1_!#REF!</definedName>
    <definedName name="Z_9FBAC3A2_8A30_41F3_8481_C445FA5DD7F6_.wvu.FilterData" localSheetId="3" hidden="1">_1_!$A$2:$F$2</definedName>
    <definedName name="_xlnm.Print_Area" localSheetId="4">'SNIIRAM-Données Brutes'!$A$1:$H$50</definedName>
    <definedName name="_xlnm.Print_Area" localSheetId="5">'SNIIRAM-Variables calculées'!$A$1:$H$49</definedName>
  </definedNames>
  <calcPr calcId="191029"/>
  <customWorkbookViews>
    <customWorkbookView name="Sophie Launay - Affichage personnalisé" guid="{38B3E0C0-855E-49D6-92F3-F8F1CE1CB428}" mergeInterval="0" personalView="1" maximized="1" windowWidth="1920" windowHeight="1018" tabRatio="876" activeSheetId="15"/>
    <customWorkbookView name="Céline Ribet - Affichage personnalisé" guid="{737FC693-4FA4-4854-84FF-4FD2E557CBD5}" mergeInterval="0" personalView="1" maximized="1" windowWidth="1920" windowHeight="927" tabRatio="913" activeSheetId="1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2" l="1"/>
  <c r="B28" i="14" l="1"/>
  <c r="B27" i="14"/>
  <c r="B26" i="14"/>
  <c r="B25" i="14"/>
  <c r="B24" i="14"/>
  <c r="B22" i="14"/>
  <c r="B21" i="14"/>
  <c r="B20" i="14"/>
  <c r="B19" i="14"/>
  <c r="B18" i="14"/>
  <c r="B17" i="14"/>
  <c r="B16" i="14"/>
  <c r="B15" i="14"/>
  <c r="B14" i="14"/>
  <c r="B13" i="14"/>
  <c r="B12" i="14"/>
  <c r="B11" i="14"/>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alcChain>
</file>

<file path=xl/sharedStrings.xml><?xml version="1.0" encoding="utf-8"?>
<sst xmlns="http://schemas.openxmlformats.org/spreadsheetml/2006/main" count="701" uniqueCount="543">
  <si>
    <t>►</t>
  </si>
  <si>
    <t>Questionnaire</t>
  </si>
  <si>
    <t>Qn</t>
  </si>
  <si>
    <t>Th</t>
  </si>
  <si>
    <t>ER</t>
  </si>
  <si>
    <t>SQ</t>
  </si>
  <si>
    <t>SER</t>
  </si>
  <si>
    <t>SSQ</t>
  </si>
  <si>
    <t>&gt;</t>
  </si>
  <si>
    <t>-</t>
  </si>
  <si>
    <t>Indic</t>
  </si>
  <si>
    <t>Qn°</t>
  </si>
  <si>
    <t>STh</t>
  </si>
  <si>
    <t>Variables calculées et Tables construites - Sniiram</t>
  </si>
  <si>
    <t>Variables calculées</t>
  </si>
  <si>
    <t>Présent dans le DCIR</t>
  </si>
  <si>
    <t>x</t>
  </si>
  <si>
    <t>x</t>
  </si>
  <si>
    <t>x</t>
  </si>
  <si>
    <t>Présent dans la table médicalisée</t>
  </si>
  <si>
    <t>x</t>
  </si>
  <si>
    <t>x</t>
  </si>
  <si>
    <t>x</t>
  </si>
  <si>
    <t>Présent dans le PMSI-MCO</t>
  </si>
  <si>
    <t>x</t>
  </si>
  <si>
    <t>x</t>
  </si>
  <si>
    <t>x</t>
  </si>
  <si>
    <t>CMU</t>
  </si>
  <si>
    <t>x</t>
  </si>
  <si>
    <t>x</t>
  </si>
  <si>
    <t>x</t>
  </si>
  <si>
    <t>CMU-Complémentaire</t>
  </si>
  <si>
    <t>x</t>
  </si>
  <si>
    <t>x</t>
  </si>
  <si>
    <t>x</t>
  </si>
  <si>
    <t>AME</t>
  </si>
  <si>
    <t>x</t>
  </si>
  <si>
    <t>x</t>
  </si>
  <si>
    <t>x</t>
  </si>
  <si>
    <t>Régime d'affiliation</t>
  </si>
  <si>
    <t>Affilié au régime général</t>
  </si>
  <si>
    <t>x</t>
  </si>
  <si>
    <t>x</t>
  </si>
  <si>
    <t>x</t>
  </si>
  <si>
    <t>Affilié à la MSA</t>
  </si>
  <si>
    <t>x</t>
  </si>
  <si>
    <t>x</t>
  </si>
  <si>
    <t>x</t>
  </si>
  <si>
    <t>Affilié au RSI</t>
  </si>
  <si>
    <t>x</t>
  </si>
  <si>
    <t>x</t>
  </si>
  <si>
    <t>x</t>
  </si>
  <si>
    <t>Affilié à la LMDE</t>
  </si>
  <si>
    <t>x</t>
  </si>
  <si>
    <t>x</t>
  </si>
  <si>
    <t>x</t>
  </si>
  <si>
    <t>…</t>
  </si>
  <si>
    <t>Variables calculées avec paramètre</t>
  </si>
  <si>
    <t xml:space="preserve">Consommation de soins </t>
  </si>
  <si>
    <t xml:space="preserve">Consommation de médicaments - Au moins un remboursement au cours de l'année </t>
  </si>
  <si>
    <t xml:space="preserve">Paramètre : code ATC </t>
  </si>
  <si>
    <t>x</t>
  </si>
  <si>
    <t>x</t>
  </si>
  <si>
    <t>x</t>
  </si>
  <si>
    <t>Paramètre : code CIP</t>
  </si>
  <si>
    <t>x</t>
  </si>
  <si>
    <t>x</t>
  </si>
  <si>
    <t>x</t>
  </si>
  <si>
    <t>Hospitalisation</t>
  </si>
  <si>
    <t xml:space="preserve">Actes CCAM lors d'une hospitalisation </t>
  </si>
  <si>
    <t>Paramètre : code CCAM</t>
  </si>
  <si>
    <t>x</t>
  </si>
  <si>
    <t>x</t>
  </si>
  <si>
    <t>x</t>
  </si>
  <si>
    <t xml:space="preserve">Diagnostic principal (RSA) lors d'une hospitalisation </t>
  </si>
  <si>
    <t>Paramètre : CIM-10</t>
  </si>
  <si>
    <t>x</t>
  </si>
  <si>
    <t>x</t>
  </si>
  <si>
    <t>x</t>
  </si>
  <si>
    <t xml:space="preserve">Diagnostic relié (RSA) lors d'une hospitalisation </t>
  </si>
  <si>
    <t>Paramètre : CIM-10</t>
  </si>
  <si>
    <t>x</t>
  </si>
  <si>
    <t>x</t>
  </si>
  <si>
    <t>x</t>
  </si>
  <si>
    <t xml:space="preserve">Diagnostic principal (RUM) lors d'une hospitalisation </t>
  </si>
  <si>
    <t>Paramètre : CIM-10</t>
  </si>
  <si>
    <t>x</t>
  </si>
  <si>
    <t>x</t>
  </si>
  <si>
    <t>x</t>
  </si>
  <si>
    <t xml:space="preserve">Diagnostic principal (RUM) lors d'une hospitalisation </t>
  </si>
  <si>
    <t>Paramètre : CIM-10</t>
  </si>
  <si>
    <t>x</t>
  </si>
  <si>
    <t>x</t>
  </si>
  <si>
    <t>x</t>
  </si>
  <si>
    <t xml:space="preserve">Diagnostics associés lors d'une hospitalisation </t>
  </si>
  <si>
    <t>Paramètre : CIM-10</t>
  </si>
  <si>
    <t>x</t>
  </si>
  <si>
    <t>x</t>
  </si>
  <si>
    <t>x</t>
  </si>
  <si>
    <t>Groupe Homogème de Malade</t>
  </si>
  <si>
    <t>paramètre : code GHM</t>
  </si>
  <si>
    <t>x</t>
  </si>
  <si>
    <t>x</t>
  </si>
  <si>
    <t>x</t>
  </si>
  <si>
    <t>Catégorie Majeure de Diagnostic</t>
  </si>
  <si>
    <t>Paramètre : code CMD</t>
  </si>
  <si>
    <t>x</t>
  </si>
  <si>
    <t>x</t>
  </si>
  <si>
    <t>x</t>
  </si>
  <si>
    <t>Tables construites</t>
  </si>
  <si>
    <t>Table médicalisée des bénéficiaires</t>
  </si>
  <si>
    <r>
      <rPr>
        <u/>
        <sz val="10"/>
        <color theme="1"/>
        <rFont val="Calibri"/>
        <family val="2"/>
      </rPr>
      <t>Variables</t>
    </r>
    <r>
      <rPr>
        <sz val="10"/>
        <rFont val="Arial"/>
        <family val="2"/>
      </rPr>
      <t xml:space="preserve"> : Identifiant, motif d'exonération du TM (ALD,MP,AT,Invalidité, Article L324, motif inconnu), numéro (ALD ou tableau de MP), codes CIM10, date de début et date de fin</t>
    </r>
  </si>
  <si>
    <t>Une table historisée jusqu'en 2009</t>
  </si>
  <si>
    <t>Informations :</t>
  </si>
  <si>
    <t>- les variables calculées sont construites à partir de la date de soins (pour les données issues des consommations de soins) et du mois et de l'année de sortie d'hospitalisation (pour les données issues du PMSI-MCO). Concernant les données issues des consommations de soins, les variables calculées peuvent être modifiées jusqu'à 3 ans après la date de soins.</t>
  </si>
  <si>
    <t>- Pour les "variables calculées avec paramètre", il est important d'inclure la liste des paramètres (par exemple la liste des codes des diagnostics en CIM-10…) dans la demande des données à extraire.</t>
  </si>
  <si>
    <t>N° CONSTANCES</t>
  </si>
  <si>
    <t>ÉTAT CIVIL</t>
  </si>
  <si>
    <t>SEXE</t>
  </si>
  <si>
    <t>DATE DE NAISSANCE</t>
  </si>
  <si>
    <t>COMMUNE DE NAISSANCE</t>
  </si>
  <si>
    <t>DATE DE DECES</t>
  </si>
  <si>
    <t>RETRAITE :</t>
  </si>
  <si>
    <t>DATE D'EFFET DROIT PROPRE</t>
  </si>
  <si>
    <t>DATE D'EFFET DROIT</t>
  </si>
  <si>
    <t>ACTIVITES :</t>
  </si>
  <si>
    <t>TYPE DE REPORT :</t>
  </si>
  <si>
    <t>ABREVIATION</t>
  </si>
  <si>
    <t>SIGNE</t>
  </si>
  <si>
    <t>TYPE</t>
  </si>
  <si>
    <t>ER</t>
  </si>
  <si>
    <t>Elément de réponse</t>
  </si>
  <si>
    <t>Indic</t>
  </si>
  <si>
    <t>!</t>
  </si>
  <si>
    <t>Indication</t>
  </si>
  <si>
    <t>Qn</t>
  </si>
  <si>
    <t>Question numérotée</t>
  </si>
  <si>
    <t>SER</t>
  </si>
  <si>
    <t>.</t>
  </si>
  <si>
    <t>Sous élément de réponse</t>
  </si>
  <si>
    <t>SQ</t>
  </si>
  <si>
    <t>Sous question</t>
  </si>
  <si>
    <t>SSQ</t>
  </si>
  <si>
    <t>&gt;&gt;</t>
  </si>
  <si>
    <t>Sous sous question</t>
  </si>
  <si>
    <t>STh</t>
  </si>
  <si>
    <t>●</t>
  </si>
  <si>
    <t>Sous thème</t>
  </si>
  <si>
    <t>Th</t>
  </si>
  <si>
    <t>▄</t>
  </si>
  <si>
    <t>Thème</t>
  </si>
  <si>
    <t>Données brutes du SNIIRAM</t>
  </si>
  <si>
    <t>Consommations de soins</t>
  </si>
  <si>
    <t>Table Prestation</t>
  </si>
  <si>
    <t>x</t>
  </si>
  <si>
    <t>x</t>
  </si>
  <si>
    <t>x</t>
  </si>
  <si>
    <t>Table Biologie</t>
  </si>
  <si>
    <t>x</t>
  </si>
  <si>
    <t>x</t>
  </si>
  <si>
    <t>x</t>
  </si>
  <si>
    <t>Table Pharmacie</t>
  </si>
  <si>
    <t>x</t>
  </si>
  <si>
    <t>x</t>
  </si>
  <si>
    <t>x</t>
  </si>
  <si>
    <t>Table CCAM</t>
  </si>
  <si>
    <t>x</t>
  </si>
  <si>
    <t>x</t>
  </si>
  <si>
    <t>x</t>
  </si>
  <si>
    <t>Table Dispositif médical</t>
  </si>
  <si>
    <t>x</t>
  </si>
  <si>
    <t>x</t>
  </si>
  <si>
    <t>x</t>
  </si>
  <si>
    <t>Table Transport</t>
  </si>
  <si>
    <t>x</t>
  </si>
  <si>
    <t>x</t>
  </si>
  <si>
    <t>x</t>
  </si>
  <si>
    <t>Table UCD</t>
  </si>
  <si>
    <t>Table Rente AT/MP</t>
  </si>
  <si>
    <t>x</t>
  </si>
  <si>
    <t>x</t>
  </si>
  <si>
    <t>x</t>
  </si>
  <si>
    <t>Table Pension d'invalidité</t>
  </si>
  <si>
    <t>x</t>
  </si>
  <si>
    <t>x</t>
  </si>
  <si>
    <t>x</t>
  </si>
  <si>
    <t>Table Autre remboursement que Régime obligatoire</t>
  </si>
  <si>
    <t>x</t>
  </si>
  <si>
    <t>x</t>
  </si>
  <si>
    <t>x</t>
  </si>
  <si>
    <t>Table Etablissement exécutant les soins</t>
  </si>
  <si>
    <t>x</t>
  </si>
  <si>
    <t>x</t>
  </si>
  <si>
    <t>x</t>
  </si>
  <si>
    <t>Table médicalisée des bénéficiaires</t>
  </si>
  <si>
    <t>Une table historisée jusqu'en 2009</t>
  </si>
  <si>
    <t>PMSI-MCO</t>
  </si>
  <si>
    <t>Table A (actes)</t>
  </si>
  <si>
    <t>x</t>
  </si>
  <si>
    <t>x</t>
  </si>
  <si>
    <t>x</t>
  </si>
  <si>
    <t>Table B (RSA)</t>
  </si>
  <si>
    <t>x</t>
  </si>
  <si>
    <t>x</t>
  </si>
  <si>
    <t>x</t>
  </si>
  <si>
    <t>Table C (Chaînage des patients)</t>
  </si>
  <si>
    <t>x</t>
  </si>
  <si>
    <t>x</t>
  </si>
  <si>
    <t>x</t>
  </si>
  <si>
    <t>Table CSTC (Chaînage des patients -Consultation ext.)</t>
  </si>
  <si>
    <t>x</t>
  </si>
  <si>
    <t>x</t>
  </si>
  <si>
    <t>Table D (Diagnostics)</t>
  </si>
  <si>
    <t>x</t>
  </si>
  <si>
    <t>x</t>
  </si>
  <si>
    <t>x</t>
  </si>
  <si>
    <t xml:space="preserve">Table DMIP </t>
  </si>
  <si>
    <t>x</t>
  </si>
  <si>
    <t>x</t>
  </si>
  <si>
    <t>Table E (Etablissement)</t>
  </si>
  <si>
    <t>x</t>
  </si>
  <si>
    <t>x</t>
  </si>
  <si>
    <t>x</t>
  </si>
  <si>
    <t>Table FA (RSFA : Début de facture)</t>
  </si>
  <si>
    <t>x</t>
  </si>
  <si>
    <t>x</t>
  </si>
  <si>
    <t>x</t>
  </si>
  <si>
    <t>Table FASTC(RSFA : Début de facture / Consultation ext.)</t>
  </si>
  <si>
    <t>x</t>
  </si>
  <si>
    <t>x</t>
  </si>
  <si>
    <t>Table FB (RSFA : Prestations hospitalières)</t>
  </si>
  <si>
    <t>x</t>
  </si>
  <si>
    <t>x</t>
  </si>
  <si>
    <t>x</t>
  </si>
  <si>
    <t>Table FBSTC (RSFA : Prestations hospitalières / Consultation ext.)</t>
  </si>
  <si>
    <t>x</t>
  </si>
  <si>
    <t>x</t>
  </si>
  <si>
    <t>Table FC (RSFA : Honoraires)</t>
  </si>
  <si>
    <t>x</t>
  </si>
  <si>
    <t>x</t>
  </si>
  <si>
    <t>Table FCSTC (RSFA : Honoraires / Consultations ext.)</t>
  </si>
  <si>
    <t>x</t>
  </si>
  <si>
    <t>x</t>
  </si>
  <si>
    <t>table FI (RSFA : Prestations hospitalières - Interruption de séjour)</t>
  </si>
  <si>
    <t>x</t>
  </si>
  <si>
    <t>x</t>
  </si>
  <si>
    <t>x</t>
  </si>
  <si>
    <t>Table FH (RSFA : Prestations hospitalières médicaments)</t>
  </si>
  <si>
    <t>x</t>
  </si>
  <si>
    <t>x</t>
  </si>
  <si>
    <t>x</t>
  </si>
  <si>
    <t>Table FM (RSFA : CCAM)</t>
  </si>
  <si>
    <t>x</t>
  </si>
  <si>
    <t>x</t>
  </si>
  <si>
    <t>x</t>
  </si>
  <si>
    <t>Table FMSTC  (RSFA : CCAM / Consultations ext.)</t>
  </si>
  <si>
    <t>x</t>
  </si>
  <si>
    <t>x</t>
  </si>
  <si>
    <t>Table FP (RSFA : Prestations hospitalières prothèses)</t>
  </si>
  <si>
    <t>x</t>
  </si>
  <si>
    <t>x</t>
  </si>
  <si>
    <t>x</t>
  </si>
  <si>
    <t>Table MED (Médicaments)</t>
  </si>
  <si>
    <t>x</t>
  </si>
  <si>
    <t>x</t>
  </si>
  <si>
    <t>Table PORG (Prélèvements d'organes)</t>
  </si>
  <si>
    <t>x</t>
  </si>
  <si>
    <t>Table STC (Informations de prise en charge sur les STC)</t>
  </si>
  <si>
    <t>x</t>
  </si>
  <si>
    <t>x</t>
  </si>
  <si>
    <t>Table UM (Unité Médical)</t>
  </si>
  <si>
    <t>x</t>
  </si>
  <si>
    <t>x</t>
  </si>
  <si>
    <t>Table GV9</t>
  </si>
  <si>
    <t>x</t>
  </si>
  <si>
    <t>Table GV10B</t>
  </si>
  <si>
    <t>x</t>
  </si>
  <si>
    <t>Table GV10C</t>
  </si>
  <si>
    <t>x</t>
  </si>
  <si>
    <t>x</t>
  </si>
  <si>
    <t>Table GV11</t>
  </si>
  <si>
    <t>x</t>
  </si>
  <si>
    <t>x</t>
  </si>
  <si>
    <t>Table GV11B</t>
  </si>
  <si>
    <t>x</t>
  </si>
  <si>
    <t>Informations :</t>
  </si>
  <si>
    <r>
      <t xml:space="preserve">- Les données brutes de consommations de soins sont transmises en </t>
    </r>
    <r>
      <rPr>
        <b/>
        <sz val="10"/>
        <color theme="1"/>
        <rFont val="Calibri"/>
        <family val="2"/>
      </rPr>
      <t>date de flux</t>
    </r>
    <r>
      <rPr>
        <sz val="10"/>
        <color theme="1"/>
        <rFont val="Calibri"/>
        <family val="2"/>
      </rPr>
      <t>. Cela signifie que pour un fichier donnée (une année de flux), il peut y avoir des consommations datant des années antérieures en date de soins.</t>
    </r>
  </si>
  <si>
    <t>- Les donnée brutes du PMSI-MCO sont transmises en date de fin de séjour.</t>
  </si>
  <si>
    <t>- La table médicalisée des bénéficiaires est une table historisée. Pour l'instant, cette table contient des informations jusqu'en 2009.</t>
  </si>
  <si>
    <t>Avertissement</t>
  </si>
  <si>
    <t>La cohorte Constances est appariée chaque année avec les données de la CNAV. La CNAV transmet pour les participants de Constances les données sous forme « brute » telles qu’elles sont enregistrées dans leur système d’information, c'est-à-dire "vie entière", mise à jour chaque année.</t>
  </si>
  <si>
    <r>
      <t xml:space="preserve">Il faut noter que </t>
    </r>
    <r>
      <rPr>
        <b/>
        <sz val="9"/>
        <color theme="7" tint="-0.499984740745262"/>
        <rFont val="Calibri"/>
        <family val="2"/>
        <scheme val="minor"/>
      </rPr>
      <t>les données brutes provenant de la CNAV ne sont pas intégrées telles quelles dans la base de données Constances</t>
    </r>
    <r>
      <rPr>
        <sz val="9"/>
        <color theme="7" tint="-0.499984740745262"/>
        <rFont val="Calibri"/>
        <family val="2"/>
        <scheme val="minor"/>
      </rPr>
      <t>, car elles ne sont pas utilisables sous cette forme. Des variables qui synthétisent l’information disponible sont « construites » à partir des données brutes en fonction des demandes des utilisateurs de Constances, et fournies à ceux-ci en complément des autres données concernant les participants de la cohorte. Cette construction implique un travail spécifique adapté à chaque demande.</t>
    </r>
  </si>
  <si>
    <t>Il est donc indispensable de se rapprocher de l’équipe Constances avant toute demande concernant les données de la CNAV.</t>
  </si>
  <si>
    <r>
      <rPr>
        <b/>
        <u/>
        <sz val="9"/>
        <color theme="7" tint="-0.499984740745262"/>
        <rFont val="Calibri"/>
        <family val="2"/>
        <scheme val="minor"/>
      </rPr>
      <t>Note importante </t>
    </r>
    <r>
      <rPr>
        <b/>
        <sz val="9"/>
        <color theme="7" tint="-0.499984740745262"/>
        <rFont val="Calibri"/>
        <family val="2"/>
        <scheme val="minor"/>
      </rPr>
      <t>: les données construites à partir des données brutes fournies par la CNAV ne peuvent être transmises sans son autorisation.</t>
    </r>
  </si>
  <si>
    <t>CONSTANCES No.</t>
  </si>
  <si>
    <t>CIVIL STATUS</t>
  </si>
  <si>
    <t>GENDER</t>
  </si>
  <si>
    <t>DATE OF BIRTH</t>
  </si>
  <si>
    <t>MUNICIPALITY OF BIRTH</t>
  </si>
  <si>
    <r>
      <t>PAYS DE NAISSANCE</t>
    </r>
    <r>
      <rPr>
        <sz val="8"/>
        <color theme="1" tint="0.34998626667073579"/>
        <rFont val="Arial"/>
        <family val="2"/>
      </rPr>
      <t xml:space="preserve"> (Fr / étranger)</t>
    </r>
  </si>
  <si>
    <r>
      <t>COUNTRY OF BIRTH</t>
    </r>
    <r>
      <rPr>
        <sz val="8"/>
        <color theme="1" tint="0.34998626667073579"/>
        <rFont val="Arial"/>
        <family val="2"/>
      </rPr>
      <t xml:space="preserve"> (Fr / abroad)</t>
    </r>
  </si>
  <si>
    <r>
      <t>CODE CERTIFICATION DU DÉCÈS</t>
    </r>
    <r>
      <rPr>
        <sz val="8"/>
        <color theme="1" tint="0.34998626667073579"/>
        <rFont val="Arial"/>
        <family val="2"/>
      </rPr>
      <t xml:space="preserve"> (non-signalé / non-certifié / certifié INSEE)</t>
    </r>
  </si>
  <si>
    <r>
      <t>DEATH CERTIFICATE CODE</t>
    </r>
    <r>
      <rPr>
        <sz val="8"/>
        <color theme="1" tint="0.34998626667073579"/>
        <rFont val="Arial"/>
        <family val="2"/>
      </rPr>
      <t xml:space="preserve"> (not reported / not certified / INSEE certified)</t>
    </r>
  </si>
  <si>
    <t>DATE OF DEATH</t>
  </si>
  <si>
    <t>RETIREMENT:</t>
  </si>
  <si>
    <r>
      <t xml:space="preserve">OWN RIGHT RETIREMENT CODE: </t>
    </r>
    <r>
      <rPr>
        <i/>
        <sz val="10"/>
        <color theme="1" tint="0.34998626667073579"/>
        <rFont val="Times New Roman"/>
        <family val="1"/>
      </rPr>
      <t>no own right retirement / normal pension / category 1 disability pension / category 2 or 3 invalidity pension / unfitness pension</t>
    </r>
  </si>
  <si>
    <t>OWN RIGHT EFFECTIVE DATE</t>
  </si>
  <si>
    <r>
      <t xml:space="preserve">DERIVED RIGHT RETIREMENT CODE: </t>
    </r>
    <r>
      <rPr>
        <i/>
        <sz val="10"/>
        <color theme="1" tint="0.34998626667073579"/>
        <rFont val="Times New Roman"/>
        <family val="1"/>
      </rPr>
      <t>no derived right / dependant's pension / widow's pension (obsolete)</t>
    </r>
  </si>
  <si>
    <t>RIGHT EFFECTIVE DATE</t>
  </si>
  <si>
    <r>
      <t xml:space="preserve">OVERALL MONTHLY AMOUNT: </t>
    </r>
    <r>
      <rPr>
        <i/>
        <sz val="10"/>
        <color theme="1" tint="0.34998626667073579"/>
        <rFont val="Times New Roman"/>
        <family val="1"/>
      </rPr>
      <t>that perceived by the insurance policy holder from all pensions allocated by the general scheme, including minimum old-age pension if applicable. If there are pensions from other schemes, the CNAV doesn't have them... (last amount granted)</t>
    </r>
  </si>
  <si>
    <r>
      <t xml:space="preserve">VALIDITY: </t>
    </r>
    <r>
      <rPr>
        <i/>
        <sz val="10"/>
        <color theme="1" tint="0.34998626667073579"/>
        <rFont val="Times New Roman"/>
        <family val="1"/>
      </rPr>
      <t>validity to which the career payment applies (year + quarter if applicable)</t>
    </r>
  </si>
  <si>
    <t>TYPE OF PREMIUM:</t>
  </si>
  <si>
    <r>
      <t xml:space="preserve">TYPE OF EMPLOYEE PAYMENT: </t>
    </r>
    <r>
      <rPr>
        <i/>
        <sz val="10"/>
        <color theme="1" tint="0.34998626667073579"/>
        <rFont val="Times New Roman"/>
        <family val="1"/>
      </rPr>
      <t>DADS / DNT / service vouchers, etc.</t>
    </r>
  </si>
  <si>
    <r>
      <t xml:space="preserve">OTHER SCHEME QUARTERS: </t>
    </r>
    <r>
      <rPr>
        <i/>
        <sz val="10"/>
        <color theme="1" tint="0.34998626667073579"/>
        <rFont val="Times New Roman"/>
        <family val="1"/>
      </rPr>
      <t>if specified (depending on the scheme)</t>
    </r>
  </si>
  <si>
    <r>
      <t xml:space="preserve">TYPE OF STAMP PAYMENT: </t>
    </r>
    <r>
      <rPr>
        <i/>
        <sz val="10"/>
        <color theme="1" tint="0.34998626667073579"/>
        <rFont val="Times New Roman"/>
        <family val="1"/>
      </rPr>
      <t xml:space="preserve">artists, authors, dock workers, etc. </t>
    </r>
  </si>
  <si>
    <r>
      <t xml:space="preserve">ASSIMILATED PERIOD PAYMENT TYPE: </t>
    </r>
    <r>
      <rPr>
        <i/>
        <sz val="10"/>
        <color theme="1" tint="0.34998626667073579"/>
        <rFont val="Times New Roman"/>
        <family val="1"/>
      </rPr>
      <t>illness, occupational accident, allowance, unemployment, etc. (maximum detail level)</t>
    </r>
  </si>
  <si>
    <r>
      <t xml:space="preserve">SPECIFIC PAYMENT TYPE: </t>
    </r>
    <r>
      <rPr>
        <i/>
        <sz val="10"/>
        <color theme="1" tint="0.34998626667073579"/>
        <rFont val="Times New Roman"/>
        <family val="1"/>
      </rPr>
      <t>annual leave, sales representative, etc.</t>
    </r>
  </si>
  <si>
    <r>
      <t xml:space="preserve">NUMBER OF UNITS: </t>
    </r>
    <r>
      <rPr>
        <i/>
        <sz val="10"/>
        <color theme="1" tint="0.34998626667073579"/>
        <rFont val="Times New Roman"/>
        <family val="1"/>
      </rPr>
      <t>representing the increased insurance premium, or quantifying a career payment (quarters, French Francs, Euros, etc.) (if salary limited to 4 quarters/category)</t>
    </r>
  </si>
  <si>
    <r>
      <t xml:space="preserve">GROSS annual salary: </t>
    </r>
    <r>
      <rPr>
        <i/>
        <sz val="10"/>
        <color theme="1" tint="0.34998626667073579"/>
        <rFont val="Times New Roman"/>
        <family val="1"/>
      </rPr>
      <t>gross annual remuneration corresponding to an "employee declaration" payment (since 1999)</t>
    </r>
  </si>
  <si>
    <r>
      <t xml:space="preserve">SIRET: </t>
    </r>
    <r>
      <rPr>
        <i/>
        <sz val="10"/>
        <color theme="1" tint="0.34998626667073579"/>
        <rFont val="Times New Roman"/>
        <family val="1"/>
      </rPr>
      <t xml:space="preserve">only if DADS, DNT, stamp </t>
    </r>
    <r>
      <rPr>
        <sz val="10"/>
        <color theme="1" tint="0.34998626667073579"/>
        <rFont val="Times New Roman"/>
        <family val="1"/>
      </rPr>
      <t>(</t>
    </r>
    <r>
      <rPr>
        <i/>
        <sz val="10"/>
        <color theme="1" tint="0.34998626667073579"/>
        <rFont val="Times New Roman"/>
        <family val="1"/>
      </rPr>
      <t>that of the highest gross salary for the period in the event of multiple employers</t>
    </r>
    <r>
      <rPr>
        <sz val="10"/>
        <color theme="1" tint="0.34998626667073579"/>
        <rFont val="Times New Roman"/>
        <family val="1"/>
      </rPr>
      <t>)</t>
    </r>
  </si>
  <si>
    <r>
      <t>NAF code (ex-APE)</t>
    </r>
    <r>
      <rPr>
        <sz val="10"/>
        <color theme="1" tint="0.34998626667073579"/>
        <rFont val="Times New Roman"/>
        <family val="1"/>
      </rPr>
      <t xml:space="preserve">: </t>
    </r>
    <r>
      <rPr>
        <i/>
        <sz val="10"/>
        <color theme="1" tint="0.34998626667073579"/>
        <rFont val="Times New Roman"/>
        <family val="1"/>
      </rPr>
      <t>employer's main activity code (that of the highest gross salary for the period)</t>
    </r>
  </si>
  <si>
    <r>
      <t xml:space="preserve">PLACE OF ACTIVITY CODE: </t>
    </r>
    <r>
      <rPr>
        <i/>
        <sz val="10"/>
        <color theme="1" tint="0.34998626667073579"/>
        <rFont val="Times New Roman"/>
        <family val="1"/>
      </rPr>
      <t>department if Fr, else country INSEE code</t>
    </r>
  </si>
  <si>
    <r>
      <t xml:space="preserve">EMPLOYMENT CODE: </t>
    </r>
    <r>
      <rPr>
        <i/>
        <sz val="10"/>
        <color theme="1" tint="0.34998626667073579"/>
        <rFont val="Times New Roman"/>
        <family val="1"/>
      </rPr>
      <t>INSEE code of jobs and socioprofessional categories (PCS 2003 - level 3)</t>
    </r>
  </si>
  <si>
    <r>
      <t xml:space="preserve">EMPLOYMENT CONDITION CODE: </t>
    </r>
    <r>
      <rPr>
        <i/>
        <sz val="10"/>
        <color theme="1" tint="0.34998626667073579"/>
        <rFont val="Times New Roman"/>
        <family val="1"/>
      </rPr>
      <t>full-time, part-time, etc.</t>
    </r>
  </si>
  <si>
    <r>
      <t xml:space="preserve">NAA RIGHTS CODE: </t>
    </r>
    <r>
      <rPr>
        <i/>
        <sz val="10"/>
        <color theme="1" tint="0.34998626667073579"/>
        <rFont val="Times New Roman"/>
        <family val="1"/>
      </rPr>
      <t>rights code pertaining to an NAA (=recipient type) (no amount, no quarters)</t>
    </r>
  </si>
  <si>
    <t>Consommation de soins</t>
  </si>
  <si>
    <t>PMSI-MCO (toutes les tables)</t>
  </si>
  <si>
    <t>PMSI-HAD (toutes les tables)</t>
  </si>
  <si>
    <t>PMSI-SSR (toutes les tables)</t>
  </si>
  <si>
    <t>PMSI-PSY (toutes les tables)</t>
  </si>
  <si>
    <t xml:space="preserve">Information : </t>
  </si>
  <si>
    <t>- Les données brutes du PMSI-MCO sont transmises en date de fin de séjour.</t>
  </si>
  <si>
    <t>- Les données brutes de consommations de soins sont transmises en date de flux. Cela signifie que pour un fichier donné (une année de flux), il peut y avoir des consommations datant des années antérieures en date de soins.</t>
  </si>
  <si>
    <r>
      <t xml:space="preserve">CODE RETRAITE DE DROIT PROPRE : </t>
    </r>
    <r>
      <rPr>
        <i/>
        <sz val="8"/>
        <color theme="1" tint="0.34998626667073579"/>
        <rFont val="Times New Roman"/>
        <family val="1"/>
      </rPr>
      <t>pas de retraite droit propre / pension normale / pension invalidité 1ère catégorie / pension invalidité 2ème ou 3ème catégorie / pension pour inaptitude</t>
    </r>
  </si>
  <si>
    <r>
      <t xml:space="preserve">CODE RETRAITE DE DROIT DERIVE : </t>
    </r>
    <r>
      <rPr>
        <i/>
        <sz val="8"/>
        <color theme="1" tint="0.34998626667073579"/>
        <rFont val="Times New Roman"/>
        <family val="1"/>
      </rPr>
      <t>pas de droit dérivé / pension de réversion / pension de veuvage (ancien)</t>
    </r>
  </si>
  <si>
    <r>
      <t xml:space="preserve">MONTANT GLOBAL MENSUEL : </t>
    </r>
    <r>
      <rPr>
        <i/>
        <sz val="8"/>
        <color theme="1" tint="0.34998626667073579"/>
        <rFont val="Times New Roman"/>
        <family val="1"/>
      </rPr>
      <t>ce que perçoit l'assuré parmi l'ensemble des pensions attribuées par le régime général, y compris éventuel minimum vieillesse. S'il a des pensions autres régimes, la cnav ne les a pas ... (dernier montant attribué)</t>
    </r>
  </si>
  <si>
    <r>
      <t xml:space="preserve">VALIDITÉ : </t>
    </r>
    <r>
      <rPr>
        <i/>
        <sz val="8"/>
        <color theme="1" tint="0.34998626667073579"/>
        <rFont val="Times New Roman"/>
        <family val="1"/>
      </rPr>
      <t>validité sur laquelle porte le versement de carrière (année + trimestre le cas échéant)</t>
    </r>
  </si>
  <si>
    <r>
      <t xml:space="preserve">NATURE DU VERSEMENT SALARIÉ : </t>
    </r>
    <r>
      <rPr>
        <i/>
        <sz val="8"/>
        <color theme="1" tint="0.34998626667073579"/>
        <rFont val="Times New Roman"/>
        <family val="1"/>
      </rPr>
      <t>DADS / DNT / chèques service, …</t>
    </r>
  </si>
  <si>
    <r>
      <t xml:space="preserve">TRIMESTRES AUTRES RÉGIMES : </t>
    </r>
    <r>
      <rPr>
        <i/>
        <sz val="8"/>
        <color theme="1" tint="0.34998626667073579"/>
        <rFont val="Times New Roman"/>
        <family val="1"/>
      </rPr>
      <t>si renseigné (en fonction des régimes)</t>
    </r>
  </si>
  <si>
    <r>
      <t xml:space="preserve">NATURE DU VERSEMENT VIGNETTE : </t>
    </r>
    <r>
      <rPr>
        <i/>
        <sz val="8"/>
        <color theme="1" tint="0.34998626667073579"/>
        <rFont val="Times New Roman"/>
        <family val="1"/>
      </rPr>
      <t>artistes / auteurs / dockers, …</t>
    </r>
  </si>
  <si>
    <r>
      <t xml:space="preserve">NATURE DE VERSEMENT PERIODE ASSIMILEES : </t>
    </r>
    <r>
      <rPr>
        <i/>
        <sz val="8"/>
        <color theme="1" tint="0.34998626667073579"/>
        <rFont val="Times New Roman"/>
        <family val="1"/>
      </rPr>
      <t>maladie / AT / rente / chômage, …(niveau détaillé maximum)</t>
    </r>
  </si>
  <si>
    <r>
      <t xml:space="preserve">NATURE DE VERSEMENT SPÉCIFIQUE : </t>
    </r>
    <r>
      <rPr>
        <i/>
        <sz val="8"/>
        <color theme="1" tint="0.34998626667073579"/>
        <rFont val="Times New Roman"/>
        <family val="1"/>
      </rPr>
      <t>congés payés / VRP, …</t>
    </r>
  </si>
  <si>
    <r>
      <t xml:space="preserve">NOMBRE D'UNITÉS : </t>
    </r>
    <r>
      <rPr>
        <i/>
        <sz val="8"/>
        <color theme="1" tint="0.34998626667073579"/>
        <rFont val="Times New Roman"/>
        <family val="1"/>
      </rPr>
      <t>représentant la majoration d'assurance ou quantifiant un versement de carrière (trimestres, francs, euros…) (si salaire plafonné : limité à 4 trimestres/catég.)</t>
    </r>
  </si>
  <si>
    <r>
      <t xml:space="preserve">SALAIRE BRUT annuel : </t>
    </r>
    <r>
      <rPr>
        <i/>
        <sz val="8"/>
        <color theme="1" tint="0.34998626667073579"/>
        <rFont val="Times New Roman"/>
        <family val="1"/>
      </rPr>
      <t>montant brut de la rémunération annuelle correspondant à un versement "déclaration salarié" (depuis 1999)</t>
    </r>
  </si>
  <si>
    <r>
      <t xml:space="preserve">SIRET : </t>
    </r>
    <r>
      <rPr>
        <i/>
        <sz val="8"/>
        <color theme="1" tint="0.34998626667073579"/>
        <rFont val="Times New Roman"/>
        <family val="1"/>
      </rPr>
      <t xml:space="preserve">uniquement si DADS, DNT, vignette </t>
    </r>
    <r>
      <rPr>
        <sz val="8"/>
        <color theme="1" tint="0.34998626667073579"/>
        <rFont val="Times New Roman"/>
        <family val="1"/>
      </rPr>
      <t>(</t>
    </r>
    <r>
      <rPr>
        <i/>
        <sz val="8"/>
        <color theme="1" tint="0.34998626667073579"/>
        <rFont val="Times New Roman"/>
        <family val="1"/>
      </rPr>
      <t>celui du salaire brut le plus élevé de la période si employeur multiple</t>
    </r>
    <r>
      <rPr>
        <sz val="8"/>
        <color theme="1" tint="0.34998626667073579"/>
        <rFont val="Times New Roman"/>
        <family val="1"/>
      </rPr>
      <t>)</t>
    </r>
  </si>
  <si>
    <r>
      <t>CODE NAF (ex-APE)</t>
    </r>
    <r>
      <rPr>
        <sz val="8"/>
        <color theme="1" tint="0.34998626667073579"/>
        <rFont val="Times New Roman"/>
        <family val="1"/>
      </rPr>
      <t xml:space="preserve"> : </t>
    </r>
    <r>
      <rPr>
        <i/>
        <sz val="8"/>
        <color theme="1" tint="0.34998626667073579"/>
        <rFont val="Times New Roman"/>
        <family val="1"/>
      </rPr>
      <t>code activité principale d'un employeur (celui du salaire brut le plus élevé de la période)</t>
    </r>
  </si>
  <si>
    <r>
      <t xml:space="preserve">CODE LIEU D'ACTIVITÉ : </t>
    </r>
    <r>
      <rPr>
        <i/>
        <sz val="8"/>
        <color theme="1" tint="0.34998626667073579"/>
        <rFont val="Times New Roman"/>
        <family val="1"/>
      </rPr>
      <t>département si Fr, code INSEE pays sinon</t>
    </r>
  </si>
  <si>
    <r>
      <t xml:space="preserve">CODE EMPLOI : </t>
    </r>
    <r>
      <rPr>
        <i/>
        <sz val="8"/>
        <color theme="1" tint="0.34998626667073579"/>
        <rFont val="Times New Roman"/>
        <family val="1"/>
      </rPr>
      <t>code INSEE des emplois et catégories socio-professionnelles (PCS 2003 – niveau 3)</t>
    </r>
  </si>
  <si>
    <r>
      <t xml:space="preserve">CODE CONDITION EMPLOI : </t>
    </r>
    <r>
      <rPr>
        <i/>
        <sz val="8"/>
        <color theme="1" tint="0.34998626667073579"/>
        <rFont val="Times New Roman"/>
        <family val="1"/>
      </rPr>
      <t>temps complet / partiel, …</t>
    </r>
  </si>
  <si>
    <r>
      <t xml:space="preserve">CODE DROIT DNA : </t>
    </r>
    <r>
      <rPr>
        <i/>
        <sz val="8"/>
        <color theme="1" tint="0.34998626667073579"/>
        <rFont val="Times New Roman"/>
        <family val="1"/>
      </rPr>
      <t>code droit relatif à une DNA (= type de bénéficiaire) (sans montant, sans trimestre)</t>
    </r>
  </si>
  <si>
    <t>Qmul</t>
  </si>
  <si>
    <t>Question à réponses multiples</t>
  </si>
  <si>
    <t>EM</t>
  </si>
  <si>
    <t>Eléments de réponse multiples</t>
  </si>
  <si>
    <t>))))</t>
  </si>
  <si>
    <t>#►</t>
  </si>
  <si>
    <t>Var</t>
  </si>
  <si>
    <t>Table</t>
  </si>
  <si>
    <t>Indicateur d'Accessibilité potentielle localisée (APL) aux médecins généralistes libéraux de 2013</t>
  </si>
  <si>
    <t>Tranche d'unité urbaine calculée sur la population 2012</t>
  </si>
  <si>
    <t>Type de l'unité urbaine</t>
  </si>
  <si>
    <t>Typologie rurale ou urbaine de la commune</t>
  </si>
  <si>
    <t>Statut de la commune dans l'unité urbaine</t>
  </si>
  <si>
    <t>Population</t>
  </si>
  <si>
    <t>Pourcentage d’ouvriers dans la population active</t>
  </si>
  <si>
    <t>Pourcentage de bacheliers dans la population de 15 ans et plus</t>
  </si>
  <si>
    <t>Pourcentage de chômeurs dans la population active</t>
  </si>
  <si>
    <t xml:space="preserve">Revenu fiscal médian par unité de consommation </t>
  </si>
  <si>
    <t>Indice de désavantage social (Fdep09)</t>
  </si>
  <si>
    <t>INDICATEURS CONTEXTUELS</t>
  </si>
  <si>
    <t>Indicateur d'Accessibilité potentielle localisée (APL) aux chirurgiens-dentistes libéraux de 2013</t>
  </si>
  <si>
    <t>Indicateur d'Accessibilité potentielle localisée (APL) aux gynécologues libéraux de 2013</t>
  </si>
  <si>
    <t>Indicateur d'Accessibilité potentielle localisée (APL) aux infirmiers libéraux de 2013</t>
  </si>
  <si>
    <t>Indicateur d'Accessibilité potentielle localisée (APL) aux masseurs-kinésithérapeutes libéraux de 2013</t>
  </si>
  <si>
    <t>Indicateur d'Accessibilité potentielle localisée (APL) aux ophtalmologistes libéraux de 2013</t>
  </si>
  <si>
    <t>Indicateur d'Accessibilité potentielle localisée (APL) aux pédiatres libéraux de 2013</t>
  </si>
  <si>
    <t>Indicateur d'Accessibilité potentielle localisée (APL) aux pharmaciens libéraux de 2013</t>
  </si>
  <si>
    <t>Indicateur d'Accessibilité potentielle localisée (APL) aux psychiatres libéraux de 2013</t>
  </si>
  <si>
    <t>Indicateur d'Accessibilité potentielle localisée (APL) aux sages-femmes libérales de 2013</t>
  </si>
  <si>
    <t>DICO_IC_APL_IndicateurAPL_MG</t>
  </si>
  <si>
    <t>DICO_IC_APL_IndicateurAPL_CD</t>
  </si>
  <si>
    <t>DICO_IC_APL_IndicateurAPL_GY</t>
  </si>
  <si>
    <t>DICO_IC_APL_IndicateurAPL_IN</t>
  </si>
  <si>
    <t>DICO_IC_APL_IndicateurAPL_MK</t>
  </si>
  <si>
    <t>DICO_IC_APL_IndicateurAPL_OP</t>
  </si>
  <si>
    <t>DICO_IC_APL_IndicateurAPL_PE</t>
  </si>
  <si>
    <t>DICO_IC_APL_IndicateurAPL_PH</t>
  </si>
  <si>
    <t>DICO_IC_APL_IndicateurAPL_PS</t>
  </si>
  <si>
    <t>DICO_IC_APL_IndicateurAPL_SF</t>
  </si>
  <si>
    <t>DICO_IC_T2U_TDUU2012</t>
  </si>
  <si>
    <t>DICO_IC_T2U_Type</t>
  </si>
  <si>
    <t>DICO_IC_T2U_Type_Com</t>
  </si>
  <si>
    <t>DICO_IC_T2U_Statut_2012</t>
  </si>
  <si>
    <t>DICO_IC_FDEP_P09_Pop</t>
  </si>
  <si>
    <t>DICO_IC_FDEP_TxOuvr09</t>
  </si>
  <si>
    <t>DICO_IC_FDEP_TxBac09</t>
  </si>
  <si>
    <t>DICO_IC_FDEP_TxChom09</t>
  </si>
  <si>
    <t>DICO_IC_FDEP_Rev_Median</t>
  </si>
  <si>
    <t>DICO_IC_FDEP_Fdep09</t>
  </si>
  <si>
    <t>DICO_IC_APL</t>
  </si>
  <si>
    <t>DICO_IC_T2U</t>
  </si>
  <si>
    <t>DICO_IC_FDEP</t>
  </si>
  <si>
    <t>Sélection des items en insérant x</t>
  </si>
  <si>
    <t>Select items
Entering
x</t>
  </si>
  <si>
    <t>Localized Potential Accessibility Indicator (PLA) for 2013 General Practitioners</t>
  </si>
  <si>
    <t>Localized Potential Accessibility Indicator (PLA) for 2013 Liberal Dentists</t>
  </si>
  <si>
    <t>Indicator of Potential Localized Accessibility (PLA) to 2013 Gynecologists</t>
  </si>
  <si>
    <t>Localized Potential Accessibility Indicator (PLA) for 2013 Nurses</t>
  </si>
  <si>
    <t>Indicator of Localized Potential Accessibility (PLA) to 2013 liberal masseurs-physiotherapists</t>
  </si>
  <si>
    <t>Potential Localized Accessibility (PLA) Indicator for 2013 Liberal Ophthalmologists</t>
  </si>
  <si>
    <t>Indicator of Localized Potential Accessibility (PLA) to 2013 pediatric liberals</t>
  </si>
  <si>
    <t>Indicator of Potential Localized Accessibility (PLA) to 2013 Liberal Pharmacists</t>
  </si>
  <si>
    <t>Indicator of Potential Localized Accessibility (PLA) to 2013 Liberal Psychiatrists</t>
  </si>
  <si>
    <t>Indicator of Potential Localized Accessibility (PLA) to 2013 Midwives</t>
  </si>
  <si>
    <t>Detailed section of urban unit based on 2012 population</t>
  </si>
  <si>
    <t>Type of urban unit</t>
  </si>
  <si>
    <t>Rural or urban typology of the municipality</t>
  </si>
  <si>
    <t>Status of the municipality in the urban unit</t>
  </si>
  <si>
    <t>Percentage of workers in the labor force</t>
  </si>
  <si>
    <t>Percentage of graduates in the population aged 15 and over</t>
  </si>
  <si>
    <t>Percentage of unemployed in the labor force</t>
  </si>
  <si>
    <t>Median tax revenue per consumption unit</t>
  </si>
  <si>
    <t>Social deprivation index (Fdep09)</t>
  </si>
  <si>
    <t>Aires urbaines (Insee)</t>
  </si>
  <si>
    <t>Indicateurs d'accessibilités potentielles - APL (Drees-Irdes)</t>
  </si>
  <si>
    <t xml:space="preserve">Localized Potential Accessibility Indicator -PLA (Drees-Irdes) </t>
  </si>
  <si>
    <t>Indice de désavantage social (Fdep)</t>
  </si>
  <si>
    <t>Tranche détaillée d'unité urbaine calculée sur la population 2012</t>
  </si>
  <si>
    <t>Section of urban unit based on 2012 population</t>
  </si>
  <si>
    <t>Category of the municipality in the zoning in urban units</t>
  </si>
  <si>
    <t>Section of urban area based on 2014 population</t>
  </si>
  <si>
    <t>Uran Areas (Insee)</t>
  </si>
  <si>
    <t>French Deprivation index (Fdep)</t>
  </si>
  <si>
    <t>Unités urbaines (Insee)</t>
  </si>
  <si>
    <t>Urban Unit (Insee)</t>
  </si>
  <si>
    <t>DICO_IC_AU_TAU AS DICO_IC_AU_TAU2014</t>
  </si>
  <si>
    <t>DICO_IC_AU</t>
  </si>
  <si>
    <t>DICO_IC_AU_CATAEU AS DICO_IC_AU_CATAEU2010</t>
  </si>
  <si>
    <t>Tranche d'aire urbaine calculée sur la population 2014</t>
  </si>
  <si>
    <t>Catégorie de la commune dans le zonage en aires urbaines 2010</t>
  </si>
  <si>
    <t>CONTEXTUAL INDICATORS</t>
  </si>
  <si>
    <t>The Constances cohort is linked each year to the CNAV database. The CNAV transmits Constances data in "raw" form as recorded in their information system, i.e. "whole life", updated annually.</t>
  </si>
  <si>
    <t>It is therefore essential to contact the Constances team before any request concerning the data of the CNAV.</t>
  </si>
  <si>
    <t>Important note: Data constructed from raw data provided by the CNAV cannot be transmitted without its authorization.</t>
  </si>
  <si>
    <t>Warning</t>
  </si>
  <si>
    <r>
      <t>It should be noted that</t>
    </r>
    <r>
      <rPr>
        <b/>
        <sz val="9"/>
        <color theme="7" tint="-0.499984740745262"/>
        <rFont val="Calibri"/>
        <family val="2"/>
        <scheme val="minor"/>
      </rPr>
      <t xml:space="preserve"> the raw data from the CNAV is not integrated as such into the Constances database</t>
    </r>
    <r>
      <rPr>
        <sz val="9"/>
        <color theme="7" tint="-0.499984740745262"/>
        <rFont val="Calibri"/>
        <family val="2"/>
        <scheme val="minor"/>
      </rPr>
      <t xml:space="preserve"> because it cannot be used in this form. Variables that synthesize the available information are "constructed" from the raw data based on Constance users' requests, and provided to them in addition to other data about cohort participants. This construction involves a specific work adapted to each request.</t>
    </r>
  </si>
  <si>
    <t>DICO_IC_T2U_TUU2012</t>
  </si>
  <si>
    <r>
      <t xml:space="preserve">Constances - </t>
    </r>
    <r>
      <rPr>
        <i/>
        <sz val="14"/>
        <color rgb="FFFFFFFF"/>
        <rFont val="Calibri"/>
        <family val="2"/>
        <scheme val="minor"/>
      </rPr>
      <t>Data enhancement</t>
    </r>
  </si>
  <si>
    <t>Constances - Enrichissement de données</t>
  </si>
  <si>
    <t>Constances - Data enhancement</t>
  </si>
  <si>
    <t>Cnav Data</t>
  </si>
  <si>
    <t>Données de la Cnav</t>
  </si>
  <si>
    <t>- La table médicalisée des bénéficiaires est une table historisée.</t>
  </si>
  <si>
    <r>
      <t>Note importante</t>
    </r>
    <r>
      <rPr>
        <b/>
        <sz val="9"/>
        <color theme="1" tint="0.34998626667073579"/>
        <rFont val="Calibri"/>
        <family val="2"/>
      </rPr>
      <t> : les données construites à partir des données brutes fournies par la Cnam ne peuvent être transmises sans son autorisation</t>
    </r>
    <r>
      <rPr>
        <sz val="9"/>
        <color theme="1" tint="0.34998626667073579"/>
        <rFont val="Calibri"/>
        <family val="2"/>
      </rPr>
      <t>.</t>
    </r>
  </si>
  <si>
    <r>
      <t>Important note:</t>
    </r>
    <r>
      <rPr>
        <b/>
        <sz val="9"/>
        <color theme="1" tint="0.34998626667073579"/>
        <rFont val="Calibri"/>
        <family val="2"/>
      </rPr>
      <t xml:space="preserve"> Data constructed from raw data provided by the Cnam cannot be transmitted without its authorization.</t>
    </r>
  </si>
  <si>
    <t>ATTENTION</t>
  </si>
  <si>
    <t>WARNING</t>
  </si>
  <si>
    <t>◄►</t>
  </si>
  <si>
    <t>·</t>
  </si>
  <si>
    <t>À titre d’information, la liste des données en provenance de la CNAV à partir desquelles les variables utiles peuvent être construites figure ci-dessous.</t>
  </si>
  <si>
    <t>For information, you will find here under the data list from CNAV used for building gainful variables.</t>
  </si>
  <si>
    <t>DONNEES CODEES DISPONIBLES PAR :</t>
  </si>
  <si>
    <t>Episodes professionnels</t>
  </si>
  <si>
    <t>Années calendaires</t>
  </si>
  <si>
    <t>Professional episodes</t>
  </si>
  <si>
    <t>Calendar years</t>
  </si>
  <si>
    <r>
      <t xml:space="preserve">Constances - </t>
    </r>
    <r>
      <rPr>
        <i/>
        <sz val="14"/>
        <color rgb="FFFFFFFF"/>
        <rFont val="Calibri"/>
        <family val="2"/>
        <scheme val="minor"/>
      </rPr>
      <t>Enrichissement de données</t>
    </r>
  </si>
  <si>
    <t>Pondérations</t>
  </si>
  <si>
    <t>Weights</t>
  </si>
  <si>
    <t>NIVEAUX DISPONIBLES :</t>
  </si>
  <si>
    <t>AVAILABLE LEVELS :</t>
  </si>
  <si>
    <t>Standard : incluant les pondérations finales et les années d'inclusion</t>
  </si>
  <si>
    <t>Expert : incluant les poids de sondage, les variables de stratification, les pondérations intermédiaires et les pondérations finales</t>
  </si>
  <si>
    <t>Standard: including final weights and inclusion years</t>
  </si>
  <si>
    <t>Expert: including survey weights, stratification variables, intermediate weights and final weights</t>
  </si>
  <si>
    <r>
      <rPr>
        <b/>
        <sz val="9"/>
        <rFont val="Arial"/>
        <family val="2"/>
      </rPr>
      <t>►►►</t>
    </r>
    <r>
      <rPr>
        <b/>
        <sz val="9"/>
        <rFont val="Calibri"/>
        <family val="2"/>
        <scheme val="minor"/>
      </rPr>
      <t>Attention, notez bien que :
1 - Pour une bonne compréhension de l'utilisation de ce calendrier, il est indispensable de se rapprocher de l’équipe Constances avant toute demande concernant ces données.
2 - D'autres variables socio-économiques sont disponibles dans différentes sources et elles peuvent être suffisantes. Pour plus d'informations, se référer à : https://www.constances.fr/espace-scientifique/donnees-socio-economiques.php 
3 - Les calendriers professionnels font l'objet d'un codage des professions et des secteurs d'activité. Ce travail est en cours de finalisation. Pour y accéder, il est indispensable de se rapprocher de l’équipe Constances. Pour plus d'informations, https://www.constances.fr/espace-scientifique/codage-calendriers-professionnels.php (une documentation plus détaillée est également fournies avec les données).</t>
    </r>
  </si>
  <si>
    <r>
      <rPr>
        <b/>
        <sz val="9"/>
        <rFont val="Arial"/>
        <family val="2"/>
      </rPr>
      <t>►►►</t>
    </r>
    <r>
      <rPr>
        <b/>
        <sz val="9"/>
        <rFont val="Calibri"/>
        <family val="2"/>
        <scheme val="minor"/>
      </rPr>
      <t>Attention, notez bien que :
1 - Pour une bonne compréhension de l'utilisation de ces données, il est indispensable de se rapprocher de l’équipe Constances avant toute demande les concernant.
2 - Pour plus d'informations, se référer à : https://www.constances.fr/espace-scientifique/plateforme-validation-diagnostics.php</t>
    </r>
  </si>
  <si>
    <r>
      <rPr>
        <b/>
        <sz val="9"/>
        <rFont val="Arial"/>
        <family val="2"/>
      </rPr>
      <t>►►►</t>
    </r>
    <r>
      <rPr>
        <b/>
        <sz val="9"/>
        <rFont val="Calibri"/>
        <family val="2"/>
        <scheme val="minor"/>
      </rPr>
      <t>Warning, please note :
1 - For a good understanding of this data, please contact the Constances team before any demand about them.
2 - For more information, please refer to: https://www.constances.fr/espace-scientifique/plateforme-validation-diagnostics.php</t>
    </r>
  </si>
  <si>
    <t>Plateforme de validation de diagnostics</t>
  </si>
  <si>
    <t xml:space="preserve"> Diagnostic validation platform</t>
  </si>
  <si>
    <t>CODED DATA AVAILABLE BY:</t>
  </si>
  <si>
    <r>
      <rPr>
        <b/>
        <sz val="9"/>
        <rFont val="Arial"/>
        <family val="2"/>
      </rPr>
      <t>►►►</t>
    </r>
    <r>
      <rPr>
        <b/>
        <sz val="9"/>
        <rFont val="Calibri"/>
        <family val="2"/>
        <scheme val="minor"/>
      </rPr>
      <t xml:space="preserve">Attention, notez bien que :
1 - Pour une bonne compréhension de l'utilisation de ces données, il est indispensable de se rapprocher de l’équipe Constances avant toute demande les concernant.
2 - Les pondérations sont calculées indépendamment pour chaque année d'inclusion/invitation de 2013 à 2017 (une documentation détaillée est fournies avec les données).
3- Les pondérations ont pu être calculées pour 70% des inclus de cette période (non disponibilité des variables auxiliaires pour les autres). </t>
    </r>
  </si>
  <si>
    <r>
      <rPr>
        <b/>
        <sz val="9"/>
        <rFont val="Arial"/>
        <family val="2"/>
      </rPr>
      <t>►►►</t>
    </r>
    <r>
      <rPr>
        <b/>
        <sz val="9"/>
        <rFont val="Calibri"/>
        <family val="2"/>
        <scheme val="minor"/>
      </rPr>
      <t xml:space="preserve">Warning, please note :
1 - For a good understanding of this data, please contact the Constances team before any demand about them.
2 - Weights are calculated independently for each inclusion/invitation year from 2013 to 2017 (detailed documentation is provided with the data).
3- Weights could be calculated for 70% of the volunteers in this period (auxiliary variables not available for the others). </t>
    </r>
  </si>
  <si>
    <t>Consumption of care</t>
  </si>
  <si>
    <t>Table : Prestation</t>
  </si>
  <si>
    <t>Table : Biologie</t>
  </si>
  <si>
    <t>Table : Pharmacie</t>
  </si>
  <si>
    <t>Table : CCAM</t>
  </si>
  <si>
    <t>Table : Dispositif médical</t>
  </si>
  <si>
    <t>Table : Transport</t>
  </si>
  <si>
    <t>Table : UCD</t>
  </si>
  <si>
    <t>Table : Rente AT/MP</t>
  </si>
  <si>
    <t>Table : Pension d'invalidité</t>
  </si>
  <si>
    <t>Table : Autre remboursement que Régime obligatoire</t>
  </si>
  <si>
    <t>Table : Établissement exécutant les soins</t>
  </si>
  <si>
    <t>Table : Benefit</t>
  </si>
  <si>
    <t>Table : Biology</t>
  </si>
  <si>
    <t>Table : Pharmacy</t>
  </si>
  <si>
    <t>Table : Medical device</t>
  </si>
  <si>
    <t>Table : AT/MP pension</t>
  </si>
  <si>
    <t>Table : Disability pension</t>
  </si>
  <si>
    <t>Table: Other reimbursement than compulsory plan</t>
  </si>
  <si>
    <t>Table: Facility providing care</t>
  </si>
  <si>
    <t>Medical table of beneficiaries</t>
  </si>
  <si>
    <t>PMSI-MCO (all tables)</t>
  </si>
  <si>
    <t>PMSI-HAD (all tables)</t>
  </si>
  <si>
    <t>PMSI-SSR (all tables)</t>
  </si>
  <si>
    <t>PMSI-PSY (all tables)</t>
  </si>
  <si>
    <t>- The raw data of care consumption are transmitted in: date of flow. This means that for a given file (a year of flow), there may be consumption dating from previous years on the date of care.</t>
  </si>
  <si>
    <t>- The raw data of the PMSI-MCO are transmitted in: date of end of stay.</t>
  </si>
  <si>
    <t>- The medicalized table of beneficiaries is a historized table.</t>
  </si>
  <si>
    <r>
      <t>Il faut noter</t>
    </r>
    <r>
      <rPr>
        <b/>
        <sz val="9"/>
        <color theme="1" tint="0.34998626667073579"/>
        <rFont val="Calibri"/>
        <family val="2"/>
      </rPr>
      <t xml:space="preserve"> que les données brutes provenant du SNDS ne sont pas intégrées telles quelles dans la base de données Constances, </t>
    </r>
    <r>
      <rPr>
        <sz val="9"/>
        <color theme="1" tint="0.34998626667073579"/>
        <rFont val="Calibri"/>
        <family val="2"/>
      </rPr>
      <t>car elles ne sont pas utilisables sous cette forme. Des variables qui synthétisent l’information disponible sont « construites » à partir des données brutes en fonction des demandes des utilisateurs de Constances, et fournies à ceux-ci en complément des autres données concernant les participants de la cohorte. Cette construction implique un travail spécifique adapté à chaque demande.</t>
    </r>
  </si>
  <si>
    <t>Il est donc indispensable de se rapprocher de l’équipe Constances avant toute demande concernant les données du SNDS.</t>
  </si>
  <si>
    <t>À titre d’information, les principaux types de données en provenance du SNDS à partir desquelles les variables utiles peuvent être construites figurent ci-dessous.</t>
  </si>
  <si>
    <t>Données brutes du SNDS</t>
  </si>
  <si>
    <t>Raw data from SNDS</t>
  </si>
  <si>
    <t>Le SNDS (Système national des données de santé) est une base de données complexe contenant des informations à visée de gestion, qui ne peut être utilisée sans une connaissance suffisante de leur structure et de leur signification.</t>
  </si>
  <si>
    <t>La cohorte Constances est appariée chaque année avec le SNDS. La Cnam transmet pour les participants de Constances les données sous forme « brute » telles qu’elles sont enregistrées dans le SNDS, qui comporte plus de 900 variables, dont de nombreuses données de gestion.</t>
  </si>
  <si>
    <t>The data provided by the SNDS (National Health Data System) is complex and contains management information, which cannot be used without sufficient knowledge of their structure and meaning.</t>
  </si>
  <si>
    <t>The Constances cohort is linked each year to the SNDS database. The Cnam transmits Constances data in "raw" form as recorded in their information system, including numerous management datas.</t>
  </si>
  <si>
    <r>
      <t xml:space="preserve">It should be noted that </t>
    </r>
    <r>
      <rPr>
        <b/>
        <sz val="9"/>
        <color theme="1" tint="0.34998626667073579"/>
        <rFont val="Calibri"/>
        <family val="2"/>
      </rPr>
      <t xml:space="preserve">the raw data from the SNDS is not integrated as such into the Constances database </t>
    </r>
    <r>
      <rPr>
        <sz val="9"/>
        <color theme="1" tint="0.34998626667073579"/>
        <rFont val="Calibri"/>
        <family val="2"/>
      </rPr>
      <t>because it cannot be used in this form. Variables that synthesize the available information are "constructed" from the raw data based on Constance users' requests, and provided to them in addition to other data about cohort participants. This construction involves a specific work adapted to each request.</t>
    </r>
  </si>
  <si>
    <t>It is therefore essential to contact the Constances team before any request concerning the data of the SNDS.</t>
  </si>
  <si>
    <t>For information, you will find in annex the data list from SNDS used for building gainful variables.</t>
  </si>
  <si>
    <t>Les données fournies par la CNAV (Caisse nationale d'assurance vieillesse) sont complexes et contiennent des informations permettant le calcul et la gestion des retraites, qui ne peuvent être utilisées sans une connaissance suffisante de leur structure et de leur signification.</t>
  </si>
  <si>
    <t>The data provided by the CNAV (National  old age Insurance Fund) is complex and contains information for the calculation and management of benefits, which cannot be used without sufficient knowledge of their structure and meaning.</t>
  </si>
  <si>
    <r>
      <rPr>
        <sz val="16"/>
        <color indexed="9"/>
        <rFont val="Calibri"/>
        <family val="2"/>
        <scheme val="minor"/>
      </rPr>
      <t xml:space="preserve">Calendrier professionnel
</t>
    </r>
    <r>
      <rPr>
        <sz val="10"/>
        <color rgb="FFFFFFFF"/>
        <rFont val="Calibri"/>
        <family val="2"/>
        <scheme val="minor"/>
      </rPr>
      <t>Auto Questionnaire à remplir au domicile)</t>
    </r>
  </si>
  <si>
    <r>
      <rPr>
        <sz val="16"/>
        <color rgb="FFFFFFFF"/>
        <rFont val="Calibri"/>
        <family val="2"/>
        <scheme val="minor"/>
      </rPr>
      <t xml:space="preserve">Professional schedule
</t>
    </r>
    <r>
      <rPr>
        <sz val="10"/>
        <color rgb="FFFFFFFF"/>
        <rFont val="Calibri"/>
        <family val="2"/>
        <scheme val="minor"/>
      </rPr>
      <t>Self-questionnaire to be filled in at home</t>
    </r>
  </si>
  <si>
    <r>
      <rPr>
        <b/>
        <sz val="9"/>
        <rFont val="Arial"/>
        <family val="2"/>
      </rPr>
      <t>►►►</t>
    </r>
    <r>
      <rPr>
        <b/>
        <sz val="9"/>
        <rFont val="Calibri"/>
        <family val="2"/>
        <scheme val="minor"/>
      </rPr>
      <t>Warning, please note :
1 - For a good understanding of the professional schedule use, please contact the Constances team before any demand about those data.
2 - Other socio-economic variables are available in different sources and may be sufficient. For more information, please refer to :  https://www.constances.fr/espace-scientifique/donnees-socio-economiques.php
3 - Professionel shedules are coded by occupations and sectors of activity. This work is currently in progress.  To access it, it is essential to contact the Constances team. For more information, https://www.constances.fr/espace-scientifique./codage-calendriers-professionnels.php (more detailed documentation is also provided with the data)</t>
    </r>
  </si>
  <si>
    <t>(Cliquez sur chacune des thématiques d'intérêt pour accéder directement aux onglets liés)</t>
  </si>
  <si>
    <t>_1_ Calendrier professionnel : codage des professions et des secteurs d'activité</t>
  </si>
  <si>
    <t>_2_ Indicateurs contextuels</t>
  </si>
  <si>
    <t>_3_ SNDS</t>
  </si>
  <si>
    <t>_4_ Cnav</t>
  </si>
  <si>
    <t>_5_ Pondérations</t>
  </si>
  <si>
    <t>_6_ Diagnostics validés</t>
  </si>
  <si>
    <t>(Click on each topic of interest to go directly to the related tabs)</t>
  </si>
  <si>
    <t>_1_ Professional schedule: coding of occupations and sectors of activity</t>
  </si>
  <si>
    <t>_2_ Contextual indicators</t>
  </si>
  <si>
    <t>_3_ SNDS - National Health Data System</t>
  </si>
  <si>
    <t>_4_ Cnav - National old age Insurance Fund</t>
  </si>
  <si>
    <t>_5_ Weights</t>
  </si>
  <si>
    <t>_6_ Validated diagnostics</t>
  </si>
  <si>
    <t>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</si>
</sst>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8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4"/>
      <color indexed="9"/>
      <name val="Arial"/>
      <family val="2"/>
    </font>
    <font>
      <sz val="8"/>
      <color indexed="9"/>
      <name val="Arial"/>
      <family val="2"/>
    </font>
    <font>
      <i/>
      <sz val="18"/>
      <color indexed="9"/>
      <name val="Arial"/>
      <family val="2"/>
    </font>
    <font>
      <sz val="8"/>
      <name val="Arial"/>
      <family val="2"/>
    </font>
    <font>
      <sz val="12"/>
      <color indexed="61"/>
      <name val="Arial"/>
      <family val="2"/>
    </font>
    <font>
      <sz val="10"/>
      <name val="Arial"/>
      <family val="2"/>
    </font>
    <font>
      <b/>
      <sz val="10"/>
      <name val="Arial"/>
      <family val="2"/>
    </font>
    <font>
      <sz val="10"/>
      <color indexed="53"/>
      <name val="Arial"/>
      <family val="2"/>
    </font>
    <font>
      <u/>
      <sz val="10"/>
      <color indexed="12"/>
      <name val="Arial"/>
      <family val="2"/>
    </font>
    <font>
      <sz val="10"/>
      <name val="Wingdings"/>
      <charset val="2"/>
    </font>
    <font>
      <sz val="10"/>
      <name val="Wingdings 3"/>
      <family val="1"/>
      <charset val="2"/>
    </font>
    <font>
      <b/>
      <sz val="10"/>
      <color indexed="53"/>
      <name val="Arial"/>
      <family val="2"/>
    </font>
    <font>
      <sz val="10"/>
      <name val="Arial"/>
      <family val="2"/>
    </font>
    <font>
      <sz val="11"/>
      <color theme="1"/>
      <name val="Calibri"/>
      <family val="2"/>
      <scheme val="minor"/>
    </font>
    <font>
      <b/>
      <sz val="10"/>
      <color theme="0"/>
      <name val="Calibri"/>
      <family val="2"/>
      <scheme val="minor"/>
    </font>
    <font>
      <sz val="10"/>
      <color theme="0"/>
      <name val="Calibri"/>
      <family val="2"/>
      <scheme val="minor"/>
    </font>
    <font>
      <sz val="10"/>
      <color theme="1"/>
      <name val="Calibri"/>
      <family val="2"/>
      <scheme val="minor"/>
    </font>
    <font>
      <sz val="10"/>
      <name val="Calibri"/>
      <family val="2"/>
      <scheme val="minor"/>
    </font>
    <font>
      <b/>
      <sz val="10"/>
      <color theme="1"/>
      <name val="Calibri"/>
      <family val="2"/>
      <scheme val="minor"/>
    </font>
    <font>
      <sz val="10"/>
      <color indexed="63"/>
      <name val="Arial"/>
      <family val="2"/>
    </font>
    <font>
      <b/>
      <u/>
      <sz val="10"/>
      <color theme="1"/>
      <name val="Calibri"/>
      <family val="2"/>
      <scheme val="minor"/>
    </font>
    <font>
      <b/>
      <i/>
      <sz val="10"/>
      <color theme="1"/>
      <name val="Calibri"/>
      <family val="2"/>
      <scheme val="minor"/>
    </font>
    <font>
      <sz val="10"/>
      <color rgb="FFFF0000"/>
      <name val="Calibri"/>
      <family val="2"/>
      <scheme val="minor"/>
    </font>
    <font>
      <sz val="8"/>
      <color theme="1" tint="0.34998626667073579"/>
      <name val="Arial"/>
      <family val="2"/>
    </font>
    <font>
      <u/>
      <sz val="10"/>
      <color theme="1"/>
      <name val="Calibri"/>
      <family val="2"/>
    </font>
    <font>
      <b/>
      <sz val="10"/>
      <color theme="1"/>
      <name val="Calibri"/>
      <family val="2"/>
    </font>
    <font>
      <sz val="10"/>
      <color theme="1"/>
      <name val="Calibri"/>
      <family val="2"/>
    </font>
    <font>
      <sz val="14"/>
      <color rgb="FF990033"/>
      <name val="Calibri"/>
      <family val="2"/>
      <scheme val="minor"/>
    </font>
    <font>
      <sz val="8"/>
      <color rgb="FFB1A0C7"/>
      <name val="Arial"/>
      <family val="2"/>
    </font>
    <font>
      <sz val="10"/>
      <color rgb="FFB1A0C7"/>
      <name val="Arial"/>
      <family val="2"/>
    </font>
    <font>
      <sz val="14"/>
      <color rgb="FFB1A0C7"/>
      <name val="Arial"/>
      <family val="2"/>
    </font>
    <font>
      <b/>
      <sz val="9"/>
      <color theme="7" tint="-0.499984740745262"/>
      <name val="Calibri"/>
      <family val="2"/>
      <scheme val="minor"/>
    </font>
    <font>
      <sz val="9"/>
      <color theme="7" tint="-0.499984740745262"/>
      <name val="Calibri"/>
      <family val="2"/>
      <scheme val="minor"/>
    </font>
    <font>
      <b/>
      <u/>
      <sz val="9"/>
      <color theme="7" tint="-0.499984740745262"/>
      <name val="Calibri"/>
      <family val="2"/>
      <scheme val="minor"/>
    </font>
    <font>
      <i/>
      <sz val="14"/>
      <color indexed="9"/>
      <name val="Arial"/>
      <family val="2"/>
    </font>
    <font>
      <b/>
      <sz val="8"/>
      <color theme="1" tint="0.34998626667073579"/>
      <name val="Arial"/>
      <family val="2"/>
    </font>
    <font>
      <sz val="12"/>
      <color theme="1" tint="0.34998626667073579"/>
      <name val="Arial"/>
      <family val="2"/>
    </font>
    <font>
      <i/>
      <sz val="10"/>
      <color theme="1" tint="0.34998626667073579"/>
      <name val="Times New Roman"/>
      <family val="1"/>
    </font>
    <font>
      <sz val="10"/>
      <color theme="1" tint="0.34998626667073579"/>
      <name val="Times New Roman"/>
      <family val="1"/>
    </font>
    <font>
      <b/>
      <sz val="9"/>
      <color theme="1" tint="0.34998626667073579"/>
      <name val="Calibri"/>
      <family val="2"/>
    </font>
    <font>
      <sz val="9"/>
      <color theme="1" tint="0.34998626667073579"/>
      <name val="Calibri"/>
      <family val="2"/>
    </font>
    <font>
      <b/>
      <u/>
      <sz val="9"/>
      <color theme="1" tint="0.34998626667073579"/>
      <name val="Calibri"/>
      <family val="2"/>
    </font>
    <font>
      <sz val="10"/>
      <color theme="1" tint="0.34998626667073579"/>
      <name val="Arial"/>
      <family val="2"/>
    </font>
    <font>
      <i/>
      <sz val="8"/>
      <color theme="1" tint="0.34998626667073579"/>
      <name val="Times New Roman"/>
      <family val="1"/>
    </font>
    <font>
      <sz val="8"/>
      <color theme="1" tint="0.34998626667073579"/>
      <name val="Times New Roman"/>
      <family val="1"/>
    </font>
    <font>
      <sz val="10"/>
      <name val="Arial"/>
      <family val="2"/>
    </font>
    <font>
      <sz val="10"/>
      <name val="Arial"/>
      <family val="2"/>
    </font>
    <font>
      <sz val="12"/>
      <color theme="0"/>
      <name val="Calibri"/>
      <family val="2"/>
      <scheme val="minor"/>
    </font>
    <font>
      <b/>
      <sz val="10"/>
      <color theme="0"/>
      <name val="Arial"/>
      <family val="2"/>
    </font>
    <font>
      <sz val="8"/>
      <color theme="0"/>
      <name val="Calibri"/>
      <family val="2"/>
      <scheme val="minor"/>
    </font>
    <font>
      <sz val="8"/>
      <name val="Calibri"/>
      <family val="2"/>
      <scheme val="minor"/>
    </font>
    <font>
      <sz val="14"/>
      <color indexed="9"/>
      <name val="Calibri"/>
      <family val="2"/>
      <scheme val="minor"/>
    </font>
    <font>
      <b/>
      <sz val="8"/>
      <name val="Calibri"/>
      <family val="2"/>
      <scheme val="minor"/>
    </font>
    <font>
      <sz val="14"/>
      <color rgb="FFFFFFFF"/>
      <name val="Calibri"/>
      <family val="2"/>
      <scheme val="minor"/>
    </font>
    <font>
      <sz val="10"/>
      <color rgb="FFFFFFFF"/>
      <name val="Calibri"/>
      <family val="2"/>
      <scheme val="minor"/>
    </font>
    <font>
      <sz val="12"/>
      <color rgb="FFCC9900"/>
      <name val="Arial"/>
      <family val="2"/>
    </font>
    <font>
      <sz val="10"/>
      <color rgb="FFCC9900"/>
      <name val="Arial"/>
      <family val="2"/>
    </font>
    <font>
      <sz val="10"/>
      <color theme="4" tint="-0.249977111117893"/>
      <name val="Arial"/>
      <family val="2"/>
    </font>
    <font>
      <sz val="12"/>
      <color theme="4" tint="-0.249977111117893"/>
      <name val="Arial"/>
      <family val="2"/>
    </font>
    <font>
      <b/>
      <sz val="10"/>
      <name val="Calibri"/>
      <family val="2"/>
      <scheme val="minor"/>
    </font>
    <font>
      <i/>
      <sz val="14"/>
      <color indexed="9"/>
      <name val="Calibri"/>
      <family val="2"/>
      <scheme val="minor"/>
    </font>
    <font>
      <i/>
      <sz val="14"/>
      <color rgb="FFFFFFFF"/>
      <name val="Calibri"/>
      <family val="2"/>
      <scheme val="minor"/>
    </font>
    <font>
      <i/>
      <sz val="14"/>
      <color rgb="FFFFFFFF"/>
      <name val="Arial"/>
      <family val="2"/>
    </font>
    <font>
      <sz val="16"/>
      <color indexed="9"/>
      <name val="Calibri"/>
      <family val="2"/>
      <scheme val="minor"/>
    </font>
    <font>
      <sz val="16"/>
      <color rgb="FFFFFFFF"/>
      <name val="Calibri"/>
      <family val="2"/>
      <scheme val="minor"/>
    </font>
    <font>
      <b/>
      <sz val="11"/>
      <color rgb="FFFCF6F6"/>
      <name val="Arial Rounded MT Bold"/>
      <family val="2"/>
    </font>
    <font>
      <sz val="48"/>
      <color rgb="FFFF3300"/>
      <name val="Arial Rounded MT Bold"/>
      <family val="2"/>
    </font>
    <font>
      <sz val="12"/>
      <name val="Arial"/>
      <family val="2"/>
    </font>
    <font>
      <u/>
      <sz val="10"/>
      <color theme="10"/>
      <name val="Arial"/>
      <family val="2"/>
    </font>
    <font>
      <b/>
      <sz val="9"/>
      <name val="Calibri"/>
      <family val="2"/>
      <scheme val="minor"/>
    </font>
    <font>
      <b/>
      <sz val="9"/>
      <name val="Arial"/>
      <family val="2"/>
    </font>
    <font>
      <b/>
      <sz val="12"/>
      <name val="Calibri"/>
      <family val="2"/>
    </font>
    <font>
      <i/>
      <sz val="12"/>
      <name val="Arial"/>
      <family val="2"/>
    </font>
    <font>
      <b/>
      <sz val="12"/>
      <name val="Calibri"/>
      <family val="2"/>
      <scheme val="minor"/>
    </font>
    <font>
      <b/>
      <sz val="14"/>
      <name val="Arial"/>
      <family val="2"/>
    </font>
    <font>
      <sz val="14"/>
      <name val="Arial"/>
      <family val="2"/>
    </font>
    <font>
      <sz val="11"/>
      <name val="Calibri"/>
      <family val="2"/>
    </font>
    <font>
      <i/>
      <sz val="10"/>
      <name val="Arial"/>
      <family val="2"/>
    </font>
    <font>
      <sz val="11"/>
      <color theme="3"/>
      <name val="Arial"/>
      <family val="2"/>
    </font>
  </fonts>
  <fills count="25">
    <fill>
      <patternFill patternType="none"/>
    </fill>
    <fill>
      <patternFill patternType="gray125"/>
    </fill>
    <fill>
      <patternFill patternType="solid">
        <fgColor indexed="46"/>
        <bgColor indexed="64"/>
      </patternFill>
    </fill>
    <fill>
      <patternFill patternType="solid">
        <fgColor indexed="9"/>
        <bgColor indexed="64"/>
      </patternFill>
    </fill>
    <fill>
      <patternFill patternType="solid">
        <fgColor theme="3"/>
        <bgColor indexed="64"/>
      </patternFill>
    </fill>
    <fill>
      <patternFill patternType="solid">
        <fgColor theme="0"/>
        <bgColor indexed="64"/>
      </patternFill>
    </fill>
    <fill>
      <patternFill patternType="solid">
        <fgColor theme="2" tint="-0.499984740745262"/>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rgb="FFFFC000"/>
        <bgColor indexed="64"/>
      </patternFill>
    </fill>
    <fill>
      <patternFill patternType="solid">
        <fgColor theme="4" tint="-0.249977111117893"/>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9"/>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499984740745262"/>
        <bgColor indexed="64"/>
      </patternFill>
    </fill>
    <fill>
      <patternFill patternType="solid">
        <fgColor rgb="FFCC9900"/>
        <bgColor indexed="64"/>
      </patternFill>
    </fill>
    <fill>
      <patternFill patternType="solid">
        <fgColor rgb="FF996600"/>
        <bgColor indexed="64"/>
      </patternFill>
    </fill>
    <fill>
      <patternFill patternType="solid">
        <fgColor theme="7" tint="0.39997558519241921"/>
        <bgColor indexed="64"/>
      </patternFill>
    </fill>
  </fills>
  <borders count="1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D1D1E1"/>
      </top>
      <bottom/>
      <diagonal/>
    </border>
    <border>
      <left/>
      <right/>
      <top/>
      <bottom style="thin">
        <color theme="4" tint="0.79998168889431442"/>
      </bottom>
      <diagonal/>
    </border>
    <border>
      <left/>
      <right/>
      <top style="thin">
        <color theme="4" tint="0.79998168889431442"/>
      </top>
      <bottom style="thin">
        <color theme="4" tint="0.79998168889431442"/>
      </bottom>
      <diagonal/>
    </border>
  </borders>
  <cellStyleXfs count="38">
    <xf numFmtId="0" fontId="0" fillId="0" borderId="0"/>
    <xf numFmtId="44" fontId="5" fillId="0" borderId="0" applyFont="0" applyFill="0" applyBorder="0" applyAlignment="0" applyProtection="0"/>
    <xf numFmtId="0" fontId="15" fillId="0" borderId="0" applyNumberFormat="0" applyFill="0" applyBorder="0" applyAlignment="0" applyProtection="0">
      <alignment vertical="top"/>
      <protection locked="0"/>
    </xf>
    <xf numFmtId="0" fontId="12" fillId="0" borderId="0"/>
    <xf numFmtId="0" fontId="20" fillId="0" borderId="0"/>
    <xf numFmtId="0" fontId="19" fillId="0" borderId="0"/>
    <xf numFmtId="0" fontId="34" fillId="0" borderId="0" applyNumberFormat="0" applyFill="0" applyAlignment="0" applyProtection="0"/>
    <xf numFmtId="0" fontId="5" fillId="0" borderId="0"/>
    <xf numFmtId="0" fontId="5" fillId="0" borderId="0"/>
    <xf numFmtId="0" fontId="52" fillId="0" borderId="0"/>
    <xf numFmtId="0" fontId="4" fillId="0" borderId="0"/>
    <xf numFmtId="0" fontId="3" fillId="0" borderId="0"/>
    <xf numFmtId="0" fontId="53" fillId="0" borderId="0"/>
    <xf numFmtId="0" fontId="3" fillId="0" borderId="0"/>
    <xf numFmtId="0" fontId="5" fillId="0" borderId="0"/>
    <xf numFmtId="0" fontId="34" fillId="0" borderId="0" applyNumberFormat="0" applyFill="0" applyAlignment="0" applyProtection="0"/>
    <xf numFmtId="0" fontId="5" fillId="0" borderId="0"/>
    <xf numFmtId="0" fontId="3" fillId="0" borderId="0"/>
    <xf numFmtId="0" fontId="5" fillId="0" borderId="0"/>
    <xf numFmtId="44"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75" fillId="0" borderId="0" applyNumberFormat="0" applyFill="0" applyBorder="0" applyAlignment="0" applyProtection="0"/>
    <xf numFmtId="4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224">
    <xf numFmtId="0" fontId="0" fillId="0" borderId="0" xfId="0"/>
    <xf numFmtId="0" fontId="13" fillId="0" borderId="0" xfId="0" applyFont="1"/>
    <xf numFmtId="0" fontId="14" fillId="0" borderId="0" xfId="0" applyFont="1" applyAlignment="1">
      <alignment horizontal="center"/>
    </xf>
    <xf numFmtId="4" fontId="14" fillId="0" borderId="0" xfId="0" applyNumberFormat="1" applyFont="1" applyAlignment="1">
      <alignment horizontal="center"/>
    </xf>
    <xf numFmtId="0" fontId="16" fillId="0" borderId="0" xfId="0" applyFont="1"/>
    <xf numFmtId="0" fontId="5" fillId="0" borderId="0" xfId="0" applyFont="1"/>
    <xf numFmtId="0" fontId="17" fillId="0" borderId="0" xfId="0" applyFont="1"/>
    <xf numFmtId="0" fontId="18" fillId="0" borderId="0" xfId="0" applyFont="1" applyAlignment="1">
      <alignment horizontal="center"/>
    </xf>
    <xf numFmtId="0" fontId="14" fillId="0" borderId="0" xfId="0" quotePrefix="1" applyFont="1" applyAlignment="1">
      <alignment horizontal="center"/>
    </xf>
    <xf numFmtId="0" fontId="18" fillId="0" borderId="0" xfId="0" quotePrefix="1" applyFont="1" applyAlignment="1">
      <alignment horizontal="center"/>
    </xf>
    <xf numFmtId="0" fontId="0" fillId="0" borderId="0" xfId="0" applyBorder="1"/>
    <xf numFmtId="0" fontId="22" fillId="7" borderId="1" xfId="4" applyFont="1" applyFill="1" applyBorder="1" applyAlignment="1">
      <alignment horizontal="center" vertical="center" textRotation="90"/>
    </xf>
    <xf numFmtId="0" fontId="22" fillId="7" borderId="3" xfId="4" applyFont="1" applyFill="1" applyBorder="1" applyAlignment="1">
      <alignment horizontal="center" vertical="center" textRotation="90"/>
    </xf>
    <xf numFmtId="0" fontId="22" fillId="7" borderId="2" xfId="4" applyFont="1" applyFill="1" applyBorder="1" applyAlignment="1">
      <alignment horizontal="center" vertical="center" textRotation="90"/>
    </xf>
    <xf numFmtId="0" fontId="23" fillId="0" borderId="0" xfId="4" applyFont="1"/>
    <xf numFmtId="0" fontId="23" fillId="9" borderId="1" xfId="4" applyFont="1" applyFill="1" applyBorder="1"/>
    <xf numFmtId="0" fontId="23" fillId="9" borderId="3" xfId="4" applyFont="1" applyFill="1" applyBorder="1"/>
    <xf numFmtId="0" fontId="23" fillId="9" borderId="2" xfId="4" applyFont="1" applyFill="1" applyBorder="1"/>
    <xf numFmtId="0" fontId="23" fillId="0" borderId="4" xfId="4" applyFont="1" applyFill="1" applyBorder="1"/>
    <xf numFmtId="0" fontId="23" fillId="0" borderId="0" xfId="4" applyFont="1" applyFill="1" applyBorder="1"/>
    <xf numFmtId="0" fontId="26" fillId="0" borderId="4" xfId="5" applyFont="1" applyFill="1" applyBorder="1" applyAlignment="1">
      <alignment horizontal="center" vertical="top"/>
    </xf>
    <xf numFmtId="0" fontId="26" fillId="0" borderId="0" xfId="5" applyFont="1" applyFill="1" applyBorder="1" applyAlignment="1">
      <alignment horizontal="center" vertical="top"/>
    </xf>
    <xf numFmtId="0" fontId="23" fillId="0" borderId="0" xfId="4" applyFont="1" applyBorder="1"/>
    <xf numFmtId="0" fontId="23" fillId="0" borderId="5" xfId="4" applyFont="1" applyBorder="1"/>
    <xf numFmtId="0" fontId="23" fillId="10" borderId="4" xfId="4" applyFont="1" applyFill="1" applyBorder="1"/>
    <xf numFmtId="0" fontId="23" fillId="10" borderId="0" xfId="4" applyFont="1" applyFill="1" applyBorder="1"/>
    <xf numFmtId="0" fontId="23" fillId="0" borderId="6" xfId="4" applyFont="1" applyFill="1" applyBorder="1"/>
    <xf numFmtId="0" fontId="23" fillId="0" borderId="7" xfId="4" applyFont="1" applyFill="1" applyBorder="1"/>
    <xf numFmtId="0" fontId="26" fillId="0" borderId="6" xfId="5" applyFont="1" applyFill="1" applyBorder="1" applyAlignment="1">
      <alignment horizontal="center" vertical="top"/>
    </xf>
    <xf numFmtId="0" fontId="26" fillId="0" borderId="7" xfId="5" applyFont="1" applyFill="1" applyBorder="1" applyAlignment="1">
      <alignment horizontal="center" vertical="top"/>
    </xf>
    <xf numFmtId="0" fontId="23" fillId="0" borderId="7" xfId="4" applyFont="1" applyBorder="1"/>
    <xf numFmtId="0" fontId="23" fillId="0" borderId="8" xfId="4" applyFont="1" applyBorder="1"/>
    <xf numFmtId="0" fontId="23" fillId="9" borderId="0" xfId="4" applyFont="1" applyFill="1"/>
    <xf numFmtId="0" fontId="26" fillId="9" borderId="0" xfId="5" applyFont="1" applyFill="1" applyBorder="1" applyAlignment="1">
      <alignment horizontal="center" vertical="top"/>
    </xf>
    <xf numFmtId="0" fontId="23" fillId="0" borderId="4" xfId="4" applyFont="1" applyBorder="1"/>
    <xf numFmtId="0" fontId="23" fillId="10" borderId="4" xfId="4" quotePrefix="1" applyFont="1" applyFill="1" applyBorder="1" applyAlignment="1">
      <alignment horizontal="center" vertical="center"/>
    </xf>
    <xf numFmtId="0" fontId="23" fillId="10" borderId="0" xfId="4" quotePrefix="1" applyFont="1" applyFill="1" applyBorder="1" applyAlignment="1">
      <alignment horizontal="center" vertical="center"/>
    </xf>
    <xf numFmtId="0" fontId="26" fillId="10" borderId="0" xfId="5" quotePrefix="1" applyFont="1" applyFill="1" applyBorder="1" applyAlignment="1">
      <alignment horizontal="center" vertical="top"/>
    </xf>
    <xf numFmtId="0" fontId="23" fillId="0" borderId="6" xfId="4" applyFont="1" applyBorder="1"/>
    <xf numFmtId="0" fontId="23" fillId="10" borderId="6" xfId="4" applyFont="1" applyFill="1" applyBorder="1"/>
    <xf numFmtId="0" fontId="23" fillId="10" borderId="7" xfId="4" applyFont="1" applyFill="1" applyBorder="1"/>
    <xf numFmtId="0" fontId="27" fillId="8" borderId="0" xfId="4" applyFont="1" applyFill="1"/>
    <xf numFmtId="0" fontId="23" fillId="8" borderId="0" xfId="4" applyFont="1" applyFill="1"/>
    <xf numFmtId="0" fontId="23" fillId="0" borderId="0" xfId="4" applyFont="1" applyAlignment="1">
      <alignment vertical="center" wrapText="1"/>
    </xf>
    <xf numFmtId="0" fontId="23" fillId="0" borderId="0" xfId="4" applyFont="1" applyFill="1"/>
    <xf numFmtId="0" fontId="23" fillId="0" borderId="0" xfId="4" applyFont="1" applyFill="1" applyAlignment="1">
      <alignment horizontal="left"/>
    </xf>
    <xf numFmtId="0" fontId="23" fillId="9" borderId="4" xfId="4" applyFont="1" applyFill="1" applyBorder="1"/>
    <xf numFmtId="0" fontId="23" fillId="9" borderId="0" xfId="4" applyFont="1" applyFill="1" applyBorder="1"/>
    <xf numFmtId="0" fontId="23" fillId="9" borderId="5" xfId="4" applyFont="1" applyFill="1" applyBorder="1"/>
    <xf numFmtId="0" fontId="29" fillId="9" borderId="4" xfId="4" applyFont="1" applyFill="1" applyBorder="1"/>
    <xf numFmtId="0" fontId="29" fillId="9" borderId="0" xfId="4" applyFont="1" applyFill="1" applyBorder="1"/>
    <xf numFmtId="0" fontId="26" fillId="9" borderId="4" xfId="5" applyFont="1" applyFill="1" applyBorder="1" applyAlignment="1">
      <alignment horizontal="center" vertical="top"/>
    </xf>
    <xf numFmtId="0" fontId="23" fillId="0" borderId="4" xfId="4" applyFont="1" applyBorder="1" applyAlignment="1">
      <alignment horizontal="left"/>
    </xf>
    <xf numFmtId="0" fontId="23" fillId="0" borderId="0" xfId="4" applyFont="1" applyBorder="1" applyAlignment="1">
      <alignment horizontal="left"/>
    </xf>
    <xf numFmtId="0" fontId="23" fillId="0" borderId="0" xfId="4" applyFont="1" applyBorder="1" applyAlignment="1">
      <alignment vertical="top" wrapText="1"/>
    </xf>
    <xf numFmtId="0" fontId="23" fillId="0" borderId="7" xfId="4" applyFont="1" applyBorder="1" applyAlignment="1">
      <alignment vertical="top"/>
    </xf>
    <xf numFmtId="0" fontId="23" fillId="0" borderId="0" xfId="4" applyFont="1" applyAlignment="1">
      <alignment vertical="top"/>
    </xf>
    <xf numFmtId="0" fontId="23" fillId="8" borderId="0" xfId="4" applyFont="1" applyFill="1" applyAlignment="1">
      <alignment vertical="top"/>
    </xf>
    <xf numFmtId="0" fontId="6" fillId="0" borderId="0" xfId="7" applyFont="1" applyFill="1" applyBorder="1" applyAlignment="1">
      <alignment horizontal="right" vertical="top"/>
    </xf>
    <xf numFmtId="0" fontId="5" fillId="0" borderId="0" xfId="7"/>
    <xf numFmtId="0" fontId="5" fillId="0" borderId="0" xfId="7" applyBorder="1"/>
    <xf numFmtId="0" fontId="35" fillId="16" borderId="0" xfId="7" applyFont="1" applyFill="1" applyBorder="1" applyAlignment="1">
      <alignment horizontal="right" vertical="center"/>
    </xf>
    <xf numFmtId="0" fontId="6" fillId="3" borderId="0" xfId="7" applyFont="1" applyFill="1" applyBorder="1" applyAlignment="1">
      <alignment horizontal="right" vertical="top"/>
    </xf>
    <xf numFmtId="0" fontId="35" fillId="3" borderId="0" xfId="7" applyFont="1" applyFill="1" applyBorder="1" applyAlignment="1">
      <alignment horizontal="right" vertical="center"/>
    </xf>
    <xf numFmtId="0" fontId="6" fillId="4" borderId="0" xfId="7" applyFont="1" applyFill="1" applyBorder="1" applyAlignment="1">
      <alignment horizontal="right" vertical="center"/>
    </xf>
    <xf numFmtId="49" fontId="37" fillId="0" borderId="0" xfId="7" applyNumberFormat="1" applyFont="1" applyFill="1" applyBorder="1" applyAlignment="1" applyProtection="1">
      <alignment vertical="center" wrapText="1"/>
    </xf>
    <xf numFmtId="0" fontId="35" fillId="14" borderId="0" xfId="7" applyFont="1" applyFill="1" applyBorder="1" applyAlignment="1">
      <alignment horizontal="right" vertical="center"/>
    </xf>
    <xf numFmtId="49" fontId="41" fillId="14" borderId="0" xfId="7" applyNumberFormat="1" applyFont="1" applyFill="1" applyBorder="1" applyAlignment="1" applyProtection="1">
      <alignment vertical="center" wrapText="1"/>
    </xf>
    <xf numFmtId="0" fontId="30" fillId="0" borderId="0" xfId="7" applyFont="1" applyFill="1" applyBorder="1" applyAlignment="1">
      <alignment horizontal="right" vertical="top"/>
    </xf>
    <xf numFmtId="0" fontId="42" fillId="0" borderId="0" xfId="7" applyFont="1" applyFill="1" applyBorder="1" applyAlignment="1">
      <alignment vertical="top" wrapText="1"/>
    </xf>
    <xf numFmtId="0" fontId="42" fillId="0" borderId="0" xfId="7" applyFont="1" applyFill="1" applyBorder="1" applyAlignment="1">
      <alignment horizontal="left" vertical="top" wrapText="1"/>
    </xf>
    <xf numFmtId="0" fontId="36" fillId="0" borderId="0" xfId="7" applyFont="1" applyBorder="1"/>
    <xf numFmtId="0" fontId="6" fillId="0" borderId="0" xfId="8" applyFont="1" applyFill="1" applyBorder="1" applyAlignment="1">
      <alignment horizontal="right" vertical="top"/>
    </xf>
    <xf numFmtId="0" fontId="5" fillId="0" borderId="0" xfId="8"/>
    <xf numFmtId="0" fontId="6" fillId="3" borderId="0" xfId="8" applyFont="1" applyFill="1" applyBorder="1" applyAlignment="1">
      <alignment horizontal="right" vertical="top"/>
    </xf>
    <xf numFmtId="0" fontId="35" fillId="3" borderId="0" xfId="8" applyFont="1" applyFill="1" applyBorder="1" applyAlignment="1">
      <alignment horizontal="right" vertical="center"/>
    </xf>
    <xf numFmtId="0" fontId="6" fillId="6" borderId="0" xfId="8" applyFont="1" applyFill="1" applyBorder="1" applyAlignment="1">
      <alignment horizontal="right" vertical="center"/>
    </xf>
    <xf numFmtId="0" fontId="35" fillId="0" borderId="0" xfId="8" applyFont="1" applyFill="1" applyBorder="1" applyAlignment="1">
      <alignment horizontal="right" vertical="center"/>
    </xf>
    <xf numFmtId="49" fontId="7" fillId="0" borderId="0" xfId="8" applyNumberFormat="1" applyFont="1" applyFill="1" applyBorder="1" applyAlignment="1" applyProtection="1">
      <alignment vertical="center" wrapText="1"/>
    </xf>
    <xf numFmtId="0" fontId="30" fillId="13" borderId="0" xfId="8" applyFont="1" applyFill="1" applyBorder="1" applyAlignment="1">
      <alignment horizontal="right" vertical="center"/>
    </xf>
    <xf numFmtId="49" fontId="41" fillId="13" borderId="0" xfId="8" applyNumberFormat="1" applyFont="1" applyFill="1" applyBorder="1" applyAlignment="1" applyProtection="1">
      <alignment vertical="center" wrapText="1"/>
    </xf>
    <xf numFmtId="0" fontId="6" fillId="0" borderId="0" xfId="8" applyFont="1" applyFill="1" applyBorder="1" applyAlignment="1">
      <alignment horizontal="right" vertical="center"/>
    </xf>
    <xf numFmtId="0" fontId="30" fillId="0" borderId="0" xfId="8" applyFont="1" applyFill="1" applyBorder="1" applyAlignment="1">
      <alignment horizontal="center" vertical="center"/>
    </xf>
    <xf numFmtId="0" fontId="11" fillId="0" borderId="0" xfId="8" applyFont="1" applyFill="1" applyBorder="1" applyAlignment="1">
      <alignment vertical="center" wrapText="1"/>
    </xf>
    <xf numFmtId="0" fontId="5" fillId="0" borderId="0" xfId="8" applyAlignment="1">
      <alignment vertical="center"/>
    </xf>
    <xf numFmtId="0" fontId="30" fillId="0" borderId="0" xfId="8" applyFont="1" applyFill="1" applyBorder="1" applyAlignment="1">
      <alignment horizontal="right" vertical="center"/>
    </xf>
    <xf numFmtId="0" fontId="6" fillId="2" borderId="0" xfId="8" applyFont="1" applyFill="1" applyAlignment="1">
      <alignment horizontal="left" vertical="center"/>
    </xf>
    <xf numFmtId="0" fontId="30" fillId="0" borderId="0" xfId="8" applyFont="1" applyFill="1" applyBorder="1" applyAlignment="1">
      <alignment horizontal="right" vertical="top"/>
    </xf>
    <xf numFmtId="0" fontId="43" fillId="0" borderId="0" xfId="8" applyFont="1" applyFill="1" applyBorder="1" applyAlignment="1">
      <alignment vertical="top" wrapText="1"/>
    </xf>
    <xf numFmtId="0" fontId="49" fillId="0" borderId="0" xfId="8" applyFont="1"/>
    <xf numFmtId="0" fontId="35" fillId="0" borderId="0" xfId="8" applyFont="1" applyFill="1" applyBorder="1" applyAlignment="1">
      <alignment horizontal="right" vertical="top"/>
    </xf>
    <xf numFmtId="0" fontId="36" fillId="0" borderId="0" xfId="8" applyFont="1"/>
    <xf numFmtId="0" fontId="49" fillId="0" borderId="0" xfId="8" applyFont="1" applyFill="1" applyAlignment="1">
      <alignment horizontal="left" vertical="center"/>
    </xf>
    <xf numFmtId="0" fontId="49" fillId="0" borderId="0" xfId="8" applyFont="1" applyFill="1" applyBorder="1" applyAlignment="1">
      <alignment vertical="top" wrapText="1"/>
    </xf>
    <xf numFmtId="0" fontId="30" fillId="0" borderId="0" xfId="7" applyFont="1" applyFill="1" applyBorder="1" applyAlignment="1">
      <alignment vertical="top" wrapText="1"/>
    </xf>
    <xf numFmtId="0" fontId="6" fillId="0" borderId="0" xfId="0" applyFont="1" applyFill="1" applyBorder="1" applyAlignment="1">
      <alignment horizontal="right" vertical="center"/>
    </xf>
    <xf numFmtId="0" fontId="14" fillId="0" borderId="0" xfId="0" applyFont="1" applyAlignment="1">
      <alignment horizontal="center" vertical="center"/>
    </xf>
    <xf numFmtId="0" fontId="9" fillId="11" borderId="0" xfId="3" applyNumberFormat="1" applyFont="1" applyFill="1" applyBorder="1" applyAlignment="1" applyProtection="1">
      <alignment horizontal="justify" vertical="top" wrapText="1"/>
    </xf>
    <xf numFmtId="0" fontId="6" fillId="0" borderId="0" xfId="0" applyFont="1"/>
    <xf numFmtId="0" fontId="8" fillId="11" borderId="12" xfId="3" applyFont="1" applyFill="1" applyBorder="1" applyAlignment="1">
      <alignment horizontal="left" vertical="center"/>
    </xf>
    <xf numFmtId="0" fontId="6" fillId="4" borderId="0" xfId="0" applyFont="1" applyFill="1" applyBorder="1" applyAlignment="1">
      <alignment horizontal="right" vertical="center"/>
    </xf>
    <xf numFmtId="0" fontId="55" fillId="20" borderId="0" xfId="0" applyFont="1" applyFill="1" applyBorder="1" applyAlignment="1">
      <alignment vertical="center"/>
    </xf>
    <xf numFmtId="0" fontId="6" fillId="0" borderId="0" xfId="0" applyFont="1" applyBorder="1"/>
    <xf numFmtId="0" fontId="6" fillId="0" borderId="0" xfId="0" applyFont="1" applyAlignment="1">
      <alignment vertical="center"/>
    </xf>
    <xf numFmtId="0" fontId="6" fillId="0" borderId="0" xfId="0" applyFont="1" applyFill="1" applyAlignment="1">
      <alignment vertical="center"/>
    </xf>
    <xf numFmtId="0" fontId="62" fillId="0" borderId="13" xfId="0" applyFont="1" applyFill="1" applyBorder="1" applyAlignment="1">
      <alignment horizontal="right" vertical="center"/>
    </xf>
    <xf numFmtId="0" fontId="62" fillId="0" borderId="14" xfId="0" applyFont="1" applyFill="1" applyBorder="1" applyAlignment="1">
      <alignment horizontal="right" vertical="center"/>
    </xf>
    <xf numFmtId="0" fontId="62" fillId="0" borderId="0" xfId="3" applyFont="1" applyFill="1" applyBorder="1" applyAlignment="1">
      <alignment horizontal="right" vertical="center"/>
    </xf>
    <xf numFmtId="0" fontId="62" fillId="0" borderId="0" xfId="0" applyFont="1" applyFill="1" applyBorder="1" applyAlignment="1" applyProtection="1">
      <alignment horizontal="right" vertical="center" wrapText="1"/>
      <protection locked="0"/>
    </xf>
    <xf numFmtId="0" fontId="63" fillId="0" borderId="0" xfId="0" applyFont="1" applyFill="1"/>
    <xf numFmtId="0" fontId="24" fillId="0" borderId="0" xfId="7" applyFont="1" applyAlignment="1">
      <alignment wrapText="1"/>
    </xf>
    <xf numFmtId="0" fontId="24" fillId="0" borderId="0" xfId="7" applyFont="1"/>
    <xf numFmtId="0" fontId="57" fillId="23" borderId="0" xfId="3" applyFont="1" applyFill="1" applyBorder="1" applyAlignment="1" applyProtection="1">
      <alignment horizontal="center" vertical="center" wrapText="1"/>
      <protection locked="0"/>
    </xf>
    <xf numFmtId="0" fontId="56" fillId="18" borderId="0" xfId="0" applyFont="1" applyFill="1" applyBorder="1" applyAlignment="1" applyProtection="1">
      <alignment horizontal="center" vertical="center" wrapText="1"/>
      <protection locked="0"/>
    </xf>
    <xf numFmtId="0" fontId="21" fillId="22" borderId="0" xfId="0" applyFont="1" applyFill="1" applyBorder="1" applyAlignment="1">
      <alignment vertical="center"/>
    </xf>
    <xf numFmtId="0" fontId="57" fillId="0" borderId="14" xfId="0" applyFont="1" applyFill="1" applyBorder="1" applyAlignment="1">
      <alignment vertical="center"/>
    </xf>
    <xf numFmtId="0" fontId="57" fillId="0" borderId="13" xfId="0" applyFont="1" applyFill="1" applyBorder="1" applyAlignment="1">
      <alignment vertical="center"/>
    </xf>
    <xf numFmtId="0" fontId="57" fillId="0" borderId="0" xfId="0" applyFont="1"/>
    <xf numFmtId="0" fontId="65" fillId="0" borderId="0" xfId="7" applyFont="1" applyFill="1"/>
    <xf numFmtId="0" fontId="57" fillId="19" borderId="0" xfId="7" applyFont="1" applyFill="1" applyBorder="1" applyAlignment="1">
      <alignment horizontal="center" vertical="center" wrapText="1"/>
    </xf>
    <xf numFmtId="0" fontId="57" fillId="0" borderId="0" xfId="7" applyFont="1" applyAlignment="1">
      <alignment horizontal="center"/>
    </xf>
    <xf numFmtId="0" fontId="59" fillId="0" borderId="13" xfId="0" applyFont="1" applyFill="1" applyBorder="1" applyAlignment="1" applyProtection="1">
      <alignment horizontal="center" vertical="center"/>
      <protection locked="0"/>
    </xf>
    <xf numFmtId="0" fontId="59" fillId="18" borderId="0" xfId="0" applyFont="1" applyFill="1" applyBorder="1" applyAlignment="1" applyProtection="1">
      <alignment horizontal="center" vertical="center" wrapText="1"/>
      <protection locked="0"/>
    </xf>
    <xf numFmtId="0" fontId="66" fillId="22" borderId="0" xfId="0" applyFont="1" applyFill="1" applyBorder="1" applyAlignment="1">
      <alignment vertical="center"/>
    </xf>
    <xf numFmtId="49" fontId="39" fillId="0" borderId="0" xfId="7" applyNumberFormat="1" applyFont="1" applyFill="1" applyBorder="1" applyAlignment="1" applyProtection="1">
      <alignment horizontal="justify" vertical="center" wrapText="1"/>
    </xf>
    <xf numFmtId="49" fontId="38" fillId="8" borderId="0" xfId="7" applyNumberFormat="1" applyFont="1" applyFill="1" applyBorder="1" applyAlignment="1" applyProtection="1">
      <alignment horizontal="justify" vertical="center" wrapText="1"/>
    </xf>
    <xf numFmtId="0" fontId="57" fillId="0" borderId="14" xfId="0" applyFont="1" applyFill="1" applyBorder="1" applyAlignment="1">
      <alignment vertical="center" wrapText="1"/>
    </xf>
    <xf numFmtId="0" fontId="47" fillId="0" borderId="0" xfId="8" applyFont="1" applyAlignment="1">
      <alignment vertical="top" wrapText="1"/>
    </xf>
    <xf numFmtId="0" fontId="46" fillId="8" borderId="0" xfId="8" applyFont="1" applyFill="1" applyAlignment="1">
      <alignment vertical="top" wrapText="1"/>
    </xf>
    <xf numFmtId="0" fontId="48" fillId="8" borderId="0" xfId="8" applyFont="1" applyFill="1" applyAlignment="1">
      <alignment vertical="top" wrapText="1"/>
    </xf>
    <xf numFmtId="0" fontId="56" fillId="13" borderId="0" xfId="7" applyFont="1" applyFill="1" applyBorder="1" applyAlignment="1">
      <alignment horizontal="center" vertical="center" wrapText="1"/>
    </xf>
    <xf numFmtId="0" fontId="57" fillId="0" borderId="0" xfId="7" applyFont="1" applyAlignment="1">
      <alignment horizontal="center" vertical="center"/>
    </xf>
    <xf numFmtId="49" fontId="67" fillId="19" borderId="0" xfId="7" applyNumberFormat="1" applyFont="1" applyFill="1" applyBorder="1" applyAlignment="1" applyProtection="1">
      <alignment horizontal="justify" vertical="center" wrapText="1"/>
    </xf>
    <xf numFmtId="49" fontId="67" fillId="21" borderId="0" xfId="0" applyNumberFormat="1" applyFont="1" applyFill="1" applyBorder="1" applyAlignment="1" applyProtection="1">
      <alignment vertical="center" wrapText="1"/>
    </xf>
    <xf numFmtId="0" fontId="67" fillId="23" borderId="0" xfId="3" applyNumberFormat="1" applyFont="1" applyFill="1" applyBorder="1" applyAlignment="1" applyProtection="1">
      <alignment horizontal="justify" vertical="top" wrapText="1"/>
    </xf>
    <xf numFmtId="49" fontId="41" fillId="16" borderId="0" xfId="7" applyNumberFormat="1" applyFont="1" applyFill="1" applyBorder="1" applyAlignment="1" applyProtection="1">
      <alignment vertical="top" wrapText="1"/>
    </xf>
    <xf numFmtId="49" fontId="69" fillId="16" borderId="0" xfId="7" applyNumberFormat="1" applyFont="1" applyFill="1" applyBorder="1" applyAlignment="1" applyProtection="1">
      <alignment vertical="top" wrapText="1"/>
    </xf>
    <xf numFmtId="0" fontId="5" fillId="0" borderId="0" xfId="7" applyFont="1" applyFill="1" applyBorder="1"/>
    <xf numFmtId="0" fontId="74" fillId="0" borderId="0" xfId="7" applyFont="1"/>
    <xf numFmtId="49" fontId="54" fillId="15" borderId="0" xfId="7" quotePrefix="1" applyNumberFormat="1" applyFont="1" applyFill="1" applyBorder="1" applyAlignment="1" applyProtection="1">
      <alignment horizontal="justify" vertical="center"/>
    </xf>
    <xf numFmtId="49" fontId="54" fillId="12" borderId="0" xfId="7" quotePrefix="1" applyNumberFormat="1" applyFont="1" applyFill="1" applyBorder="1" applyAlignment="1" applyProtection="1">
      <alignment horizontal="justify" vertical="center"/>
    </xf>
    <xf numFmtId="0" fontId="57" fillId="0" borderId="13" xfId="0" applyFont="1" applyFill="1" applyBorder="1" applyAlignment="1">
      <alignment vertical="center" wrapText="1"/>
    </xf>
    <xf numFmtId="0" fontId="57" fillId="11" borderId="0" xfId="0" applyFont="1" applyFill="1" applyBorder="1" applyAlignment="1" applyProtection="1">
      <alignment horizontal="center" vertical="top" wrapText="1"/>
      <protection locked="0"/>
    </xf>
    <xf numFmtId="49" fontId="67" fillId="11" borderId="0" xfId="0" applyNumberFormat="1" applyFont="1" applyFill="1" applyBorder="1" applyAlignment="1" applyProtection="1">
      <alignment vertical="center" wrapText="1"/>
    </xf>
    <xf numFmtId="49" fontId="58" fillId="12" borderId="0" xfId="0" applyNumberFormat="1" applyFont="1" applyFill="1" applyBorder="1" applyAlignment="1" applyProtection="1">
      <alignment vertical="center" wrapText="1"/>
    </xf>
    <xf numFmtId="0" fontId="72" fillId="12" borderId="0" xfId="7" applyFont="1" applyFill="1" applyBorder="1" applyAlignment="1">
      <alignment horizontal="center" vertical="center" textRotation="255" wrapText="1"/>
    </xf>
    <xf numFmtId="49" fontId="58" fillId="24" borderId="0" xfId="0" applyNumberFormat="1" applyFont="1" applyFill="1" applyBorder="1" applyAlignment="1" applyProtection="1">
      <alignment vertical="center" wrapText="1"/>
    </xf>
    <xf numFmtId="0" fontId="75" fillId="0" borderId="0" xfId="25"/>
    <xf numFmtId="0" fontId="72" fillId="24" borderId="0" xfId="7" applyFont="1" applyFill="1" applyBorder="1" applyAlignment="1">
      <alignment horizontal="center" vertical="center" textRotation="255" wrapText="1"/>
    </xf>
    <xf numFmtId="49" fontId="76" fillId="17" borderId="0" xfId="7" applyNumberFormat="1" applyFont="1" applyFill="1" applyBorder="1" applyAlignment="1" applyProtection="1">
      <alignment horizontal="left" vertical="top" wrapText="1" indent="1"/>
    </xf>
    <xf numFmtId="0" fontId="72" fillId="15" borderId="0" xfId="7" applyFont="1" applyFill="1" applyBorder="1" applyAlignment="1">
      <alignment horizontal="center" vertical="center" textRotation="255" wrapText="1"/>
    </xf>
    <xf numFmtId="49" fontId="76" fillId="17" borderId="0" xfId="7" applyNumberFormat="1" applyFont="1" applyFill="1" applyBorder="1" applyAlignment="1" applyProtection="1">
      <alignment horizontal="left" vertical="top" wrapText="1" indent="2"/>
    </xf>
    <xf numFmtId="0" fontId="57" fillId="0" borderId="0" xfId="7" applyFont="1" applyBorder="1" applyAlignment="1">
      <alignment horizontal="center" vertical="center"/>
    </xf>
    <xf numFmtId="0" fontId="78" fillId="0" borderId="0" xfId="8" applyFont="1" applyAlignment="1">
      <alignment horizontal="justify" vertical="center"/>
    </xf>
    <xf numFmtId="49" fontId="79" fillId="3" borderId="0" xfId="7" applyNumberFormat="1" applyFont="1" applyFill="1" applyBorder="1" applyAlignment="1" applyProtection="1">
      <alignment vertical="top" wrapText="1"/>
    </xf>
    <xf numFmtId="49" fontId="80" fillId="0" borderId="0" xfId="7" applyNumberFormat="1" applyFont="1" applyFill="1" applyBorder="1" applyAlignment="1" applyProtection="1">
      <alignment vertical="center" wrapText="1"/>
    </xf>
    <xf numFmtId="0" fontId="0" fillId="0" borderId="0" xfId="0" applyAlignment="1">
      <alignment vertical="center"/>
    </xf>
    <xf numFmtId="49" fontId="81" fillId="0" borderId="0" xfId="0" applyNumberFormat="1" applyFont="1"/>
    <xf numFmtId="49" fontId="43" fillId="8" borderId="0" xfId="8" applyNumberFormat="1" applyFont="1" applyFill="1" applyBorder="1" applyAlignment="1">
      <alignment vertical="top" wrapText="1"/>
    </xf>
    <xf numFmtId="49" fontId="30" fillId="8" borderId="0" xfId="8" quotePrefix="1" applyNumberFormat="1" applyFont="1" applyFill="1" applyBorder="1" applyAlignment="1">
      <alignment vertical="top" wrapText="1"/>
    </xf>
    <xf numFmtId="49" fontId="58" fillId="15" borderId="0" xfId="7" applyNumberFormat="1" applyFont="1" applyFill="1" applyBorder="1" applyAlignment="1" applyProtection="1">
      <alignment horizontal="justify" vertical="center" wrapText="1"/>
    </xf>
    <xf numFmtId="49" fontId="76" fillId="17" borderId="0" xfId="7" applyNumberFormat="1" applyFont="1" applyFill="1" applyBorder="1" applyAlignment="1" applyProtection="1">
      <alignment horizontal="left" vertical="top" wrapText="1"/>
    </xf>
    <xf numFmtId="49" fontId="9" fillId="5" borderId="0" xfId="7" applyNumberFormat="1" applyFont="1" applyFill="1" applyBorder="1" applyAlignment="1" applyProtection="1">
      <alignment horizontal="justify" vertical="center"/>
    </xf>
    <xf numFmtId="0" fontId="64" fillId="0" borderId="0" xfId="7" applyFont="1" applyFill="1" applyBorder="1" applyAlignment="1">
      <alignment vertical="center"/>
    </xf>
    <xf numFmtId="49" fontId="8" fillId="15" borderId="0" xfId="7" applyNumberFormat="1" applyFont="1" applyFill="1" applyBorder="1" applyAlignment="1" applyProtection="1">
      <alignment horizontal="justify" vertical="center" wrapText="1"/>
    </xf>
    <xf numFmtId="0" fontId="65" fillId="0" borderId="0" xfId="7" applyFont="1" applyFill="1" applyBorder="1" applyAlignment="1">
      <alignment horizontal="right" vertical="center"/>
    </xf>
    <xf numFmtId="49" fontId="60" fillId="15" borderId="0" xfId="7" applyNumberFormat="1" applyFont="1" applyFill="1" applyBorder="1" applyAlignment="1" applyProtection="1">
      <alignment horizontal="justify" vertical="center" wrapText="1"/>
    </xf>
    <xf numFmtId="49" fontId="6" fillId="0" borderId="0" xfId="7" applyNumberFormat="1" applyFont="1" applyFill="1" applyBorder="1" applyAlignment="1" applyProtection="1">
      <alignment horizontal="justify" vertical="center" wrapText="1"/>
    </xf>
    <xf numFmtId="0" fontId="73" fillId="0" borderId="0" xfId="7" applyFont="1" applyFill="1" applyBorder="1" applyAlignment="1">
      <alignment horizontal="center" vertical="center"/>
    </xf>
    <xf numFmtId="49" fontId="76" fillId="17" borderId="0" xfId="7" applyNumberFormat="1" applyFont="1" applyFill="1" applyBorder="1" applyAlignment="1" applyProtection="1">
      <alignment horizontal="left" vertical="center" wrapText="1"/>
    </xf>
    <xf numFmtId="0" fontId="5" fillId="0" borderId="0" xfId="7" applyBorder="1" applyAlignment="1">
      <alignment vertical="center"/>
    </xf>
    <xf numFmtId="0" fontId="65" fillId="0" borderId="0" xfId="7" applyFont="1" applyFill="1" applyBorder="1" applyAlignment="1">
      <alignment vertical="center"/>
    </xf>
    <xf numFmtId="0" fontId="24" fillId="0" borderId="0" xfId="7" applyFont="1" applyBorder="1" applyAlignment="1">
      <alignment vertical="center" wrapText="1"/>
    </xf>
    <xf numFmtId="0" fontId="24" fillId="0" borderId="0" xfId="7" applyFont="1" applyBorder="1" applyAlignment="1">
      <alignment vertical="center"/>
    </xf>
    <xf numFmtId="0" fontId="74" fillId="0" borderId="0" xfId="7" applyFont="1" applyAlignment="1">
      <alignment vertical="center"/>
    </xf>
    <xf numFmtId="0" fontId="65" fillId="0" borderId="0" xfId="7" applyFont="1" applyFill="1" applyAlignment="1">
      <alignment vertical="center"/>
    </xf>
    <xf numFmtId="0" fontId="5" fillId="0" borderId="0" xfId="7" applyAlignment="1">
      <alignment vertical="center"/>
    </xf>
    <xf numFmtId="0" fontId="82" fillId="0" borderId="0" xfId="8" applyFont="1" applyFill="1" applyBorder="1" applyAlignment="1">
      <alignment horizontal="right" vertical="top"/>
    </xf>
    <xf numFmtId="0" fontId="37" fillId="16" borderId="0" xfId="8" applyFont="1" applyFill="1" applyBorder="1" applyAlignment="1">
      <alignment horizontal="right" vertical="center"/>
    </xf>
    <xf numFmtId="49" fontId="41" fillId="16" borderId="0" xfId="8" applyNumberFormat="1" applyFont="1" applyFill="1" applyBorder="1" applyAlignment="1" applyProtection="1">
      <alignment vertical="center" wrapText="1"/>
    </xf>
    <xf numFmtId="49" fontId="69" fillId="16" borderId="0" xfId="8" applyNumberFormat="1" applyFont="1" applyFill="1" applyBorder="1" applyAlignment="1" applyProtection="1">
      <alignment vertical="center" wrapText="1"/>
    </xf>
    <xf numFmtId="0" fontId="82" fillId="0" borderId="0" xfId="8" applyFont="1"/>
    <xf numFmtId="0" fontId="57" fillId="21" borderId="0" xfId="0" applyFont="1" applyFill="1" applyBorder="1" applyAlignment="1" applyProtection="1">
      <alignment horizontal="center" vertical="center" wrapText="1"/>
      <protection locked="0"/>
    </xf>
    <xf numFmtId="0" fontId="0" fillId="0" borderId="0" xfId="0" applyBorder="1" applyAlignment="1">
      <alignment vertical="center"/>
    </xf>
    <xf numFmtId="0" fontId="5" fillId="0" borderId="0" xfId="0" applyFont="1" applyAlignment="1">
      <alignment vertical="center"/>
    </xf>
    <xf numFmtId="0" fontId="24" fillId="0" borderId="0" xfId="7" applyFont="1" applyAlignment="1">
      <alignment vertical="center"/>
    </xf>
    <xf numFmtId="0" fontId="83" fillId="0" borderId="0" xfId="0" applyFont="1"/>
    <xf numFmtId="0" fontId="57" fillId="0" borderId="13" xfId="0" applyFont="1" applyFill="1" applyBorder="1" applyAlignment="1" applyProtection="1">
      <alignment horizontal="center" vertical="center"/>
      <protection locked="0"/>
    </xf>
    <xf numFmtId="0" fontId="57" fillId="0" borderId="0" xfId="0" applyFont="1" applyAlignment="1" applyProtection="1">
      <alignment horizontal="center" vertical="center"/>
      <protection locked="0"/>
    </xf>
    <xf numFmtId="0" fontId="85" fillId="5" borderId="0" xfId="25" applyFont="1" applyFill="1"/>
    <xf numFmtId="0" fontId="84" fillId="0" borderId="0" xfId="0" applyFont="1" applyAlignment="1">
      <alignment horizontal="center"/>
    </xf>
    <xf numFmtId="0" fontId="85" fillId="5" borderId="0" xfId="25" applyFont="1" applyFill="1" applyAlignment="1"/>
    <xf numFmtId="0" fontId="85" fillId="0" borderId="0" xfId="25" applyFont="1"/>
    <xf numFmtId="0" fontId="23" fillId="8" borderId="0" xfId="4" quotePrefix="1" applyFont="1" applyFill="1" applyAlignment="1">
      <alignment horizontal="left" vertical="top" wrapText="1"/>
    </xf>
    <xf numFmtId="0" fontId="26" fillId="0" borderId="9" xfId="5" applyFont="1" applyFill="1" applyBorder="1" applyAlignment="1">
      <alignment horizontal="left" vertical="center" wrapText="1"/>
    </xf>
    <xf numFmtId="0" fontId="26" fillId="0" borderId="10" xfId="5" applyFont="1" applyFill="1" applyBorder="1" applyAlignment="1">
      <alignment horizontal="left" vertical="center" wrapText="1"/>
    </xf>
    <xf numFmtId="0" fontId="26" fillId="0" borderId="11" xfId="5" applyFont="1" applyFill="1" applyBorder="1" applyAlignment="1">
      <alignment horizontal="left" vertical="center" wrapText="1"/>
    </xf>
    <xf numFmtId="0" fontId="21" fillId="7" borderId="1" xfId="4" applyFont="1" applyFill="1" applyBorder="1" applyAlignment="1">
      <alignment horizontal="center" vertical="center"/>
    </xf>
    <xf numFmtId="0" fontId="21" fillId="7" borderId="2" xfId="4" applyFont="1" applyFill="1" applyBorder="1" applyAlignment="1">
      <alignment horizontal="center" vertical="center"/>
    </xf>
    <xf numFmtId="0" fontId="24" fillId="0" borderId="0" xfId="4" applyFont="1" applyFill="1" applyBorder="1" applyAlignment="1">
      <alignment horizontal="left" vertical="center" wrapText="1"/>
    </xf>
    <xf numFmtId="0" fontId="24" fillId="0" borderId="0" xfId="4" applyFont="1" applyFill="1" applyBorder="1" applyAlignment="1">
      <alignment horizontal="left" vertical="center"/>
    </xf>
    <xf numFmtId="0" fontId="25" fillId="0" borderId="1" xfId="4" applyFont="1" applyBorder="1" applyAlignment="1">
      <alignment horizontal="left" vertical="center"/>
    </xf>
    <xf numFmtId="0" fontId="25" fillId="0" borderId="3" xfId="4" applyFont="1" applyBorder="1" applyAlignment="1">
      <alignment horizontal="left" vertical="center"/>
    </xf>
    <xf numFmtId="0" fontId="25" fillId="0" borderId="9" xfId="4" applyFont="1" applyFill="1" applyBorder="1" applyAlignment="1">
      <alignment horizontal="left" vertical="center" wrapText="1"/>
    </xf>
    <xf numFmtId="0" fontId="25" fillId="0" borderId="10" xfId="4" applyFont="1" applyFill="1" applyBorder="1" applyAlignment="1">
      <alignment horizontal="left" vertical="center" wrapText="1"/>
    </xf>
    <xf numFmtId="0" fontId="25" fillId="0" borderId="1" xfId="4" applyFont="1" applyBorder="1" applyAlignment="1">
      <alignment horizontal="left"/>
    </xf>
    <xf numFmtId="0" fontId="25" fillId="0" borderId="3" xfId="4" applyFont="1" applyBorder="1" applyAlignment="1">
      <alignment horizontal="left"/>
    </xf>
    <xf numFmtId="0" fontId="26" fillId="0" borderId="4" xfId="5" applyFont="1" applyFill="1" applyBorder="1" applyAlignment="1">
      <alignment horizontal="left" vertical="center" wrapText="1"/>
    </xf>
    <xf numFmtId="0" fontId="26" fillId="0" borderId="0" xfId="5" applyFont="1" applyFill="1" applyBorder="1" applyAlignment="1">
      <alignment horizontal="left" vertical="center" wrapText="1"/>
    </xf>
    <xf numFmtId="0" fontId="26" fillId="0" borderId="5" xfId="5" applyFont="1" applyFill="1" applyBorder="1" applyAlignment="1">
      <alignment horizontal="left" vertical="center" wrapText="1"/>
    </xf>
    <xf numFmtId="0" fontId="23" fillId="0" borderId="4" xfId="4" applyFont="1" applyBorder="1" applyAlignment="1">
      <alignment horizontal="left"/>
    </xf>
    <xf numFmtId="0" fontId="23" fillId="0" borderId="0" xfId="4" applyFont="1" applyBorder="1" applyAlignment="1">
      <alignment horizontal="left"/>
    </xf>
    <xf numFmtId="0" fontId="23" fillId="0" borderId="5" xfId="4" applyFont="1" applyBorder="1" applyAlignment="1">
      <alignment horizontal="left"/>
    </xf>
    <xf numFmtId="0" fontId="23" fillId="9" borderId="10" xfId="4" applyFont="1" applyFill="1" applyBorder="1" applyAlignment="1">
      <alignment horizontal="left" vertical="top"/>
    </xf>
    <xf numFmtId="0" fontId="28" fillId="0" borderId="4" xfId="4" applyFont="1" applyBorder="1" applyAlignment="1">
      <alignment horizontal="left" vertical="center"/>
    </xf>
    <xf numFmtId="0" fontId="28" fillId="0" borderId="5" xfId="4" applyFont="1" applyBorder="1" applyAlignment="1">
      <alignment horizontal="left" vertical="center"/>
    </xf>
    <xf numFmtId="0" fontId="28" fillId="0" borderId="4" xfId="4" applyFont="1" applyBorder="1" applyAlignment="1">
      <alignment horizontal="left"/>
    </xf>
    <xf numFmtId="0" fontId="28" fillId="0" borderId="5" xfId="4" applyFont="1" applyBorder="1" applyAlignment="1">
      <alignment horizontal="left"/>
    </xf>
    <xf numFmtId="0" fontId="23" fillId="0" borderId="4" xfId="4" applyFont="1" applyBorder="1" applyAlignment="1">
      <alignment horizontal="left" vertical="center"/>
    </xf>
    <xf numFmtId="0" fontId="23" fillId="0" borderId="5" xfId="4" applyFont="1" applyBorder="1" applyAlignment="1">
      <alignment horizontal="left" vertical="center"/>
    </xf>
    <xf numFmtId="0" fontId="21" fillId="7" borderId="3" xfId="4" applyFont="1" applyFill="1" applyBorder="1" applyAlignment="1">
      <alignment horizontal="center" vertical="center"/>
    </xf>
    <xf numFmtId="0" fontId="24" fillId="8" borderId="4" xfId="4" applyFont="1" applyFill="1" applyBorder="1" applyAlignment="1">
      <alignment horizontal="left" vertical="top" wrapText="1"/>
    </xf>
    <xf numFmtId="0" fontId="24" fillId="8" borderId="0" xfId="4" applyFont="1" applyFill="1" applyBorder="1" applyAlignment="1">
      <alignment horizontal="left" vertical="top"/>
    </xf>
    <xf numFmtId="0" fontId="24" fillId="8" borderId="5" xfId="4" applyFont="1" applyFill="1" applyBorder="1" applyAlignment="1">
      <alignment horizontal="left" vertical="top"/>
    </xf>
  </cellXfs>
  <cellStyles count="38">
    <cellStyle name="Euro" xfId="1" xr:uid="{00000000-0005-0000-0000-000000000000}"/>
    <cellStyle name="Euro 2" xfId="19" xr:uid="{00000000-0005-0000-0000-000001000000}"/>
    <cellStyle name="Euro 2 2" xfId="32" xr:uid="{00000000-0005-0000-0000-000001000000}"/>
    <cellStyle name="Euro 3" xfId="26" xr:uid="{00000000-0005-0000-0000-000000000000}"/>
    <cellStyle name="Lien hypertexte" xfId="25" builtinId="8"/>
    <cellStyle name="Lien hypertexte 2" xfId="2" xr:uid="{00000000-0005-0000-0000-000002000000}"/>
    <cellStyle name="Normal" xfId="0" builtinId="0"/>
    <cellStyle name="Normal 2" xfId="3" xr:uid="{00000000-0005-0000-0000-000004000000}"/>
    <cellStyle name="Normal 2 2" xfId="8" xr:uid="{00000000-0005-0000-0000-000005000000}"/>
    <cellStyle name="Normal 3" xfId="4" xr:uid="{00000000-0005-0000-0000-000006000000}"/>
    <cellStyle name="Normal 3 2" xfId="5" xr:uid="{00000000-0005-0000-0000-000007000000}"/>
    <cellStyle name="Normal 3 2 2" xfId="14" xr:uid="{00000000-0005-0000-0000-000008000000}"/>
    <cellStyle name="Normal 3 3" xfId="13" xr:uid="{00000000-0005-0000-0000-000009000000}"/>
    <cellStyle name="Normal 3 3 2" xfId="23" xr:uid="{00000000-0005-0000-0000-00000A000000}"/>
    <cellStyle name="Normal 3 3 2 2" xfId="36" xr:uid="{00000000-0005-0000-0000-00000A000000}"/>
    <cellStyle name="Normal 3 3 3" xfId="30" xr:uid="{00000000-0005-0000-0000-000009000000}"/>
    <cellStyle name="Normal 3 4" xfId="20" xr:uid="{00000000-0005-0000-0000-00000B000000}"/>
    <cellStyle name="Normal 3 4 2" xfId="33" xr:uid="{00000000-0005-0000-0000-00000B000000}"/>
    <cellStyle name="Normal 3 5" xfId="27" xr:uid="{00000000-0005-0000-0000-000006000000}"/>
    <cellStyle name="Normal 4" xfId="7" xr:uid="{00000000-0005-0000-0000-00000C000000}"/>
    <cellStyle name="Normal 5" xfId="9" xr:uid="{00000000-0005-0000-0000-00000D000000}"/>
    <cellStyle name="Normal 5 2" xfId="16" xr:uid="{00000000-0005-0000-0000-00000E000000}"/>
    <cellStyle name="Normal 6" xfId="10" xr:uid="{00000000-0005-0000-0000-00000F000000}"/>
    <cellStyle name="Normal 6 2" xfId="17" xr:uid="{00000000-0005-0000-0000-000010000000}"/>
    <cellStyle name="Normal 6 2 2" xfId="24" xr:uid="{00000000-0005-0000-0000-000011000000}"/>
    <cellStyle name="Normal 6 2 2 2" xfId="37" xr:uid="{00000000-0005-0000-0000-000011000000}"/>
    <cellStyle name="Normal 6 2 3" xfId="31" xr:uid="{00000000-0005-0000-0000-000010000000}"/>
    <cellStyle name="Normal 6 3" xfId="21" xr:uid="{00000000-0005-0000-0000-000012000000}"/>
    <cellStyle name="Normal 6 3 2" xfId="34" xr:uid="{00000000-0005-0000-0000-000012000000}"/>
    <cellStyle name="Normal 6 4" xfId="28" xr:uid="{00000000-0005-0000-0000-00000F000000}"/>
    <cellStyle name="Normal 7" xfId="12" xr:uid="{00000000-0005-0000-0000-000013000000}"/>
    <cellStyle name="Normal 7 2" xfId="18" xr:uid="{00000000-0005-0000-0000-000014000000}"/>
    <cellStyle name="Normal 8" xfId="11" xr:uid="{00000000-0005-0000-0000-000015000000}"/>
    <cellStyle name="Normal 8 2" xfId="22" xr:uid="{00000000-0005-0000-0000-000016000000}"/>
    <cellStyle name="Normal 8 2 2" xfId="35" xr:uid="{00000000-0005-0000-0000-000016000000}"/>
    <cellStyle name="Normal 8 3" xfId="29" xr:uid="{00000000-0005-0000-0000-000015000000}"/>
    <cellStyle name="Titre 1" xfId="6" builtinId="16" customBuiltin="1"/>
    <cellStyle name="Titre 1 2" xfId="15" xr:uid="{00000000-0005-0000-0000-000018000000}"/>
  </cellStyles>
  <dxfs count="32">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bgColor theme="9"/>
        </patternFill>
      </fill>
    </dxf>
    <dxf>
      <fill>
        <patternFill>
          <bgColor theme="9"/>
        </patternFill>
      </fill>
    </dxf>
    <dxf>
      <fill>
        <patternFill>
          <bgColor theme="9"/>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patternType="lightUp">
          <fgColor theme="9" tint="-0.24994659260841701"/>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5E0B75"/>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EFEF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6699"/>
      <color rgb="FFDD97BA"/>
      <color rgb="FFEDC9DB"/>
      <color rgb="FF993366"/>
      <color rgb="FFFF3300"/>
      <color rgb="FFFCF6F6"/>
      <color rgb="FFB9B9D1"/>
      <color rgb="FFE3E3ED"/>
      <color rgb="FF996600"/>
      <color rgb="FFADA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784860</xdr:colOff>
      <xdr:row>2</xdr:row>
      <xdr:rowOff>15240</xdr:rowOff>
    </xdr:from>
    <xdr:ext cx="7170420" cy="676275"/>
    <xdr:sp macro="" textlink="">
      <xdr:nvSpPr>
        <xdr:cNvPr id="2" name="ZoneTexte 1">
          <a:extLst>
            <a:ext uri="{FF2B5EF4-FFF2-40B4-BE49-F238E27FC236}">
              <a16:creationId xmlns:a16="http://schemas.microsoft.com/office/drawing/2014/main" id="{168FFBA1-ED29-4D2D-948B-C85C98E07836}"/>
            </a:ext>
          </a:extLst>
        </xdr:cNvPr>
        <xdr:cNvSpPr txBox="1"/>
      </xdr:nvSpPr>
      <xdr:spPr>
        <a:xfrm>
          <a:off x="784860" y="350520"/>
          <a:ext cx="7170420" cy="676275"/>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fr-FR" sz="2000">
              <a:solidFill>
                <a:schemeClr val="tx2"/>
              </a:solidFill>
            </a:rPr>
            <a:t>Thématiques</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2</xdr:row>
      <xdr:rowOff>0</xdr:rowOff>
    </xdr:from>
    <xdr:ext cx="6309360" cy="670560"/>
    <xdr:sp macro="" textlink="">
      <xdr:nvSpPr>
        <xdr:cNvPr id="2" name="ZoneTexte 1">
          <a:extLst>
            <a:ext uri="{FF2B5EF4-FFF2-40B4-BE49-F238E27FC236}">
              <a16:creationId xmlns:a16="http://schemas.microsoft.com/office/drawing/2014/main" id="{78CA4FA5-DE36-4953-8FB2-D1B3A1B43ADC}"/>
            </a:ext>
          </a:extLst>
        </xdr:cNvPr>
        <xdr:cNvSpPr txBox="1"/>
      </xdr:nvSpPr>
      <xdr:spPr>
        <a:xfrm>
          <a:off x="784860" y="335280"/>
          <a:ext cx="6309360" cy="670560"/>
        </a:xfrm>
        <a:prstGeom prst="rect">
          <a:avLst/>
        </a:prstGeom>
        <a:solidFill>
          <a:schemeClr val="tx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fr-FR" sz="2000">
              <a:solidFill>
                <a:schemeClr val="tx2"/>
              </a:solidFill>
            </a:rPr>
            <a:t>Themes</a:t>
          </a: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indexed="10"/>
  </sheetPr>
  <dimension ref="A1:K28"/>
  <sheetViews>
    <sheetView workbookViewId="0">
      <selection activeCell="K28" sqref="K28"/>
    </sheetView>
  </sheetViews>
  <sheetFormatPr baseColWidth="10" defaultRowHeight="12.75" x14ac:dyDescent="0.2"/>
  <cols>
    <col min="1" max="1" width="13.5703125" bestFit="1" customWidth="1"/>
  </cols>
  <sheetData>
    <row r="1" spans="1:3" x14ac:dyDescent="0.2">
      <c r="A1" s="1" t="s">
        <v>127</v>
      </c>
      <c r="B1" s="1" t="s">
        <v>128</v>
      </c>
      <c r="C1" s="1" t="s">
        <v>129</v>
      </c>
    </row>
    <row r="2" spans="1:3" x14ac:dyDescent="0.2">
      <c r="A2" s="1"/>
      <c r="B2" s="1"/>
      <c r="C2" s="1"/>
    </row>
    <row r="3" spans="1:3" x14ac:dyDescent="0.2">
      <c r="A3" t="s">
        <v>130</v>
      </c>
      <c r="B3" s="8" t="s">
        <v>458</v>
      </c>
      <c r="C3" t="s">
        <v>131</v>
      </c>
    </row>
    <row r="4" spans="1:3" x14ac:dyDescent="0.2">
      <c r="A4" t="s">
        <v>132</v>
      </c>
      <c r="B4" s="3" t="s">
        <v>133</v>
      </c>
      <c r="C4" t="s">
        <v>134</v>
      </c>
    </row>
    <row r="5" spans="1:3" x14ac:dyDescent="0.2">
      <c r="A5" s="5" t="s">
        <v>350</v>
      </c>
      <c r="B5" s="2" t="s">
        <v>355</v>
      </c>
      <c r="C5" s="5" t="s">
        <v>351</v>
      </c>
    </row>
    <row r="6" spans="1:3" x14ac:dyDescent="0.2">
      <c r="A6" s="5" t="s">
        <v>135</v>
      </c>
      <c r="B6" s="2" t="s">
        <v>0</v>
      </c>
      <c r="C6" t="s">
        <v>136</v>
      </c>
    </row>
    <row r="7" spans="1:3" x14ac:dyDescent="0.2">
      <c r="A7" t="s">
        <v>137</v>
      </c>
      <c r="B7" s="8" t="s">
        <v>9</v>
      </c>
      <c r="C7" t="s">
        <v>139</v>
      </c>
    </row>
    <row r="8" spans="1:3" x14ac:dyDescent="0.2">
      <c r="A8" t="s">
        <v>140</v>
      </c>
      <c r="B8" s="7" t="s">
        <v>8</v>
      </c>
      <c r="C8" t="s">
        <v>141</v>
      </c>
    </row>
    <row r="9" spans="1:3" x14ac:dyDescent="0.2">
      <c r="A9" t="s">
        <v>142</v>
      </c>
      <c r="B9" s="7" t="s">
        <v>8</v>
      </c>
      <c r="C9" t="s">
        <v>144</v>
      </c>
    </row>
    <row r="10" spans="1:3" x14ac:dyDescent="0.2">
      <c r="A10" t="s">
        <v>145</v>
      </c>
      <c r="B10" s="8" t="s">
        <v>146</v>
      </c>
      <c r="C10" t="s">
        <v>147</v>
      </c>
    </row>
    <row r="11" spans="1:3" x14ac:dyDescent="0.2">
      <c r="A11" t="s">
        <v>148</v>
      </c>
      <c r="B11" s="9" t="s">
        <v>457</v>
      </c>
      <c r="C11" s="5" t="s">
        <v>150</v>
      </c>
    </row>
    <row r="16" spans="1:3" x14ac:dyDescent="0.2">
      <c r="A16" s="5"/>
      <c r="C16" s="4"/>
    </row>
    <row r="17" spans="1:11" x14ac:dyDescent="0.2">
      <c r="A17" s="1" t="s">
        <v>127</v>
      </c>
      <c r="B17" s="1" t="s">
        <v>128</v>
      </c>
      <c r="C17" s="1" t="s">
        <v>129</v>
      </c>
    </row>
    <row r="18" spans="1:11" x14ac:dyDescent="0.2">
      <c r="A18" s="1"/>
      <c r="B18" s="1"/>
      <c r="C18" s="1"/>
    </row>
    <row r="19" spans="1:11" x14ac:dyDescent="0.2">
      <c r="A19" s="5" t="s">
        <v>352</v>
      </c>
      <c r="B19" s="2" t="s">
        <v>8</v>
      </c>
      <c r="C19" s="5" t="s">
        <v>353</v>
      </c>
      <c r="D19" s="5"/>
    </row>
    <row r="20" spans="1:11" x14ac:dyDescent="0.2">
      <c r="A20" t="s">
        <v>4</v>
      </c>
      <c r="B20" s="2" t="s">
        <v>9</v>
      </c>
      <c r="C20" t="s">
        <v>131</v>
      </c>
    </row>
    <row r="21" spans="1:11" x14ac:dyDescent="0.2">
      <c r="A21" t="s">
        <v>10</v>
      </c>
      <c r="B21" s="3" t="s">
        <v>133</v>
      </c>
      <c r="C21" t="s">
        <v>134</v>
      </c>
    </row>
    <row r="22" spans="1:11" x14ac:dyDescent="0.2">
      <c r="A22" s="5" t="s">
        <v>350</v>
      </c>
      <c r="B22" s="96" t="s">
        <v>354</v>
      </c>
      <c r="C22" s="5" t="s">
        <v>351</v>
      </c>
      <c r="K22" s="5"/>
    </row>
    <row r="23" spans="1:11" x14ac:dyDescent="0.2">
      <c r="A23" s="5" t="s">
        <v>2</v>
      </c>
      <c r="B23" s="2" t="s">
        <v>0</v>
      </c>
      <c r="C23" t="s">
        <v>136</v>
      </c>
    </row>
    <row r="24" spans="1:11" x14ac:dyDescent="0.2">
      <c r="A24" t="s">
        <v>6</v>
      </c>
      <c r="B24" s="2" t="s">
        <v>138</v>
      </c>
      <c r="C24" t="s">
        <v>139</v>
      </c>
    </row>
    <row r="25" spans="1:11" x14ac:dyDescent="0.2">
      <c r="A25" t="s">
        <v>5</v>
      </c>
      <c r="B25" s="7" t="s">
        <v>8</v>
      </c>
      <c r="C25" t="s">
        <v>141</v>
      </c>
      <c r="I25" s="5"/>
      <c r="K25" s="6"/>
    </row>
    <row r="26" spans="1:11" x14ac:dyDescent="0.2">
      <c r="A26" t="s">
        <v>7</v>
      </c>
      <c r="B26" s="7" t="s">
        <v>143</v>
      </c>
      <c r="C26" t="s">
        <v>144</v>
      </c>
      <c r="K26" s="6"/>
    </row>
    <row r="27" spans="1:11" x14ac:dyDescent="0.2">
      <c r="A27" t="s">
        <v>12</v>
      </c>
      <c r="B27" s="8" t="s">
        <v>146</v>
      </c>
      <c r="C27" t="s">
        <v>147</v>
      </c>
    </row>
    <row r="28" spans="1:11" x14ac:dyDescent="0.2">
      <c r="A28" t="s">
        <v>3</v>
      </c>
      <c r="B28" s="9" t="s">
        <v>149</v>
      </c>
      <c r="C28" s="5" t="s">
        <v>150</v>
      </c>
    </row>
  </sheetData>
  <customSheetViews>
    <customSheetView guid="{38B3E0C0-855E-49D6-92F3-F8F1CE1CB428}" state="hidden">
      <selection activeCell="B14" sqref="B14"/>
      <pageMargins left="0.78740157499999996" right="0.78740157499999996" top="0.984251969" bottom="0.984251969" header="0.4921259845" footer="0.4921259845"/>
      <pageSetup paperSize="9" orientation="portrait" r:id="rId1"/>
      <headerFooter alignWithMargins="0"/>
    </customSheetView>
    <customSheetView guid="{737FC693-4FA4-4854-84FF-4FD2E557CBD5}" state="hidden">
      <selection activeCell="E32" sqref="E32"/>
      <pageMargins left="0.78740157499999996" right="0.78740157499999996" top="0.984251969" bottom="0.984251969" header="0.4921259845" footer="0.4921259845"/>
      <pageSetup paperSize="9" orientation="portrait" r:id="rId2"/>
    </customSheetView>
  </customSheetViews>
  <phoneticPr fontId="10" type="noConversion"/>
  <pageMargins left="0.78740157499999996" right="0.78740157499999996" top="0.984251969" bottom="0.984251969" header="0.4921259845" footer="0.4921259845"/>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C3675-F3BB-47C7-A0A4-AD6D2688C5EE}">
  <sheetPr>
    <tabColor theme="8" tint="-0.249977111117893"/>
  </sheetPr>
  <dimension ref="A1:D32"/>
  <sheetViews>
    <sheetView topLeftCell="C1" workbookViewId="0">
      <selection sqref="A1:A1048576"/>
    </sheetView>
  </sheetViews>
  <sheetFormatPr baseColWidth="10" defaultColWidth="91" defaultRowHeight="12.75" x14ac:dyDescent="0.2"/>
  <cols>
    <col min="1" max="1" width="10.28515625" style="156" hidden="1" customWidth="1"/>
    <col min="2" max="2" width="9" style="156" hidden="1" customWidth="1"/>
    <col min="3" max="3" width="87.140625" style="156" bestFit="1" customWidth="1"/>
    <col min="4" max="4" width="65.140625" style="156" hidden="1" customWidth="1"/>
    <col min="5" max="16384" width="91" style="156"/>
  </cols>
  <sheetData>
    <row r="1" spans="1:4" ht="18.75" x14ac:dyDescent="0.2">
      <c r="A1" s="182"/>
      <c r="B1" s="182"/>
      <c r="C1" s="133" t="s">
        <v>448</v>
      </c>
      <c r="D1" s="133" t="s">
        <v>447</v>
      </c>
    </row>
    <row r="2" spans="1:4" ht="18.75" x14ac:dyDescent="0.2">
      <c r="A2" s="144"/>
      <c r="B2" s="144"/>
      <c r="C2" s="144" t="s">
        <v>467</v>
      </c>
      <c r="D2" s="144" t="s">
        <v>468</v>
      </c>
    </row>
    <row r="3" spans="1:4" ht="140.44999999999999" customHeight="1" x14ac:dyDescent="0.2">
      <c r="A3" s="145" t="s">
        <v>455</v>
      </c>
      <c r="B3" s="145" t="s">
        <v>456</v>
      </c>
      <c r="C3" s="161" t="s">
        <v>481</v>
      </c>
      <c r="D3" s="161" t="s">
        <v>482</v>
      </c>
    </row>
    <row r="4" spans="1:4" s="183" customFormat="1" x14ac:dyDescent="0.2"/>
    <row r="5" spans="1:4" ht="45" x14ac:dyDescent="0.2">
      <c r="A5" s="130" t="s">
        <v>402</v>
      </c>
      <c r="B5" s="130" t="s">
        <v>403</v>
      </c>
      <c r="C5" s="140" t="s">
        <v>469</v>
      </c>
      <c r="D5" s="140" t="s">
        <v>470</v>
      </c>
    </row>
    <row r="6" spans="1:4" x14ac:dyDescent="0.2">
      <c r="A6" s="188"/>
      <c r="B6" s="188"/>
      <c r="C6" s="141" t="s">
        <v>471</v>
      </c>
      <c r="D6" s="141" t="s">
        <v>473</v>
      </c>
    </row>
    <row r="7" spans="1:4" ht="22.5" x14ac:dyDescent="0.2">
      <c r="A7" s="188"/>
      <c r="B7" s="188"/>
      <c r="C7" s="141" t="s">
        <v>472</v>
      </c>
      <c r="D7" s="141" t="s">
        <v>474</v>
      </c>
    </row>
    <row r="8" spans="1:4" x14ac:dyDescent="0.2">
      <c r="C8" s="116"/>
    </row>
    <row r="15" spans="1:4" x14ac:dyDescent="0.2">
      <c r="D15" s="184"/>
    </row>
    <row r="25" spans="1:4" x14ac:dyDescent="0.2">
      <c r="A25" s="131"/>
      <c r="B25" s="131"/>
      <c r="C25" s="116"/>
      <c r="D25" s="185"/>
    </row>
    <row r="26" spans="1:4" x14ac:dyDescent="0.2">
      <c r="A26" s="131"/>
      <c r="B26" s="131"/>
      <c r="C26" s="116"/>
      <c r="D26" s="185"/>
    </row>
    <row r="31" spans="1:4" x14ac:dyDescent="0.2">
      <c r="C31" s="184"/>
    </row>
    <row r="32" spans="1:4" x14ac:dyDescent="0.2">
      <c r="C32" s="184"/>
    </row>
  </sheetData>
  <sheetProtection algorithmName="SHA-512" hashValue="/YHAsXV7oeu58l+HlcL5PeEgikPCDZ48/CWDM5rDBkAG0z/3kwV2X7m7mMQq8UpOvOGakwf6fTou8ix4vrseVA==" saltValue="wblis8ETMI0egS6VBVmRwQ==" spinCount="100000" sheet="1" objects="1" scenarios="1"/>
  <conditionalFormatting sqref="A1:B1">
    <cfRule type="containsText" dxfId="18" priority="13" operator="containsText" text="X">
      <formula>NOT(ISERROR(SEARCH("X",A1)))</formula>
    </cfRule>
  </conditionalFormatting>
  <conditionalFormatting sqref="A25:B26">
    <cfRule type="containsText" dxfId="17" priority="11" operator="containsText" text="x">
      <formula>NOT(ISERROR(SEARCH("x",A25)))</formula>
    </cfRule>
  </conditionalFormatting>
  <conditionalFormatting sqref="B5">
    <cfRule type="containsText" dxfId="16" priority="9" operator="containsText" text="x">
      <formula>NOT(ISERROR(SEARCH("x",B5)))</formula>
    </cfRule>
  </conditionalFormatting>
  <conditionalFormatting sqref="A5">
    <cfRule type="containsText" dxfId="15" priority="7" operator="containsText" text="x">
      <formula>NOT(ISERROR(SEARCH("x",A5)))</formula>
    </cfRule>
  </conditionalFormatting>
  <conditionalFormatting sqref="A3">
    <cfRule type="containsText" dxfId="14" priority="5" operator="containsText" text="x">
      <formula>NOT(ISERROR(SEARCH("x",A3)))</formula>
    </cfRule>
  </conditionalFormatting>
  <conditionalFormatting sqref="B3">
    <cfRule type="containsText" dxfId="13" priority="3" operator="containsText" text="x">
      <formula>NOT(ISERROR(SEARCH("x",B3)))</formula>
    </cfRule>
  </conditionalFormatting>
  <conditionalFormatting sqref="A6:B7">
    <cfRule type="cellIs" dxfId="12" priority="1" operator="equal">
      <formula>"x"</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2" operator="containsText" id="{870E0F73-2B87-466A-80E0-944BBB9E6221}">
            <xm:f>NOT(ISERROR(SEARCH("+",A1)))</xm:f>
            <xm:f>"+"</xm:f>
            <x14:dxf>
              <fill>
                <patternFill patternType="lightUp">
                  <fgColor theme="9" tint="-0.24994659260841701"/>
                </patternFill>
              </fill>
            </x14:dxf>
          </x14:cfRule>
          <xm:sqref>A1:B1</xm:sqref>
        </x14:conditionalFormatting>
        <x14:conditionalFormatting xmlns:xm="http://schemas.microsoft.com/office/excel/2006/main">
          <x14:cfRule type="containsText" priority="10" operator="containsText" id="{D006557E-C83C-49B2-AF5D-684C4DF176A9}">
            <xm:f>NOT(ISERROR(SEARCH("+",A25)))</xm:f>
            <xm:f>"+"</xm:f>
            <x14:dxf>
              <fill>
                <patternFill patternType="lightUp">
                  <fgColor theme="9" tint="-0.24994659260841701"/>
                </patternFill>
              </fill>
            </x14:dxf>
          </x14:cfRule>
          <xm:sqref>A25:B26</xm:sqref>
        </x14:conditionalFormatting>
        <x14:conditionalFormatting xmlns:xm="http://schemas.microsoft.com/office/excel/2006/main">
          <x14:cfRule type="containsText" priority="8" operator="containsText" id="{FCA2B83D-A42E-48A5-9E99-4A5EBB44997C}">
            <xm:f>NOT(ISERROR(SEARCH("+",B5)))</xm:f>
            <xm:f>"+"</xm:f>
            <x14:dxf>
              <fill>
                <patternFill patternType="lightUp">
                  <fgColor theme="9" tint="-0.24994659260841701"/>
                </patternFill>
              </fill>
            </x14:dxf>
          </x14:cfRule>
          <xm:sqref>B5</xm:sqref>
        </x14:conditionalFormatting>
        <x14:conditionalFormatting xmlns:xm="http://schemas.microsoft.com/office/excel/2006/main">
          <x14:cfRule type="containsText" priority="6" operator="containsText" id="{9750834A-1046-4CDD-A876-6E979E02DB6D}">
            <xm:f>NOT(ISERROR(SEARCH("+",A5)))</xm:f>
            <xm:f>"+"</xm:f>
            <x14:dxf>
              <fill>
                <patternFill patternType="lightUp">
                  <fgColor theme="9" tint="-0.24994659260841701"/>
                </patternFill>
              </fill>
            </x14:dxf>
          </x14:cfRule>
          <xm:sqref>A5</xm:sqref>
        </x14:conditionalFormatting>
        <x14:conditionalFormatting xmlns:xm="http://schemas.microsoft.com/office/excel/2006/main">
          <x14:cfRule type="containsText" priority="4" operator="containsText" id="{E3F89AFE-074D-48D9-BD6A-5C481F76C274}">
            <xm:f>NOT(ISERROR(SEARCH("+",A3)))</xm:f>
            <xm:f>"+"</xm:f>
            <x14:dxf>
              <fill>
                <patternFill patternType="lightUp">
                  <fgColor theme="9" tint="-0.24994659260841701"/>
                </patternFill>
              </fill>
            </x14:dxf>
          </x14:cfRule>
          <xm:sqref>A3</xm:sqref>
        </x14:conditionalFormatting>
        <x14:conditionalFormatting xmlns:xm="http://schemas.microsoft.com/office/excel/2006/main">
          <x14:cfRule type="containsText" priority="2" operator="containsText" id="{6E9D6B6D-B962-47F7-A890-2F3BF9D59B73}">
            <xm:f>NOT(ISERROR(SEARCH("+",B3)))</xm:f>
            <xm:f>"+"</xm:f>
            <x14:dxf>
              <fill>
                <patternFill patternType="lightUp">
                  <fgColor theme="9" tint="-0.24994659260841701"/>
                </patternFill>
              </fill>
            </x14:dxf>
          </x14:cfRule>
          <xm:sqref>B3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F6647-98AB-47B7-8C10-1CC7A9DCEE7F}">
  <sheetPr>
    <tabColor theme="7" tint="0.39997558519241921"/>
  </sheetPr>
  <dimension ref="A1:D5"/>
  <sheetViews>
    <sheetView topLeftCell="C1" workbookViewId="0">
      <selection sqref="A1:A1048576"/>
    </sheetView>
  </sheetViews>
  <sheetFormatPr baseColWidth="10" defaultColWidth="81.28515625" defaultRowHeight="12.75" x14ac:dyDescent="0.2"/>
  <cols>
    <col min="1" max="1" width="9.85546875" hidden="1" customWidth="1"/>
    <col min="2" max="2" width="8" hidden="1" customWidth="1"/>
    <col min="3" max="3" width="81" bestFit="1" customWidth="1"/>
    <col min="4" max="4" width="79.28515625" hidden="1" customWidth="1"/>
  </cols>
  <sheetData>
    <row r="1" spans="1:4" ht="18.75" x14ac:dyDescent="0.2">
      <c r="A1" s="142"/>
      <c r="B1" s="142"/>
      <c r="C1" s="143" t="s">
        <v>448</v>
      </c>
      <c r="D1" s="143" t="s">
        <v>447</v>
      </c>
    </row>
    <row r="2" spans="1:4" s="10" customFormat="1" ht="18.75" x14ac:dyDescent="0.2">
      <c r="A2" s="146"/>
      <c r="B2" s="146"/>
      <c r="C2" s="146" t="s">
        <v>478</v>
      </c>
      <c r="D2" s="146" t="s">
        <v>479</v>
      </c>
    </row>
    <row r="3" spans="1:4" s="10" customFormat="1" ht="134.44999999999999" customHeight="1" x14ac:dyDescent="0.2">
      <c r="A3" s="148" t="s">
        <v>455</v>
      </c>
      <c r="B3" s="148" t="s">
        <v>456</v>
      </c>
      <c r="C3" s="151" t="s">
        <v>476</v>
      </c>
      <c r="D3" s="149" t="s">
        <v>477</v>
      </c>
    </row>
    <row r="4" spans="1:4" s="10" customFormat="1" x14ac:dyDescent="0.2"/>
    <row r="5" spans="1:4" x14ac:dyDescent="0.2">
      <c r="C5" s="147"/>
    </row>
  </sheetData>
  <sheetProtection algorithmName="SHA-512" hashValue="zxTHOgkJisu5u9VGFYycLpesNKu559GaCBmmtN5i5oEMhbT4yPg3V4W5K7FUf2THYXrgXbViZ2VyR0os/kPKtw==" saltValue="aUPRlw7fk5t8hXr+dljZbA==" spinCount="100000" sheet="1" objects="1" scenarios="1"/>
  <conditionalFormatting sqref="A1:B1">
    <cfRule type="containsText" dxfId="5" priority="10" operator="containsText" text="X">
      <formula>NOT(ISERROR(SEARCH("X",A1)))</formula>
    </cfRule>
  </conditionalFormatting>
  <conditionalFormatting sqref="A3">
    <cfRule type="containsText" dxfId="4" priority="4" operator="containsText" text="x">
      <formula>NOT(ISERROR(SEARCH("x",A3)))</formula>
    </cfRule>
  </conditionalFormatting>
  <conditionalFormatting sqref="B3">
    <cfRule type="containsText" dxfId="3" priority="2" operator="containsText" text="x">
      <formula>NOT(ISERROR(SEARCH("x",B3)))</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9" operator="containsText" id="{78F55E6D-DB17-4F62-A0C4-CDACC77CFA00}">
            <xm:f>NOT(ISERROR(SEARCH("+",A1)))</xm:f>
            <xm:f>"+"</xm:f>
            <x14:dxf>
              <fill>
                <patternFill patternType="lightUp">
                  <fgColor theme="9" tint="-0.24994659260841701"/>
                </patternFill>
              </fill>
            </x14:dxf>
          </x14:cfRule>
          <xm:sqref>A1:B1</xm:sqref>
        </x14:conditionalFormatting>
        <x14:conditionalFormatting xmlns:xm="http://schemas.microsoft.com/office/excel/2006/main">
          <x14:cfRule type="containsText" priority="3" operator="containsText" id="{FD5CFE87-96E3-40CC-B130-A41F152708A3}">
            <xm:f>NOT(ISERROR(SEARCH("+",A3)))</xm:f>
            <xm:f>"+"</xm:f>
            <x14:dxf>
              <fill>
                <patternFill patternType="lightUp">
                  <fgColor theme="9" tint="-0.24994659260841701"/>
                </patternFill>
              </fill>
            </x14:dxf>
          </x14:cfRule>
          <xm:sqref>A3</xm:sqref>
        </x14:conditionalFormatting>
        <x14:conditionalFormatting xmlns:xm="http://schemas.microsoft.com/office/excel/2006/main">
          <x14:cfRule type="containsText" priority="1" operator="containsText" id="{3529D7CD-E235-4BD4-A927-5DFCCC58F967}">
            <xm:f>NOT(ISERROR(SEARCH("+",B3)))</xm:f>
            <xm:f>"+"</xm:f>
            <x14:dxf>
              <fill>
                <patternFill patternType="lightUp">
                  <fgColor theme="9" tint="-0.24994659260841701"/>
                </patternFill>
              </fill>
            </x14:dxf>
          </x14:cfRule>
          <xm:sqref>B3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90831-9949-40C1-97F0-24438FBA67EC}">
  <dimension ref="A1"/>
  <sheetViews>
    <sheetView workbookViewId="0"/>
  </sheetViews>
  <sheetFormatPr baseColWidth="10" defaultRowHeight="12.75" x14ac:dyDescent="0.2"/>
  <sheetData>
    <row r="1" spans="1:1" ht="18" x14ac:dyDescent="0.25">
      <c r="A1" s="157" t="s">
        <v>542</v>
      </c>
    </row>
  </sheetData>
  <sheetProtection algorithmName="SHA-512" hashValue="LFq2s5fBrlzI3+NVr0BfTc7rl14flrbLRgC5Q6n03joK9tYFKji5wmA5KUkeceT4FKBLGStkNjchnryMDSccKg==" saltValue="5d/OTsXkIgLr1RDMf0pEf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1C966-3393-4D0B-98A0-8406FDCB4453}">
  <dimension ref="A7:J14"/>
  <sheetViews>
    <sheetView showGridLines="0" tabSelected="1" workbookViewId="0">
      <selection activeCell="B7" sqref="B7:J7"/>
    </sheetView>
  </sheetViews>
  <sheetFormatPr baseColWidth="10" defaultRowHeight="12.75" x14ac:dyDescent="0.2"/>
  <cols>
    <col min="1" max="1" width="10.42578125" bestFit="1" customWidth="1"/>
    <col min="2" max="2" width="11.5703125" customWidth="1"/>
  </cols>
  <sheetData>
    <row r="7" spans="1:10" ht="15" x14ac:dyDescent="0.25">
      <c r="A7" s="186"/>
      <c r="B7" s="190" t="s">
        <v>528</v>
      </c>
      <c r="C7" s="190"/>
      <c r="D7" s="190"/>
      <c r="E7" s="190"/>
      <c r="F7" s="190"/>
      <c r="G7" s="190"/>
      <c r="H7" s="190"/>
      <c r="I7" s="190"/>
      <c r="J7" s="190"/>
    </row>
    <row r="8" spans="1:10" ht="15" x14ac:dyDescent="0.25">
      <c r="A8" s="186"/>
    </row>
    <row r="9" spans="1:10" ht="14.25" x14ac:dyDescent="0.2">
      <c r="B9" s="191" t="s">
        <v>529</v>
      </c>
      <c r="C9" s="191"/>
      <c r="D9" s="191"/>
      <c r="E9" s="191"/>
      <c r="F9" s="191"/>
      <c r="G9" s="191"/>
      <c r="H9" s="191"/>
    </row>
    <row r="10" spans="1:10" ht="14.25" x14ac:dyDescent="0.2">
      <c r="B10" s="189" t="s">
        <v>530</v>
      </c>
      <c r="C10" s="189"/>
      <c r="D10" s="189"/>
      <c r="E10" s="189"/>
      <c r="F10" s="189"/>
      <c r="G10" s="189"/>
      <c r="H10" s="189"/>
    </row>
    <row r="11" spans="1:10" ht="14.25" x14ac:dyDescent="0.2">
      <c r="B11" s="189" t="s">
        <v>531</v>
      </c>
      <c r="C11" s="189"/>
      <c r="D11" s="189"/>
      <c r="E11" s="189"/>
      <c r="F11" s="189"/>
      <c r="G11" s="189"/>
      <c r="H11" s="189"/>
    </row>
    <row r="12" spans="1:10" ht="14.25" x14ac:dyDescent="0.2">
      <c r="B12" s="189" t="s">
        <v>532</v>
      </c>
      <c r="C12" s="189"/>
      <c r="D12" s="189"/>
      <c r="E12" s="189"/>
      <c r="F12" s="189"/>
      <c r="G12" s="189"/>
      <c r="H12" s="189"/>
    </row>
    <row r="13" spans="1:10" ht="14.25" x14ac:dyDescent="0.2">
      <c r="B13" s="189" t="s">
        <v>533</v>
      </c>
      <c r="C13" s="189"/>
      <c r="D13" s="189"/>
      <c r="E13" s="189"/>
      <c r="F13" s="189"/>
      <c r="G13" s="189"/>
      <c r="H13" s="189"/>
    </row>
    <row r="14" spans="1:10" ht="14.25" x14ac:dyDescent="0.2">
      <c r="B14" s="189" t="s">
        <v>534</v>
      </c>
      <c r="C14" s="189"/>
      <c r="D14" s="189"/>
      <c r="E14" s="189"/>
      <c r="F14" s="189"/>
      <c r="G14" s="189"/>
      <c r="H14" s="189"/>
    </row>
  </sheetData>
  <sheetProtection algorithmName="SHA-512" hashValue="cTe3r+o3+A/A9i1KflsroQUTHYXTzlh0jS+YvkPEwCy0E54pp/HXf0CIYdeafpW6N8UQK3Q1OOYjic8irgsZ+g==" saltValue="arkTJ55WcdIZn/Jb7Q1zCw==" spinCount="100000" sheet="1" objects="1" scenarios="1"/>
  <mergeCells count="7">
    <mergeCell ref="B14:H14"/>
    <mergeCell ref="B7:J7"/>
    <mergeCell ref="B9:H9"/>
    <mergeCell ref="B10:H10"/>
    <mergeCell ref="B11:H11"/>
    <mergeCell ref="B12:H12"/>
    <mergeCell ref="B13:H13"/>
  </mergeCells>
  <hyperlinks>
    <hyperlink ref="B9" location="_1_!A1" display="_1_ Calendrier professionnel : codage des professions et des secteurs d'activité" xr:uid="{D7253168-BA9E-4CBC-A7D9-EE2B1D760904}"/>
    <hyperlink ref="B10" location="_2_!A1" display="_2_ Indicateurs contextuels" xr:uid="{75382B47-1C98-41ED-8DA8-ABBA041675D0}"/>
    <hyperlink ref="B11" location="_3_!A1" display="_3_ SNDS" xr:uid="{921C224A-F59F-4532-ABA7-64D11FBF2009}"/>
    <hyperlink ref="B12" location="_4_!A1" display="_4_ Cnav" xr:uid="{FFA6F53E-B796-4A0F-91F4-74BCAA609D43}"/>
    <hyperlink ref="B13" location="_5_!A1" display="_5_ Pondérations" xr:uid="{1D3BEC3A-B79C-4D21-A286-99444F930358}"/>
    <hyperlink ref="B14" location="_6_!A1" display="_6_ Diagnostics validés" xr:uid="{9D954876-FFCD-41A0-9160-DDE6EB6AE5F8}"/>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95662-38F7-474C-AB76-DB094B7DED69}">
  <dimension ref="B7:I14"/>
  <sheetViews>
    <sheetView showGridLines="0" workbookViewId="0">
      <selection activeCell="B14" sqref="B14:G14"/>
    </sheetView>
  </sheetViews>
  <sheetFormatPr baseColWidth="10" defaultRowHeight="12.75" x14ac:dyDescent="0.2"/>
  <cols>
    <col min="1" max="1" width="10.42578125" bestFit="1" customWidth="1"/>
    <col min="2" max="2" width="11.5703125" customWidth="1"/>
  </cols>
  <sheetData>
    <row r="7" spans="2:9" x14ac:dyDescent="0.2">
      <c r="B7" s="190" t="s">
        <v>535</v>
      </c>
      <c r="C7" s="190"/>
      <c r="D7" s="190"/>
      <c r="E7" s="190"/>
      <c r="F7" s="190"/>
      <c r="G7" s="190"/>
      <c r="H7" s="190"/>
      <c r="I7" s="190"/>
    </row>
    <row r="9" spans="2:9" ht="14.25" x14ac:dyDescent="0.2">
      <c r="B9" s="192" t="s">
        <v>536</v>
      </c>
      <c r="C9" s="192"/>
      <c r="D9" s="192"/>
      <c r="E9" s="192"/>
      <c r="F9" s="192"/>
      <c r="G9" s="192"/>
    </row>
    <row r="10" spans="2:9" ht="14.25" x14ac:dyDescent="0.2">
      <c r="B10" s="192" t="s">
        <v>537</v>
      </c>
      <c r="C10" s="192"/>
      <c r="D10" s="192"/>
      <c r="E10" s="192"/>
      <c r="F10" s="192"/>
      <c r="G10" s="192"/>
    </row>
    <row r="11" spans="2:9" ht="14.25" x14ac:dyDescent="0.2">
      <c r="B11" s="192" t="s">
        <v>538</v>
      </c>
      <c r="C11" s="192"/>
      <c r="D11" s="192"/>
      <c r="E11" s="192"/>
      <c r="F11" s="192"/>
      <c r="G11" s="192"/>
    </row>
    <row r="12" spans="2:9" ht="14.25" x14ac:dyDescent="0.2">
      <c r="B12" s="192" t="s">
        <v>539</v>
      </c>
      <c r="C12" s="192"/>
      <c r="D12" s="192"/>
      <c r="E12" s="192"/>
      <c r="F12" s="192"/>
      <c r="G12" s="192"/>
    </row>
    <row r="13" spans="2:9" ht="14.25" x14ac:dyDescent="0.2">
      <c r="B13" s="192" t="s">
        <v>540</v>
      </c>
      <c r="C13" s="192"/>
      <c r="D13" s="192"/>
      <c r="E13" s="192"/>
      <c r="F13" s="192"/>
      <c r="G13" s="192"/>
    </row>
    <row r="14" spans="2:9" ht="14.25" x14ac:dyDescent="0.2">
      <c r="B14" s="192" t="s">
        <v>541</v>
      </c>
      <c r="C14" s="192"/>
      <c r="D14" s="192"/>
      <c r="E14" s="192"/>
      <c r="F14" s="192"/>
      <c r="G14" s="192"/>
    </row>
  </sheetData>
  <mergeCells count="7">
    <mergeCell ref="B14:G14"/>
    <mergeCell ref="B7:I7"/>
    <mergeCell ref="B9:G9"/>
    <mergeCell ref="B10:G10"/>
    <mergeCell ref="B11:G11"/>
    <mergeCell ref="B12:G12"/>
    <mergeCell ref="B13:G13"/>
  </mergeCells>
  <hyperlinks>
    <hyperlink ref="B9" location="_1_!A1" display="_1_ Professional schedule: coding of occupations and sectors of activity" xr:uid="{2EB22D67-0A86-4828-83AE-C9BDA6D3EDB8}"/>
    <hyperlink ref="B10" location="_2_!A1" display="_2_ Contextual indicators" xr:uid="{E5E95FB3-0131-4FD4-AC9F-16D9FDAAABED}"/>
    <hyperlink ref="B11" location="_3_!A1" display="_3_ SNDS - National Health Data System" xr:uid="{41291763-7789-4B53-9BAF-8008DC80F14D}"/>
    <hyperlink ref="B12" location="_4_!A1" display="_4_ Cnav - National  old age Insurance Fund" xr:uid="{03B03739-8B14-46BD-9AA4-A31B99002759}"/>
    <hyperlink ref="B13" location="_5_!A1" display="_5_ Weights" xr:uid="{15BAC5C1-3916-400F-97D4-E868ABC746C5}"/>
    <hyperlink ref="B14" location="_6_!A1" display="_6_ Validated diagnostics" xr:uid="{E417EA62-8339-429B-BF78-C1596052F1D3}"/>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5">
    <tabColor theme="4" tint="-0.249977111117893"/>
  </sheetPr>
  <dimension ref="A1:F7"/>
  <sheetViews>
    <sheetView showGridLines="0" zoomScaleNormal="100" zoomScaleSheetLayoutView="100" workbookViewId="0">
      <pane ySplit="2" topLeftCell="A3" activePane="bottomLeft" state="frozen"/>
      <selection activeCell="N2" sqref="C1:N1048576"/>
      <selection pane="bottomLeft" activeCell="C1" sqref="C1:C1048576"/>
    </sheetView>
  </sheetViews>
  <sheetFormatPr baseColWidth="10" defaultColWidth="11.42578125" defaultRowHeight="15" x14ac:dyDescent="0.2"/>
  <cols>
    <col min="1" max="1" width="4.85546875" style="59" hidden="1" customWidth="1"/>
    <col min="2" max="2" width="6.28515625" style="118" hidden="1" customWidth="1"/>
    <col min="3" max="3" width="9.85546875" style="131" hidden="1" customWidth="1"/>
    <col min="4" max="4" width="9.85546875" style="120" hidden="1" customWidth="1"/>
    <col min="5" max="5" width="70.85546875" style="110" customWidth="1"/>
    <col min="6" max="6" width="70.85546875" style="111" hidden="1" customWidth="1"/>
    <col min="7" max="16384" width="11.42578125" style="59"/>
  </cols>
  <sheetData>
    <row r="1" spans="1:6" s="60" customFormat="1" ht="23.25" x14ac:dyDescent="0.2">
      <c r="A1" s="162"/>
      <c r="B1" s="163"/>
      <c r="C1" s="119"/>
      <c r="D1" s="119"/>
      <c r="E1" s="132" t="s">
        <v>466</v>
      </c>
      <c r="F1" s="132" t="s">
        <v>447</v>
      </c>
    </row>
    <row r="2" spans="1:6" s="60" customFormat="1" ht="42.75" customHeight="1" x14ac:dyDescent="0.2">
      <c r="A2" s="164" t="s">
        <v>1</v>
      </c>
      <c r="B2" s="165"/>
      <c r="C2" s="160"/>
      <c r="D2" s="160"/>
      <c r="E2" s="160" t="s">
        <v>525</v>
      </c>
      <c r="F2" s="166" t="s">
        <v>526</v>
      </c>
    </row>
    <row r="3" spans="1:6" s="137" customFormat="1" ht="168" x14ac:dyDescent="0.2">
      <c r="A3" s="167" t="s">
        <v>10</v>
      </c>
      <c r="B3" s="168" t="str">
        <f t="shared" ref="B3" si="0">IF(ISERROR(LOOKUP(A3,TABLE,SIGNE)),"",(LOOKUP(A3,TABLE,SIGNE)))</f>
        <v>!</v>
      </c>
      <c r="C3" s="150" t="s">
        <v>455</v>
      </c>
      <c r="D3" s="150" t="s">
        <v>456</v>
      </c>
      <c r="E3" s="169" t="s">
        <v>475</v>
      </c>
      <c r="F3" s="161" t="s">
        <v>527</v>
      </c>
    </row>
    <row r="4" spans="1:6" s="60" customFormat="1" x14ac:dyDescent="0.2">
      <c r="A4" s="170"/>
      <c r="B4" s="171"/>
      <c r="C4" s="152"/>
      <c r="D4" s="152"/>
      <c r="E4" s="172"/>
      <c r="F4" s="173"/>
    </row>
    <row r="5" spans="1:6" s="138" customFormat="1" ht="33.75" x14ac:dyDescent="0.2">
      <c r="A5" s="174"/>
      <c r="B5" s="175"/>
      <c r="C5" s="130" t="s">
        <v>402</v>
      </c>
      <c r="D5" s="130" t="s">
        <v>403</v>
      </c>
      <c r="E5" s="139" t="s">
        <v>461</v>
      </c>
      <c r="F5" s="139" t="s">
        <v>480</v>
      </c>
    </row>
    <row r="6" spans="1:6" x14ac:dyDescent="0.2">
      <c r="A6" s="176"/>
      <c r="B6" s="175"/>
      <c r="C6" s="187"/>
      <c r="D6" s="187"/>
      <c r="E6" s="116" t="s">
        <v>462</v>
      </c>
      <c r="F6" s="116" t="s">
        <v>464</v>
      </c>
    </row>
    <row r="7" spans="1:6" x14ac:dyDescent="0.2">
      <c r="A7" s="176"/>
      <c r="B7" s="175"/>
      <c r="C7" s="187"/>
      <c r="D7" s="187"/>
      <c r="E7" s="116" t="s">
        <v>463</v>
      </c>
      <c r="F7" s="116" t="s">
        <v>465</v>
      </c>
    </row>
  </sheetData>
  <sheetProtection algorithmName="SHA-512" hashValue="HypXVBLLhZNbjeNNafXy58loIKgNaNwk3ppFIEWiP6ViWGG07IPnvUVAM25QrVEh3rb13s4IEouj11WYvrY/RA==" saltValue="9ac6Sab+nZpt3V6N4CiuAg==" spinCount="100000" sheet="1" sort="0" autoFilter="0"/>
  <customSheetViews>
    <customSheetView guid="{38B3E0C0-855E-49D6-92F3-F8F1CE1CB428}" showGridLines="0" showAutoFilter="1" hiddenRows="1" hiddenColumns="1" topLeftCell="B1">
      <selection activeCell="D12" sqref="D12"/>
      <pageMargins left="0" right="0" top="0.19685039370078741" bottom="0.19685039370078741" header="0.11811023622047245" footer="0.11811023622047245"/>
      <printOptions horizontalCentered="1"/>
      <pageSetup paperSize="9" orientation="portrait" horizontalDpi="1200" verticalDpi="1200" r:id="rId1"/>
      <headerFooter>
        <oddFooter>&amp;C&amp;"Calibri,Normal"&amp;8&amp;P/&amp;N</oddFooter>
      </headerFooter>
      <autoFilter ref="A2:L43" xr:uid="{F5517C76-ADC1-4421-8994-65945132012E}"/>
    </customSheetView>
    <customSheetView guid="{737FC693-4FA4-4854-84FF-4FD2E557CBD5}" showGridLines="0" showAutoFilter="1" hiddenRows="1">
      <selection activeCell="F13" sqref="F13"/>
      <pageMargins left="0" right="0" top="0.19685039370078741" bottom="0.19685039370078741" header="0.11811023622047245" footer="0.11811023622047245"/>
      <printOptions horizontalCentered="1"/>
      <pageSetup paperSize="9" orientation="portrait" horizontalDpi="1200" verticalDpi="1200" r:id="rId2"/>
      <headerFooter>
        <oddFooter>&amp;C&amp;"Calibri,Normal"&amp;8&amp;P/&amp;N</oddFooter>
      </headerFooter>
      <autoFilter ref="A2:L43" xr:uid="{D3CFCDC9-D127-4858-8FDC-792FD786768F}"/>
    </customSheetView>
  </customSheetViews>
  <conditionalFormatting sqref="D1 C4:D4 C8:D1048576">
    <cfRule type="containsText" dxfId="31" priority="26" operator="containsText" text="x">
      <formula>NOT(ISERROR(SEARCH("x",C1)))</formula>
    </cfRule>
  </conditionalFormatting>
  <conditionalFormatting sqref="C1 C3">
    <cfRule type="containsText" dxfId="30" priority="18" operator="containsText" text="x">
      <formula>NOT(ISERROR(SEARCH("x",C1)))</formula>
    </cfRule>
  </conditionalFormatting>
  <conditionalFormatting sqref="D3">
    <cfRule type="containsText" dxfId="29" priority="7" operator="containsText" text="x">
      <formula>NOT(ISERROR(SEARCH("x",D3)))</formula>
    </cfRule>
  </conditionalFormatting>
  <conditionalFormatting sqref="D5">
    <cfRule type="containsText" dxfId="28" priority="5" operator="containsText" text="x">
      <formula>NOT(ISERROR(SEARCH("x",D5)))</formula>
    </cfRule>
  </conditionalFormatting>
  <conditionalFormatting sqref="C5">
    <cfRule type="containsText" dxfId="27" priority="3" operator="containsText" text="x">
      <formula>NOT(ISERROR(SEARCH("x",C5)))</formula>
    </cfRule>
  </conditionalFormatting>
  <conditionalFormatting sqref="C6:D7">
    <cfRule type="cellIs" dxfId="26" priority="1" operator="equal">
      <formula>"x"</formula>
    </cfRule>
  </conditionalFormatting>
  <dataValidations count="1">
    <dataValidation type="list" allowBlank="1" showInputMessage="1" showErrorMessage="1" sqref="A1:A3" xr:uid="{00000000-0002-0000-0800-000000000000}">
      <formula1>ABREVIATION</formula1>
    </dataValidation>
  </dataValidations>
  <printOptions horizontalCentered="1"/>
  <pageMargins left="0" right="0" top="0.19685039370078741" bottom="0.19685039370078741" header="0.11811023622047245" footer="0.11811023622047245"/>
  <pageSetup paperSize="9" orientation="portrait" horizontalDpi="1200" verticalDpi="1200" r:id="rId3"/>
  <headerFooter>
    <oddFooter>&amp;C&amp;"Calibri,Normal"&amp;8&amp;P/&amp;N</oddFooter>
  </headerFooter>
  <extLst>
    <ext xmlns:x14="http://schemas.microsoft.com/office/spreadsheetml/2009/9/main" uri="{78C0D931-6437-407d-A8EE-F0AAD7539E65}">
      <x14:conditionalFormattings>
        <x14:conditionalFormatting xmlns:xm="http://schemas.microsoft.com/office/excel/2006/main">
          <x14:cfRule type="containsText" priority="25" operator="containsText" id="{71A223E5-AFDC-4604-A76A-DE66F444C4EB}">
            <xm:f>NOT(ISERROR(SEARCH("+",C1)))</xm:f>
            <xm:f>"+"</xm:f>
            <x14:dxf>
              <fill>
                <patternFill patternType="lightUp">
                  <fgColor theme="9" tint="-0.24994659260841701"/>
                </patternFill>
              </fill>
            </x14:dxf>
          </x14:cfRule>
          <xm:sqref>D1 C4:D4 C8:D1048576</xm:sqref>
        </x14:conditionalFormatting>
        <x14:conditionalFormatting xmlns:xm="http://schemas.microsoft.com/office/excel/2006/main">
          <x14:cfRule type="containsText" priority="17" operator="containsText" id="{3A556C88-22FE-4008-9969-B5DA0D38A8C4}">
            <xm:f>NOT(ISERROR(SEARCH("+",C1)))</xm:f>
            <xm:f>"+"</xm:f>
            <x14:dxf>
              <fill>
                <patternFill patternType="lightUp">
                  <fgColor theme="9" tint="-0.24994659260841701"/>
                </patternFill>
              </fill>
            </x14:dxf>
          </x14:cfRule>
          <xm:sqref>C1 C3</xm:sqref>
        </x14:conditionalFormatting>
        <x14:conditionalFormatting xmlns:xm="http://schemas.microsoft.com/office/excel/2006/main">
          <x14:cfRule type="containsText" priority="6" operator="containsText" id="{85311758-0D61-424C-8DE8-821C4113A0C6}">
            <xm:f>NOT(ISERROR(SEARCH("+",D3)))</xm:f>
            <xm:f>"+"</xm:f>
            <x14:dxf>
              <fill>
                <patternFill patternType="lightUp">
                  <fgColor theme="9" tint="-0.24994659260841701"/>
                </patternFill>
              </fill>
            </x14:dxf>
          </x14:cfRule>
          <xm:sqref>D3</xm:sqref>
        </x14:conditionalFormatting>
        <x14:conditionalFormatting xmlns:xm="http://schemas.microsoft.com/office/excel/2006/main">
          <x14:cfRule type="containsText" priority="4" operator="containsText" id="{440170BD-7C68-4FC8-906F-176AC2F43B3E}">
            <xm:f>NOT(ISERROR(SEARCH("+",D5)))</xm:f>
            <xm:f>"+"</xm:f>
            <x14:dxf>
              <fill>
                <patternFill patternType="lightUp">
                  <fgColor theme="9" tint="-0.24994659260841701"/>
                </patternFill>
              </fill>
            </x14:dxf>
          </x14:cfRule>
          <xm:sqref>D5</xm:sqref>
        </x14:conditionalFormatting>
        <x14:conditionalFormatting xmlns:xm="http://schemas.microsoft.com/office/excel/2006/main">
          <x14:cfRule type="containsText" priority="2" operator="containsText" id="{BCD80E0A-DD8A-428A-9792-D5E55840C9C1}">
            <xm:f>NOT(ISERROR(SEARCH("+",C5)))</xm:f>
            <xm:f>"+"</xm:f>
            <x14:dxf>
              <fill>
                <patternFill patternType="lightUp">
                  <fgColor theme="9" tint="-0.24994659260841701"/>
                </patternFill>
              </fill>
            </x14:dxf>
          </x14:cfRule>
          <xm:sqref>C5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0"/>
  <dimension ref="A1:H50"/>
  <sheetViews>
    <sheetView workbookViewId="0">
      <selection activeCell="E15" sqref="E15"/>
    </sheetView>
  </sheetViews>
  <sheetFormatPr baseColWidth="10" defaultColWidth="11.42578125" defaultRowHeight="12.75" x14ac:dyDescent="0.2"/>
  <cols>
    <col min="1" max="1" width="6.85546875" style="14" customWidth="1"/>
    <col min="2" max="2" width="70.85546875" style="14" customWidth="1"/>
    <col min="3" max="8" width="3.140625" style="14" customWidth="1"/>
    <col min="9" max="16384" width="11.42578125" style="14"/>
  </cols>
  <sheetData>
    <row r="1" spans="1:8" ht="26.25" x14ac:dyDescent="0.2">
      <c r="A1" s="197" t="s">
        <v>151</v>
      </c>
      <c r="B1" s="198"/>
      <c r="C1" s="11">
        <v>2007</v>
      </c>
      <c r="D1" s="12">
        <v>2008</v>
      </c>
      <c r="E1" s="12">
        <v>2009</v>
      </c>
      <c r="F1" s="12">
        <v>2010</v>
      </c>
      <c r="G1" s="12">
        <v>2011</v>
      </c>
      <c r="H1" s="13">
        <v>2012</v>
      </c>
    </row>
    <row r="2" spans="1:8" s="44" customFormat="1" ht="15.75" customHeight="1" thickBot="1" x14ac:dyDescent="0.25">
      <c r="A2" s="199"/>
      <c r="B2" s="200"/>
      <c r="C2" s="200"/>
      <c r="D2" s="200"/>
      <c r="E2" s="200"/>
      <c r="F2" s="200"/>
      <c r="G2" s="200"/>
      <c r="H2" s="200"/>
    </row>
    <row r="3" spans="1:8" x14ac:dyDescent="0.2">
      <c r="A3" s="201" t="s">
        <v>152</v>
      </c>
      <c r="B3" s="202"/>
      <c r="C3" s="15"/>
      <c r="D3" s="16"/>
      <c r="E3" s="16"/>
      <c r="F3" s="16"/>
      <c r="G3" s="16"/>
      <c r="H3" s="17"/>
    </row>
    <row r="4" spans="1:8" x14ac:dyDescent="0.2">
      <c r="A4" s="18"/>
      <c r="B4" s="19" t="s">
        <v>153</v>
      </c>
      <c r="C4" s="20" t="s">
        <v>154</v>
      </c>
      <c r="D4" s="21" t="s">
        <v>155</v>
      </c>
      <c r="E4" s="21" t="s">
        <v>156</v>
      </c>
      <c r="F4" s="22"/>
      <c r="G4" s="22"/>
      <c r="H4" s="23"/>
    </row>
    <row r="5" spans="1:8" x14ac:dyDescent="0.2">
      <c r="A5" s="18"/>
      <c r="B5" s="19" t="s">
        <v>157</v>
      </c>
      <c r="C5" s="20" t="s">
        <v>158</v>
      </c>
      <c r="D5" s="21" t="s">
        <v>159</v>
      </c>
      <c r="E5" s="21" t="s">
        <v>160</v>
      </c>
      <c r="F5" s="22"/>
      <c r="G5" s="22"/>
      <c r="H5" s="23"/>
    </row>
    <row r="6" spans="1:8" x14ac:dyDescent="0.2">
      <c r="A6" s="18"/>
      <c r="B6" s="19" t="s">
        <v>161</v>
      </c>
      <c r="C6" s="20" t="s">
        <v>162</v>
      </c>
      <c r="D6" s="21" t="s">
        <v>163</v>
      </c>
      <c r="E6" s="21" t="s">
        <v>164</v>
      </c>
      <c r="F6" s="22"/>
      <c r="G6" s="22"/>
      <c r="H6" s="23"/>
    </row>
    <row r="7" spans="1:8" x14ac:dyDescent="0.2">
      <c r="A7" s="18"/>
      <c r="B7" s="19" t="s">
        <v>165</v>
      </c>
      <c r="C7" s="20" t="s">
        <v>166</v>
      </c>
      <c r="D7" s="21" t="s">
        <v>167</v>
      </c>
      <c r="E7" s="21" t="s">
        <v>168</v>
      </c>
      <c r="F7" s="22"/>
      <c r="G7" s="22"/>
      <c r="H7" s="23"/>
    </row>
    <row r="8" spans="1:8" x14ac:dyDescent="0.2">
      <c r="A8" s="18"/>
      <c r="B8" s="19" t="s">
        <v>169</v>
      </c>
      <c r="C8" s="20" t="s">
        <v>170</v>
      </c>
      <c r="D8" s="21" t="s">
        <v>171</v>
      </c>
      <c r="E8" s="21" t="s">
        <v>172</v>
      </c>
      <c r="F8" s="22"/>
      <c r="G8" s="22"/>
      <c r="H8" s="23"/>
    </row>
    <row r="9" spans="1:8" x14ac:dyDescent="0.2">
      <c r="A9" s="18"/>
      <c r="B9" s="19" t="s">
        <v>173</v>
      </c>
      <c r="C9" s="20" t="s">
        <v>174</v>
      </c>
      <c r="D9" s="21" t="s">
        <v>175</v>
      </c>
      <c r="E9" s="21" t="s">
        <v>176</v>
      </c>
      <c r="F9" s="22"/>
      <c r="G9" s="22"/>
      <c r="H9" s="23"/>
    </row>
    <row r="10" spans="1:8" x14ac:dyDescent="0.2">
      <c r="A10" s="18"/>
      <c r="B10" s="19" t="s">
        <v>177</v>
      </c>
      <c r="C10" s="24"/>
      <c r="D10" s="25"/>
      <c r="E10" s="25"/>
      <c r="F10" s="22"/>
      <c r="G10" s="22"/>
      <c r="H10" s="23"/>
    </row>
    <row r="11" spans="1:8" x14ac:dyDescent="0.2">
      <c r="A11" s="18"/>
      <c r="B11" s="19" t="s">
        <v>178</v>
      </c>
      <c r="C11" s="20" t="s">
        <v>179</v>
      </c>
      <c r="D11" s="21" t="s">
        <v>180</v>
      </c>
      <c r="E11" s="21" t="s">
        <v>181</v>
      </c>
      <c r="F11" s="22"/>
      <c r="G11" s="22"/>
      <c r="H11" s="23"/>
    </row>
    <row r="12" spans="1:8" x14ac:dyDescent="0.2">
      <c r="A12" s="18"/>
      <c r="B12" s="19" t="s">
        <v>182</v>
      </c>
      <c r="C12" s="20" t="s">
        <v>183</v>
      </c>
      <c r="D12" s="21" t="s">
        <v>184</v>
      </c>
      <c r="E12" s="21" t="s">
        <v>185</v>
      </c>
      <c r="F12" s="22"/>
      <c r="G12" s="22"/>
      <c r="H12" s="23"/>
    </row>
    <row r="13" spans="1:8" x14ac:dyDescent="0.2">
      <c r="A13" s="18"/>
      <c r="B13" s="19" t="s">
        <v>186</v>
      </c>
      <c r="C13" s="20" t="s">
        <v>187</v>
      </c>
      <c r="D13" s="21" t="s">
        <v>188</v>
      </c>
      <c r="E13" s="21" t="s">
        <v>189</v>
      </c>
      <c r="F13" s="22"/>
      <c r="G13" s="22"/>
      <c r="H13" s="23"/>
    </row>
    <row r="14" spans="1:8" ht="13.5" thickBot="1" x14ac:dyDescent="0.25">
      <c r="A14" s="26"/>
      <c r="B14" s="27" t="s">
        <v>190</v>
      </c>
      <c r="C14" s="28" t="s">
        <v>191</v>
      </c>
      <c r="D14" s="29" t="s">
        <v>192</v>
      </c>
      <c r="E14" s="29" t="s">
        <v>193</v>
      </c>
      <c r="F14" s="30"/>
      <c r="G14" s="30"/>
      <c r="H14" s="31"/>
    </row>
    <row r="15" spans="1:8" s="44" customFormat="1" ht="13.5" thickBot="1" x14ac:dyDescent="0.25">
      <c r="C15" s="21"/>
      <c r="D15" s="21"/>
      <c r="E15" s="21"/>
    </row>
    <row r="16" spans="1:8" s="43" customFormat="1" ht="26.25" customHeight="1" thickBot="1" x14ac:dyDescent="0.25">
      <c r="A16" s="203" t="s">
        <v>194</v>
      </c>
      <c r="B16" s="204"/>
      <c r="C16" s="194" t="s">
        <v>195</v>
      </c>
      <c r="D16" s="195"/>
      <c r="E16" s="195"/>
      <c r="F16" s="195"/>
      <c r="G16" s="195"/>
      <c r="H16" s="196"/>
    </row>
    <row r="17" spans="1:8" s="44" customFormat="1" ht="13.5" thickBot="1" x14ac:dyDescent="0.25">
      <c r="A17" s="45"/>
      <c r="B17" s="45"/>
      <c r="C17" s="21"/>
      <c r="D17" s="21"/>
      <c r="E17" s="21"/>
    </row>
    <row r="18" spans="1:8" x14ac:dyDescent="0.2">
      <c r="A18" s="205" t="s">
        <v>196</v>
      </c>
      <c r="B18" s="206"/>
      <c r="C18" s="15"/>
      <c r="D18" s="16"/>
      <c r="E18" s="16"/>
      <c r="F18" s="16"/>
      <c r="G18" s="16"/>
      <c r="H18" s="17"/>
    </row>
    <row r="19" spans="1:8" x14ac:dyDescent="0.2">
      <c r="A19" s="34"/>
      <c r="B19" s="22" t="s">
        <v>197</v>
      </c>
      <c r="C19" s="20" t="s">
        <v>198</v>
      </c>
      <c r="D19" s="21" t="s">
        <v>199</v>
      </c>
      <c r="E19" s="21" t="s">
        <v>200</v>
      </c>
      <c r="F19" s="22"/>
      <c r="G19" s="22"/>
      <c r="H19" s="23"/>
    </row>
    <row r="20" spans="1:8" x14ac:dyDescent="0.2">
      <c r="A20" s="34"/>
      <c r="B20" s="22" t="s">
        <v>201</v>
      </c>
      <c r="C20" s="20" t="s">
        <v>202</v>
      </c>
      <c r="D20" s="21" t="s">
        <v>203</v>
      </c>
      <c r="E20" s="21" t="s">
        <v>204</v>
      </c>
      <c r="F20" s="22"/>
      <c r="G20" s="22"/>
      <c r="H20" s="23"/>
    </row>
    <row r="21" spans="1:8" x14ac:dyDescent="0.2">
      <c r="A21" s="34"/>
      <c r="B21" s="22" t="s">
        <v>205</v>
      </c>
      <c r="C21" s="20" t="s">
        <v>206</v>
      </c>
      <c r="D21" s="21" t="s">
        <v>207</v>
      </c>
      <c r="E21" s="21" t="s">
        <v>208</v>
      </c>
      <c r="F21" s="22"/>
      <c r="G21" s="22"/>
      <c r="H21" s="23"/>
    </row>
    <row r="22" spans="1:8" x14ac:dyDescent="0.2">
      <c r="A22" s="34"/>
      <c r="B22" s="22" t="s">
        <v>209</v>
      </c>
      <c r="C22" s="24"/>
      <c r="D22" s="21" t="s">
        <v>210</v>
      </c>
      <c r="E22" s="21" t="s">
        <v>211</v>
      </c>
      <c r="F22" s="22"/>
      <c r="G22" s="22"/>
      <c r="H22" s="23"/>
    </row>
    <row r="23" spans="1:8" x14ac:dyDescent="0.2">
      <c r="A23" s="34"/>
      <c r="B23" s="22" t="s">
        <v>212</v>
      </c>
      <c r="C23" s="20" t="s">
        <v>213</v>
      </c>
      <c r="D23" s="21" t="s">
        <v>214</v>
      </c>
      <c r="E23" s="21" t="s">
        <v>215</v>
      </c>
      <c r="F23" s="22"/>
      <c r="G23" s="22"/>
      <c r="H23" s="23"/>
    </row>
    <row r="24" spans="1:8" x14ac:dyDescent="0.2">
      <c r="A24" s="34"/>
      <c r="B24" s="22" t="s">
        <v>216</v>
      </c>
      <c r="C24" s="24"/>
      <c r="D24" s="21" t="s">
        <v>217</v>
      </c>
      <c r="E24" s="21" t="s">
        <v>218</v>
      </c>
      <c r="F24" s="22"/>
      <c r="G24" s="22"/>
      <c r="H24" s="23"/>
    </row>
    <row r="25" spans="1:8" x14ac:dyDescent="0.2">
      <c r="A25" s="34"/>
      <c r="B25" s="22" t="s">
        <v>219</v>
      </c>
      <c r="C25" s="20" t="s">
        <v>220</v>
      </c>
      <c r="D25" s="21" t="s">
        <v>221</v>
      </c>
      <c r="E25" s="21" t="s">
        <v>222</v>
      </c>
      <c r="F25" s="22"/>
      <c r="G25" s="22"/>
      <c r="H25" s="23"/>
    </row>
    <row r="26" spans="1:8" x14ac:dyDescent="0.2">
      <c r="A26" s="34"/>
      <c r="B26" s="22" t="s">
        <v>223</v>
      </c>
      <c r="C26" s="20" t="s">
        <v>224</v>
      </c>
      <c r="D26" s="21" t="s">
        <v>225</v>
      </c>
      <c r="E26" s="21" t="s">
        <v>226</v>
      </c>
      <c r="F26" s="22"/>
      <c r="G26" s="22"/>
      <c r="H26" s="23"/>
    </row>
    <row r="27" spans="1:8" x14ac:dyDescent="0.2">
      <c r="A27" s="34"/>
      <c r="B27" s="22" t="s">
        <v>227</v>
      </c>
      <c r="C27" s="24"/>
      <c r="D27" s="21" t="s">
        <v>228</v>
      </c>
      <c r="E27" s="21" t="s">
        <v>229</v>
      </c>
      <c r="F27" s="22"/>
      <c r="G27" s="22"/>
      <c r="H27" s="23"/>
    </row>
    <row r="28" spans="1:8" x14ac:dyDescent="0.2">
      <c r="A28" s="34"/>
      <c r="B28" s="22" t="s">
        <v>230</v>
      </c>
      <c r="C28" s="20" t="s">
        <v>231</v>
      </c>
      <c r="D28" s="21" t="s">
        <v>232</v>
      </c>
      <c r="E28" s="21" t="s">
        <v>233</v>
      </c>
      <c r="F28" s="22"/>
      <c r="G28" s="22"/>
      <c r="H28" s="23"/>
    </row>
    <row r="29" spans="1:8" x14ac:dyDescent="0.2">
      <c r="A29" s="34"/>
      <c r="B29" s="22" t="s">
        <v>234</v>
      </c>
      <c r="C29" s="24"/>
      <c r="D29" s="21" t="s">
        <v>235</v>
      </c>
      <c r="E29" s="21" t="s">
        <v>236</v>
      </c>
      <c r="F29" s="22"/>
      <c r="G29" s="22"/>
      <c r="H29" s="23"/>
    </row>
    <row r="30" spans="1:8" x14ac:dyDescent="0.2">
      <c r="A30" s="34"/>
      <c r="B30" s="22" t="s">
        <v>237</v>
      </c>
      <c r="C30" s="35"/>
      <c r="D30" s="21" t="s">
        <v>238</v>
      </c>
      <c r="E30" s="21" t="s">
        <v>239</v>
      </c>
      <c r="F30" s="22"/>
      <c r="G30" s="22"/>
      <c r="H30" s="23"/>
    </row>
    <row r="31" spans="1:8" x14ac:dyDescent="0.2">
      <c r="A31" s="34"/>
      <c r="B31" s="22" t="s">
        <v>240</v>
      </c>
      <c r="C31" s="24"/>
      <c r="D31" s="21" t="s">
        <v>241</v>
      </c>
      <c r="E31" s="21" t="s">
        <v>242</v>
      </c>
      <c r="F31" s="22"/>
      <c r="G31" s="22"/>
      <c r="H31" s="23"/>
    </row>
    <row r="32" spans="1:8" x14ac:dyDescent="0.2">
      <c r="A32" s="34"/>
      <c r="B32" s="22" t="s">
        <v>243</v>
      </c>
      <c r="C32" s="20" t="s">
        <v>244</v>
      </c>
      <c r="D32" s="21" t="s">
        <v>245</v>
      </c>
      <c r="E32" s="21" t="s">
        <v>246</v>
      </c>
      <c r="F32" s="22"/>
      <c r="G32" s="22"/>
      <c r="H32" s="23"/>
    </row>
    <row r="33" spans="1:8" x14ac:dyDescent="0.2">
      <c r="A33" s="34"/>
      <c r="B33" s="22" t="s">
        <v>247</v>
      </c>
      <c r="C33" s="20" t="s">
        <v>248</v>
      </c>
      <c r="D33" s="21" t="s">
        <v>249</v>
      </c>
      <c r="E33" s="21" t="s">
        <v>250</v>
      </c>
      <c r="F33" s="22"/>
      <c r="G33" s="22"/>
      <c r="H33" s="23"/>
    </row>
    <row r="34" spans="1:8" x14ac:dyDescent="0.2">
      <c r="A34" s="34"/>
      <c r="B34" s="22" t="s">
        <v>251</v>
      </c>
      <c r="C34" s="20" t="s">
        <v>252</v>
      </c>
      <c r="D34" s="21" t="s">
        <v>253</v>
      </c>
      <c r="E34" s="21" t="s">
        <v>254</v>
      </c>
      <c r="F34" s="22"/>
      <c r="G34" s="22"/>
      <c r="H34" s="23"/>
    </row>
    <row r="35" spans="1:8" x14ac:dyDescent="0.2">
      <c r="A35" s="34"/>
      <c r="B35" s="22" t="s">
        <v>255</v>
      </c>
      <c r="C35" s="24"/>
      <c r="D35" s="21" t="s">
        <v>256</v>
      </c>
      <c r="E35" s="21" t="s">
        <v>257</v>
      </c>
      <c r="F35" s="22"/>
      <c r="G35" s="22"/>
      <c r="H35" s="23"/>
    </row>
    <row r="36" spans="1:8" x14ac:dyDescent="0.2">
      <c r="A36" s="34"/>
      <c r="B36" s="22" t="s">
        <v>258</v>
      </c>
      <c r="C36" s="20" t="s">
        <v>259</v>
      </c>
      <c r="D36" s="21" t="s">
        <v>260</v>
      </c>
      <c r="E36" s="21" t="s">
        <v>261</v>
      </c>
      <c r="F36" s="22"/>
      <c r="G36" s="22"/>
      <c r="H36" s="23"/>
    </row>
    <row r="37" spans="1:8" x14ac:dyDescent="0.2">
      <c r="A37" s="34"/>
      <c r="B37" s="22" t="s">
        <v>262</v>
      </c>
      <c r="C37" s="24"/>
      <c r="D37" s="21" t="s">
        <v>263</v>
      </c>
      <c r="E37" s="21" t="s">
        <v>264</v>
      </c>
      <c r="F37" s="22"/>
      <c r="G37" s="22"/>
      <c r="H37" s="23"/>
    </row>
    <row r="38" spans="1:8" x14ac:dyDescent="0.2">
      <c r="A38" s="34"/>
      <c r="B38" s="22" t="s">
        <v>265</v>
      </c>
      <c r="C38" s="24"/>
      <c r="D38" s="25"/>
      <c r="E38" s="21" t="s">
        <v>266</v>
      </c>
      <c r="F38" s="22"/>
      <c r="G38" s="22"/>
      <c r="H38" s="23"/>
    </row>
    <row r="39" spans="1:8" x14ac:dyDescent="0.2">
      <c r="A39" s="34"/>
      <c r="B39" s="22" t="s">
        <v>267</v>
      </c>
      <c r="C39" s="20" t="s">
        <v>268</v>
      </c>
      <c r="D39" s="21" t="s">
        <v>269</v>
      </c>
      <c r="E39" s="36"/>
      <c r="F39" s="22"/>
      <c r="G39" s="22"/>
      <c r="H39" s="23"/>
    </row>
    <row r="40" spans="1:8" x14ac:dyDescent="0.2">
      <c r="A40" s="34"/>
      <c r="B40" s="22" t="s">
        <v>270</v>
      </c>
      <c r="C40" s="20" t="s">
        <v>271</v>
      </c>
      <c r="D40" s="21" t="s">
        <v>272</v>
      </c>
      <c r="E40" s="37"/>
      <c r="F40" s="22"/>
      <c r="G40" s="22"/>
      <c r="H40" s="23"/>
    </row>
    <row r="41" spans="1:8" x14ac:dyDescent="0.2">
      <c r="A41" s="34"/>
      <c r="B41" s="22" t="s">
        <v>273</v>
      </c>
      <c r="C41" s="20" t="s">
        <v>274</v>
      </c>
      <c r="D41" s="25"/>
      <c r="E41" s="25"/>
      <c r="F41" s="22"/>
      <c r="G41" s="22"/>
      <c r="H41" s="23"/>
    </row>
    <row r="42" spans="1:8" x14ac:dyDescent="0.2">
      <c r="A42" s="34"/>
      <c r="B42" s="22" t="s">
        <v>275</v>
      </c>
      <c r="C42" s="20" t="s">
        <v>276</v>
      </c>
      <c r="D42" s="25"/>
      <c r="E42" s="25"/>
      <c r="F42" s="22"/>
      <c r="G42" s="22"/>
      <c r="H42" s="23"/>
    </row>
    <row r="43" spans="1:8" x14ac:dyDescent="0.2">
      <c r="A43" s="34"/>
      <c r="B43" s="22" t="s">
        <v>277</v>
      </c>
      <c r="C43" s="24"/>
      <c r="D43" s="21" t="s">
        <v>278</v>
      </c>
      <c r="E43" s="21" t="s">
        <v>279</v>
      </c>
      <c r="F43" s="22"/>
      <c r="G43" s="22"/>
      <c r="H43" s="23"/>
    </row>
    <row r="44" spans="1:8" x14ac:dyDescent="0.2">
      <c r="A44" s="34"/>
      <c r="B44" s="22" t="s">
        <v>280</v>
      </c>
      <c r="C44" s="24"/>
      <c r="D44" s="21" t="s">
        <v>281</v>
      </c>
      <c r="E44" s="21" t="s">
        <v>282</v>
      </c>
      <c r="F44" s="22"/>
      <c r="G44" s="22"/>
      <c r="H44" s="23"/>
    </row>
    <row r="45" spans="1:8" ht="13.5" thickBot="1" x14ac:dyDescent="0.25">
      <c r="A45" s="38"/>
      <c r="B45" s="30" t="s">
        <v>283</v>
      </c>
      <c r="C45" s="39"/>
      <c r="D45" s="40"/>
      <c r="E45" s="29" t="s">
        <v>284</v>
      </c>
      <c r="F45" s="30"/>
      <c r="G45" s="30"/>
      <c r="H45" s="31"/>
    </row>
    <row r="47" spans="1:8" x14ac:dyDescent="0.2">
      <c r="A47" s="41" t="s">
        <v>285</v>
      </c>
      <c r="B47" s="42"/>
      <c r="C47" s="42"/>
      <c r="D47" s="42"/>
      <c r="E47" s="42"/>
      <c r="F47" s="42"/>
      <c r="G47" s="42"/>
      <c r="H47" s="42"/>
    </row>
    <row r="48" spans="1:8" ht="45.75" customHeight="1" x14ac:dyDescent="0.2">
      <c r="A48" s="42"/>
      <c r="B48" s="193" t="s">
        <v>286</v>
      </c>
      <c r="C48" s="193"/>
      <c r="D48" s="193"/>
      <c r="E48" s="193"/>
      <c r="F48" s="193"/>
      <c r="G48" s="193"/>
      <c r="H48" s="42"/>
    </row>
    <row r="49" spans="1:8" x14ac:dyDescent="0.2">
      <c r="A49" s="42"/>
      <c r="B49" s="193" t="s">
        <v>287</v>
      </c>
      <c r="C49" s="193"/>
      <c r="D49" s="193"/>
      <c r="E49" s="193"/>
      <c r="F49" s="193"/>
      <c r="G49" s="193"/>
      <c r="H49" s="42"/>
    </row>
    <row r="50" spans="1:8" ht="30" customHeight="1" x14ac:dyDescent="0.2">
      <c r="A50" s="42"/>
      <c r="B50" s="193" t="s">
        <v>288</v>
      </c>
      <c r="C50" s="193"/>
      <c r="D50" s="193"/>
      <c r="E50" s="193"/>
      <c r="F50" s="193"/>
      <c r="G50" s="42"/>
      <c r="H50" s="42"/>
    </row>
  </sheetData>
  <customSheetViews>
    <customSheetView guid="{38B3E0C0-855E-49D6-92F3-F8F1CE1CB428}" showPageBreaks="1" printArea="1" state="hidden">
      <selection activeCell="E15" sqref="E15"/>
      <pageMargins left="0" right="0" top="0.39370078740157483" bottom="0.39370078740157483" header="0.31496062992125984" footer="0.19685039370078741"/>
      <printOptions horizontalCentered="1"/>
      <pageSetup paperSize="9" orientation="portrait" r:id="rId1"/>
      <headerFooter>
        <oddFooter>&amp;C&amp;8&amp;P/&amp;N&amp;R&amp;8&amp;D &amp;T</oddFooter>
      </headerFooter>
    </customSheetView>
    <customSheetView guid="{737FC693-4FA4-4854-84FF-4FD2E557CBD5}" showPageBreaks="1" printArea="1" state="hidden">
      <selection activeCell="E15" sqref="E15"/>
      <pageMargins left="0" right="0" top="0.39370078740157483" bottom="0.39370078740157483" header="0.31496062992125984" footer="0.19685039370078741"/>
      <printOptions horizontalCentered="1"/>
      <pageSetup paperSize="9" orientation="portrait" r:id="rId2"/>
      <headerFooter>
        <oddFooter>&amp;C&amp;8&amp;P/&amp;N&amp;R&amp;8&amp;D &amp;T</oddFooter>
      </headerFooter>
    </customSheetView>
  </customSheetViews>
  <mergeCells count="9">
    <mergeCell ref="B48:G48"/>
    <mergeCell ref="B49:G49"/>
    <mergeCell ref="B50:F50"/>
    <mergeCell ref="C16:H16"/>
    <mergeCell ref="A1:B1"/>
    <mergeCell ref="A2:H2"/>
    <mergeCell ref="A3:B3"/>
    <mergeCell ref="A16:B16"/>
    <mergeCell ref="A18:B18"/>
  </mergeCells>
  <printOptions horizontalCentered="1"/>
  <pageMargins left="0" right="0" top="0.39370078740157483" bottom="0.39370078740157483" header="0.31496062992125984" footer="0.19685039370078741"/>
  <pageSetup paperSize="9" orientation="portrait" r:id="rId3"/>
  <headerFooter>
    <oddFooter>&amp;C&amp;8&amp;P/&amp;N&amp;R&amp;8&amp;D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1"/>
  <dimension ref="A1:H49"/>
  <sheetViews>
    <sheetView workbookViewId="0">
      <selection activeCell="E15" sqref="E15"/>
    </sheetView>
  </sheetViews>
  <sheetFormatPr baseColWidth="10" defaultColWidth="11.42578125" defaultRowHeight="12.75" x14ac:dyDescent="0.2"/>
  <cols>
    <col min="1" max="1" width="9.5703125" style="14" customWidth="1"/>
    <col min="2" max="2" width="70.85546875" style="14" customWidth="1"/>
    <col min="3" max="8" width="3.140625" style="14" customWidth="1"/>
    <col min="9" max="16384" width="11.42578125" style="14"/>
  </cols>
  <sheetData>
    <row r="1" spans="1:8" ht="26.25" x14ac:dyDescent="0.2">
      <c r="A1" s="197" t="s">
        <v>13</v>
      </c>
      <c r="B1" s="220"/>
      <c r="C1" s="11">
        <v>2007</v>
      </c>
      <c r="D1" s="12">
        <v>2008</v>
      </c>
      <c r="E1" s="12">
        <v>2009</v>
      </c>
      <c r="F1" s="12">
        <v>2010</v>
      </c>
      <c r="G1" s="12">
        <v>2011</v>
      </c>
      <c r="H1" s="13">
        <v>2012</v>
      </c>
    </row>
    <row r="2" spans="1:8" ht="13.5" thickBot="1" x14ac:dyDescent="0.25">
      <c r="A2" s="221"/>
      <c r="B2" s="222"/>
      <c r="C2" s="222"/>
      <c r="D2" s="222"/>
      <c r="E2" s="222"/>
      <c r="F2" s="222"/>
      <c r="G2" s="222"/>
      <c r="H2" s="223"/>
    </row>
    <row r="3" spans="1:8" x14ac:dyDescent="0.2">
      <c r="A3" s="201" t="s">
        <v>14</v>
      </c>
      <c r="B3" s="202"/>
      <c r="C3" s="15"/>
      <c r="D3" s="16"/>
      <c r="E3" s="16"/>
      <c r="F3" s="16"/>
      <c r="G3" s="16"/>
      <c r="H3" s="17"/>
    </row>
    <row r="4" spans="1:8" x14ac:dyDescent="0.2">
      <c r="A4" s="218" t="s">
        <v>15</v>
      </c>
      <c r="B4" s="219"/>
      <c r="C4" s="20" t="s">
        <v>16</v>
      </c>
      <c r="D4" s="21" t="s">
        <v>17</v>
      </c>
      <c r="E4" s="21" t="s">
        <v>18</v>
      </c>
      <c r="F4" s="22"/>
      <c r="G4" s="22"/>
      <c r="H4" s="23"/>
    </row>
    <row r="5" spans="1:8" x14ac:dyDescent="0.2">
      <c r="A5" s="218" t="s">
        <v>19</v>
      </c>
      <c r="B5" s="219"/>
      <c r="C5" s="20" t="s">
        <v>20</v>
      </c>
      <c r="D5" s="21" t="s">
        <v>21</v>
      </c>
      <c r="E5" s="21" t="s">
        <v>22</v>
      </c>
      <c r="F5" s="22"/>
      <c r="G5" s="22"/>
      <c r="H5" s="23"/>
    </row>
    <row r="6" spans="1:8" x14ac:dyDescent="0.2">
      <c r="A6" s="218" t="s">
        <v>23</v>
      </c>
      <c r="B6" s="219"/>
      <c r="C6" s="20" t="s">
        <v>24</v>
      </c>
      <c r="D6" s="21" t="s">
        <v>25</v>
      </c>
      <c r="E6" s="21" t="s">
        <v>26</v>
      </c>
      <c r="F6" s="22"/>
      <c r="G6" s="22"/>
      <c r="H6" s="23"/>
    </row>
    <row r="7" spans="1:8" x14ac:dyDescent="0.2">
      <c r="A7" s="210" t="s">
        <v>27</v>
      </c>
      <c r="B7" s="211"/>
      <c r="C7" s="20" t="s">
        <v>28</v>
      </c>
      <c r="D7" s="21" t="s">
        <v>29</v>
      </c>
      <c r="E7" s="21" t="s">
        <v>30</v>
      </c>
      <c r="F7" s="22"/>
      <c r="G7" s="22"/>
      <c r="H7" s="23"/>
    </row>
    <row r="8" spans="1:8" x14ac:dyDescent="0.2">
      <c r="A8" s="210" t="s">
        <v>31</v>
      </c>
      <c r="B8" s="211"/>
      <c r="C8" s="20" t="s">
        <v>32</v>
      </c>
      <c r="D8" s="21" t="s">
        <v>33</v>
      </c>
      <c r="E8" s="21" t="s">
        <v>34</v>
      </c>
      <c r="F8" s="22"/>
      <c r="G8" s="22"/>
      <c r="H8" s="23"/>
    </row>
    <row r="9" spans="1:8" x14ac:dyDescent="0.2">
      <c r="A9" s="210" t="s">
        <v>35</v>
      </c>
      <c r="B9" s="211"/>
      <c r="C9" s="20" t="s">
        <v>36</v>
      </c>
      <c r="D9" s="21" t="s">
        <v>37</v>
      </c>
      <c r="E9" s="21" t="s">
        <v>38</v>
      </c>
      <c r="F9" s="22"/>
      <c r="G9" s="22"/>
      <c r="H9" s="23"/>
    </row>
    <row r="10" spans="1:8" x14ac:dyDescent="0.2">
      <c r="A10" s="210" t="s">
        <v>39</v>
      </c>
      <c r="B10" s="211"/>
      <c r="C10" s="46"/>
      <c r="D10" s="47"/>
      <c r="E10" s="47"/>
      <c r="F10" s="47"/>
      <c r="G10" s="47"/>
      <c r="H10" s="48"/>
    </row>
    <row r="11" spans="1:8" x14ac:dyDescent="0.2">
      <c r="A11" s="34"/>
      <c r="B11" s="22" t="s">
        <v>40</v>
      </c>
      <c r="C11" s="20" t="s">
        <v>41</v>
      </c>
      <c r="D11" s="21" t="s">
        <v>42</v>
      </c>
      <c r="E11" s="21" t="s">
        <v>43</v>
      </c>
      <c r="F11" s="22"/>
      <c r="G11" s="22"/>
      <c r="H11" s="23"/>
    </row>
    <row r="12" spans="1:8" x14ac:dyDescent="0.2">
      <c r="A12" s="34"/>
      <c r="B12" s="22" t="s">
        <v>44</v>
      </c>
      <c r="C12" s="20" t="s">
        <v>45</v>
      </c>
      <c r="D12" s="21" t="s">
        <v>46</v>
      </c>
      <c r="E12" s="21" t="s">
        <v>47</v>
      </c>
      <c r="F12" s="22"/>
      <c r="G12" s="22"/>
      <c r="H12" s="23"/>
    </row>
    <row r="13" spans="1:8" x14ac:dyDescent="0.2">
      <c r="A13" s="34"/>
      <c r="B13" s="22" t="s">
        <v>48</v>
      </c>
      <c r="C13" s="20" t="s">
        <v>49</v>
      </c>
      <c r="D13" s="21" t="s">
        <v>50</v>
      </c>
      <c r="E13" s="21" t="s">
        <v>51</v>
      </c>
      <c r="F13" s="22"/>
      <c r="G13" s="22"/>
      <c r="H13" s="23"/>
    </row>
    <row r="14" spans="1:8" x14ac:dyDescent="0.2">
      <c r="A14" s="34"/>
      <c r="B14" s="22" t="s">
        <v>52</v>
      </c>
      <c r="C14" s="20" t="s">
        <v>53</v>
      </c>
      <c r="D14" s="21" t="s">
        <v>54</v>
      </c>
      <c r="E14" s="21" t="s">
        <v>55</v>
      </c>
      <c r="F14" s="22"/>
      <c r="G14" s="22"/>
      <c r="H14" s="23"/>
    </row>
    <row r="15" spans="1:8" x14ac:dyDescent="0.2">
      <c r="A15" s="34"/>
      <c r="B15" s="19" t="s">
        <v>56</v>
      </c>
      <c r="C15" s="34"/>
      <c r="D15" s="22"/>
      <c r="E15" s="22"/>
      <c r="F15" s="22"/>
      <c r="G15" s="22"/>
      <c r="H15" s="23"/>
    </row>
    <row r="16" spans="1:8" ht="13.5" thickBot="1" x14ac:dyDescent="0.25">
      <c r="A16" s="38"/>
      <c r="B16" s="30"/>
      <c r="C16" s="38"/>
      <c r="D16" s="30"/>
      <c r="E16" s="30"/>
      <c r="F16" s="30"/>
      <c r="G16" s="30"/>
      <c r="H16" s="31"/>
    </row>
    <row r="17" spans="1:8" ht="13.5" thickBot="1" x14ac:dyDescent="0.25">
      <c r="A17" s="213"/>
      <c r="B17" s="213"/>
      <c r="C17" s="213"/>
      <c r="D17" s="213"/>
      <c r="E17" s="213"/>
      <c r="F17" s="213"/>
      <c r="G17" s="213"/>
      <c r="H17" s="213"/>
    </row>
    <row r="18" spans="1:8" x14ac:dyDescent="0.2">
      <c r="A18" s="201" t="s">
        <v>57</v>
      </c>
      <c r="B18" s="202"/>
      <c r="C18" s="15"/>
      <c r="D18" s="16"/>
      <c r="E18" s="16"/>
      <c r="F18" s="16"/>
      <c r="G18" s="16"/>
      <c r="H18" s="17"/>
    </row>
    <row r="19" spans="1:8" x14ac:dyDescent="0.2">
      <c r="A19" s="214" t="s">
        <v>58</v>
      </c>
      <c r="B19" s="215"/>
      <c r="C19" s="46"/>
      <c r="D19" s="47"/>
      <c r="E19" s="47"/>
      <c r="F19" s="47"/>
      <c r="G19" s="47"/>
      <c r="H19" s="48"/>
    </row>
    <row r="20" spans="1:8" x14ac:dyDescent="0.2">
      <c r="A20" s="210" t="s">
        <v>59</v>
      </c>
      <c r="B20" s="211"/>
      <c r="C20" s="49"/>
      <c r="D20" s="50"/>
      <c r="E20" s="50"/>
      <c r="F20" s="47"/>
      <c r="G20" s="47"/>
      <c r="H20" s="48"/>
    </row>
    <row r="21" spans="1:8" x14ac:dyDescent="0.2">
      <c r="A21" s="34"/>
      <c r="B21" s="22" t="s">
        <v>60</v>
      </c>
      <c r="C21" s="20" t="s">
        <v>61</v>
      </c>
      <c r="D21" s="21" t="s">
        <v>62</v>
      </c>
      <c r="E21" s="21" t="s">
        <v>63</v>
      </c>
      <c r="F21" s="22"/>
      <c r="G21" s="22"/>
      <c r="H21" s="23"/>
    </row>
    <row r="22" spans="1:8" x14ac:dyDescent="0.2">
      <c r="A22" s="34"/>
      <c r="B22" s="22" t="s">
        <v>64</v>
      </c>
      <c r="C22" s="20" t="s">
        <v>65</v>
      </c>
      <c r="D22" s="21" t="s">
        <v>66</v>
      </c>
      <c r="E22" s="21" t="s">
        <v>67</v>
      </c>
      <c r="F22" s="22"/>
      <c r="G22" s="22"/>
      <c r="H22" s="23"/>
    </row>
    <row r="23" spans="1:8" x14ac:dyDescent="0.2">
      <c r="A23" s="216" t="s">
        <v>68</v>
      </c>
      <c r="B23" s="217"/>
      <c r="C23" s="51"/>
      <c r="D23" s="33"/>
      <c r="E23" s="33"/>
      <c r="F23" s="47"/>
      <c r="G23" s="47"/>
      <c r="H23" s="48"/>
    </row>
    <row r="24" spans="1:8" x14ac:dyDescent="0.2">
      <c r="A24" s="210" t="s">
        <v>69</v>
      </c>
      <c r="B24" s="211"/>
      <c r="C24" s="46"/>
      <c r="D24" s="47"/>
      <c r="E24" s="47"/>
      <c r="F24" s="47"/>
      <c r="G24" s="47"/>
      <c r="H24" s="48"/>
    </row>
    <row r="25" spans="1:8" x14ac:dyDescent="0.2">
      <c r="A25" s="34"/>
      <c r="B25" s="22" t="s">
        <v>70</v>
      </c>
      <c r="C25" s="20" t="s">
        <v>71</v>
      </c>
      <c r="D25" s="21" t="s">
        <v>72</v>
      </c>
      <c r="E25" s="21" t="s">
        <v>73</v>
      </c>
      <c r="F25" s="22"/>
      <c r="G25" s="22"/>
      <c r="H25" s="23"/>
    </row>
    <row r="26" spans="1:8" x14ac:dyDescent="0.2">
      <c r="A26" s="210" t="s">
        <v>74</v>
      </c>
      <c r="B26" s="211"/>
      <c r="C26" s="46"/>
      <c r="D26" s="47"/>
      <c r="E26" s="47"/>
      <c r="F26" s="47"/>
      <c r="G26" s="47"/>
      <c r="H26" s="48"/>
    </row>
    <row r="27" spans="1:8" x14ac:dyDescent="0.2">
      <c r="A27" s="34"/>
      <c r="B27" s="22" t="s">
        <v>75</v>
      </c>
      <c r="C27" s="20" t="s">
        <v>76</v>
      </c>
      <c r="D27" s="21" t="s">
        <v>77</v>
      </c>
      <c r="E27" s="21" t="s">
        <v>78</v>
      </c>
      <c r="F27" s="22"/>
      <c r="G27" s="22"/>
      <c r="H27" s="23"/>
    </row>
    <row r="28" spans="1:8" x14ac:dyDescent="0.2">
      <c r="A28" s="210" t="s">
        <v>79</v>
      </c>
      <c r="B28" s="211"/>
      <c r="C28" s="46"/>
      <c r="D28" s="47"/>
      <c r="E28" s="47"/>
      <c r="F28" s="47"/>
      <c r="G28" s="47"/>
      <c r="H28" s="48"/>
    </row>
    <row r="29" spans="1:8" x14ac:dyDescent="0.2">
      <c r="A29" s="34"/>
      <c r="B29" s="22" t="s">
        <v>80</v>
      </c>
      <c r="C29" s="20" t="s">
        <v>81</v>
      </c>
      <c r="D29" s="21" t="s">
        <v>82</v>
      </c>
      <c r="E29" s="21" t="s">
        <v>83</v>
      </c>
      <c r="F29" s="22"/>
      <c r="G29" s="22"/>
      <c r="H29" s="23"/>
    </row>
    <row r="30" spans="1:8" x14ac:dyDescent="0.2">
      <c r="A30" s="210" t="s">
        <v>84</v>
      </c>
      <c r="B30" s="211"/>
      <c r="C30" s="46"/>
      <c r="D30" s="47"/>
      <c r="E30" s="47"/>
      <c r="F30" s="47"/>
      <c r="G30" s="47"/>
      <c r="H30" s="48"/>
    </row>
    <row r="31" spans="1:8" x14ac:dyDescent="0.2">
      <c r="A31" s="34"/>
      <c r="B31" s="22" t="s">
        <v>85</v>
      </c>
      <c r="C31" s="20" t="s">
        <v>86</v>
      </c>
      <c r="D31" s="21" t="s">
        <v>87</v>
      </c>
      <c r="E31" s="21" t="s">
        <v>88</v>
      </c>
      <c r="F31" s="22"/>
      <c r="G31" s="22"/>
      <c r="H31" s="23"/>
    </row>
    <row r="32" spans="1:8" x14ac:dyDescent="0.2">
      <c r="A32" s="210" t="s">
        <v>89</v>
      </c>
      <c r="B32" s="211"/>
      <c r="C32" s="46"/>
      <c r="D32" s="47"/>
      <c r="E32" s="47"/>
      <c r="F32" s="47"/>
      <c r="G32" s="47"/>
      <c r="H32" s="48"/>
    </row>
    <row r="33" spans="1:8" x14ac:dyDescent="0.2">
      <c r="A33" s="34"/>
      <c r="B33" s="22" t="s">
        <v>90</v>
      </c>
      <c r="C33" s="20" t="s">
        <v>91</v>
      </c>
      <c r="D33" s="21" t="s">
        <v>92</v>
      </c>
      <c r="E33" s="21" t="s">
        <v>93</v>
      </c>
      <c r="F33" s="22"/>
      <c r="G33" s="22"/>
      <c r="H33" s="23"/>
    </row>
    <row r="34" spans="1:8" x14ac:dyDescent="0.2">
      <c r="A34" s="210" t="s">
        <v>94</v>
      </c>
      <c r="B34" s="211"/>
      <c r="C34" s="46"/>
      <c r="D34" s="47"/>
      <c r="E34" s="47"/>
      <c r="F34" s="47"/>
      <c r="G34" s="47"/>
      <c r="H34" s="48"/>
    </row>
    <row r="35" spans="1:8" x14ac:dyDescent="0.2">
      <c r="A35" s="34"/>
      <c r="B35" s="22" t="s">
        <v>95</v>
      </c>
      <c r="C35" s="20" t="s">
        <v>96</v>
      </c>
      <c r="D35" s="21" t="s">
        <v>97</v>
      </c>
      <c r="E35" s="21" t="s">
        <v>98</v>
      </c>
      <c r="F35" s="22"/>
      <c r="G35" s="22"/>
      <c r="H35" s="23"/>
    </row>
    <row r="36" spans="1:8" x14ac:dyDescent="0.2">
      <c r="A36" s="210" t="s">
        <v>99</v>
      </c>
      <c r="B36" s="211"/>
      <c r="C36" s="46"/>
      <c r="D36" s="47"/>
      <c r="E36" s="47"/>
      <c r="F36" s="47"/>
      <c r="G36" s="47"/>
      <c r="H36" s="48"/>
    </row>
    <row r="37" spans="1:8" x14ac:dyDescent="0.2">
      <c r="A37" s="52"/>
      <c r="B37" s="53" t="s">
        <v>100</v>
      </c>
      <c r="C37" s="20" t="s">
        <v>101</v>
      </c>
      <c r="D37" s="21" t="s">
        <v>102</v>
      </c>
      <c r="E37" s="21" t="s">
        <v>103</v>
      </c>
      <c r="F37" s="22"/>
      <c r="G37" s="22"/>
      <c r="H37" s="23"/>
    </row>
    <row r="38" spans="1:8" x14ac:dyDescent="0.2">
      <c r="A38" s="210" t="s">
        <v>104</v>
      </c>
      <c r="B38" s="212"/>
      <c r="C38" s="46"/>
      <c r="D38" s="47"/>
      <c r="E38" s="47"/>
      <c r="F38" s="47"/>
      <c r="G38" s="47"/>
      <c r="H38" s="48"/>
    </row>
    <row r="39" spans="1:8" x14ac:dyDescent="0.2">
      <c r="A39" s="34"/>
      <c r="B39" s="22" t="s">
        <v>105</v>
      </c>
      <c r="C39" s="20" t="s">
        <v>106</v>
      </c>
      <c r="D39" s="21" t="s">
        <v>107</v>
      </c>
      <c r="E39" s="21" t="s">
        <v>108</v>
      </c>
      <c r="F39" s="22"/>
      <c r="G39" s="22"/>
      <c r="H39" s="23"/>
    </row>
    <row r="40" spans="1:8" ht="13.5" thickBot="1" x14ac:dyDescent="0.25">
      <c r="A40" s="38"/>
      <c r="B40" s="30"/>
      <c r="C40" s="38"/>
      <c r="D40" s="30"/>
      <c r="E40" s="30"/>
      <c r="F40" s="30"/>
      <c r="G40" s="30"/>
      <c r="H40" s="31"/>
    </row>
    <row r="41" spans="1:8" ht="13.5" thickBot="1" x14ac:dyDescent="0.25">
      <c r="A41" s="32"/>
      <c r="B41" s="32"/>
      <c r="C41" s="32"/>
      <c r="D41" s="32"/>
      <c r="E41" s="32"/>
      <c r="F41" s="32"/>
      <c r="G41" s="32"/>
      <c r="H41" s="32"/>
    </row>
    <row r="42" spans="1:8" x14ac:dyDescent="0.2">
      <c r="A42" s="205" t="s">
        <v>109</v>
      </c>
      <c r="B42" s="206"/>
      <c r="C42" s="15"/>
      <c r="D42" s="16"/>
      <c r="E42" s="16"/>
      <c r="F42" s="16"/>
      <c r="G42" s="16"/>
      <c r="H42" s="17"/>
    </row>
    <row r="43" spans="1:8" x14ac:dyDescent="0.2">
      <c r="A43" s="34" t="s">
        <v>110</v>
      </c>
      <c r="B43" s="22"/>
      <c r="C43" s="46"/>
      <c r="D43" s="47"/>
      <c r="E43" s="47"/>
      <c r="F43" s="47"/>
      <c r="G43" s="47"/>
      <c r="H43" s="48"/>
    </row>
    <row r="44" spans="1:8" ht="38.25" x14ac:dyDescent="0.2">
      <c r="A44" s="34"/>
      <c r="B44" s="54" t="s">
        <v>111</v>
      </c>
      <c r="C44" s="207" t="s">
        <v>112</v>
      </c>
      <c r="D44" s="208"/>
      <c r="E44" s="208"/>
      <c r="F44" s="208"/>
      <c r="G44" s="208"/>
      <c r="H44" s="209"/>
    </row>
    <row r="45" spans="1:8" ht="13.5" thickBot="1" x14ac:dyDescent="0.25">
      <c r="A45" s="38"/>
      <c r="B45" s="55"/>
      <c r="C45" s="38"/>
      <c r="D45" s="30"/>
      <c r="E45" s="30"/>
      <c r="F45" s="30"/>
      <c r="G45" s="30"/>
      <c r="H45" s="31"/>
    </row>
    <row r="46" spans="1:8" x14ac:dyDescent="0.2">
      <c r="B46" s="56"/>
    </row>
    <row r="47" spans="1:8" x14ac:dyDescent="0.2">
      <c r="A47" s="41" t="s">
        <v>113</v>
      </c>
      <c r="B47" s="57"/>
      <c r="C47" s="42"/>
      <c r="D47" s="42"/>
      <c r="E47" s="42"/>
      <c r="F47" s="42"/>
      <c r="G47" s="42"/>
      <c r="H47" s="42"/>
    </row>
    <row r="48" spans="1:8" ht="53.25" customHeight="1" x14ac:dyDescent="0.2">
      <c r="A48" s="42"/>
      <c r="B48" s="193" t="s">
        <v>114</v>
      </c>
      <c r="C48" s="193"/>
      <c r="D48" s="193"/>
      <c r="E48" s="193"/>
      <c r="F48" s="193"/>
      <c r="G48" s="193"/>
      <c r="H48" s="42"/>
    </row>
    <row r="49" spans="1:8" ht="39.75" customHeight="1" x14ac:dyDescent="0.2">
      <c r="A49" s="42"/>
      <c r="B49" s="193" t="s">
        <v>115</v>
      </c>
      <c r="C49" s="193"/>
      <c r="D49" s="193"/>
      <c r="E49" s="193"/>
      <c r="F49" s="193"/>
      <c r="G49" s="193"/>
      <c r="H49" s="42"/>
    </row>
  </sheetData>
  <customSheetViews>
    <customSheetView guid="{38B3E0C0-855E-49D6-92F3-F8F1CE1CB428}" showPageBreaks="1" printArea="1" state="hidden">
      <selection activeCell="E15" sqref="E15"/>
      <pageMargins left="0" right="0" top="0.39370078740157483" bottom="0.39370078740157483" header="0.31496062992125984" footer="0.19685039370078741"/>
      <printOptions horizontalCentered="1"/>
      <pageSetup paperSize="9" orientation="portrait" r:id="rId1"/>
      <headerFooter>
        <oddFooter>&amp;C&amp;8&amp;P/&amp;N&amp;R&amp;8&amp;D &amp;T</oddFooter>
      </headerFooter>
    </customSheetView>
    <customSheetView guid="{737FC693-4FA4-4854-84FF-4FD2E557CBD5}" showPageBreaks="1" printArea="1" state="hidden">
      <selection activeCell="E15" sqref="E15"/>
      <pageMargins left="0" right="0" top="0.39370078740157483" bottom="0.39370078740157483" header="0.31496062992125984" footer="0.19685039370078741"/>
      <printOptions horizontalCentered="1"/>
      <pageSetup paperSize="9" orientation="portrait" r:id="rId2"/>
      <headerFooter>
        <oddFooter>&amp;C&amp;8&amp;P/&amp;N&amp;R&amp;8&amp;D &amp;T</oddFooter>
      </headerFooter>
    </customSheetView>
  </customSheetViews>
  <mergeCells count="27">
    <mergeCell ref="A6:B6"/>
    <mergeCell ref="A1:B1"/>
    <mergeCell ref="A2:H2"/>
    <mergeCell ref="A3:B3"/>
    <mergeCell ref="A4:B4"/>
    <mergeCell ref="A5:B5"/>
    <mergeCell ref="A28:B28"/>
    <mergeCell ref="A7:B7"/>
    <mergeCell ref="A8:B8"/>
    <mergeCell ref="A9:B9"/>
    <mergeCell ref="A10:B10"/>
    <mergeCell ref="A17:H17"/>
    <mergeCell ref="A18:B18"/>
    <mergeCell ref="A19:B19"/>
    <mergeCell ref="A20:B20"/>
    <mergeCell ref="A23:B23"/>
    <mergeCell ref="A24:B24"/>
    <mergeCell ref="A26:B26"/>
    <mergeCell ref="B48:G48"/>
    <mergeCell ref="B49:G49"/>
    <mergeCell ref="C44:H44"/>
    <mergeCell ref="A30:B30"/>
    <mergeCell ref="A32:B32"/>
    <mergeCell ref="A34:B34"/>
    <mergeCell ref="A36:B36"/>
    <mergeCell ref="A38:B38"/>
    <mergeCell ref="A42:B42"/>
  </mergeCells>
  <printOptions horizontalCentered="1"/>
  <pageMargins left="0" right="0" top="0.39370078740157483" bottom="0.39370078740157483" header="0.31496062992125984" footer="0.19685039370078741"/>
  <pageSetup paperSize="9" orientation="portrait" r:id="rId3"/>
  <headerFooter>
    <oddFooter>&amp;C&amp;8&amp;P/&amp;N&amp;R&amp;8&amp;D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9900"/>
  </sheetPr>
  <dimension ref="A1:H29"/>
  <sheetViews>
    <sheetView showGridLines="0" zoomScaleNormal="100" workbookViewId="0">
      <pane xSplit="2" ySplit="3" topLeftCell="C4" activePane="bottomRight" state="frozen"/>
      <selection activeCell="F24" sqref="F24"/>
      <selection pane="topRight" activeCell="F24" sqref="F24"/>
      <selection pane="bottomLeft" activeCell="F24" sqref="F24"/>
      <selection pane="bottomRight" activeCell="C1" sqref="C1:C1048576"/>
    </sheetView>
  </sheetViews>
  <sheetFormatPr baseColWidth="10" defaultColWidth="11.5703125" defaultRowHeight="12.75" x14ac:dyDescent="0.2"/>
  <cols>
    <col min="1" max="1" width="4" style="98" hidden="1" customWidth="1"/>
    <col min="2" max="2" width="6.85546875" style="109" hidden="1" customWidth="1"/>
    <col min="3" max="4" width="9.85546875" style="117" hidden="1" customWidth="1"/>
    <col min="5" max="5" width="68.42578125" style="117" customWidth="1"/>
    <col min="6" max="6" width="68.42578125" style="117" hidden="1" customWidth="1"/>
    <col min="7" max="7" width="30.140625" style="98" hidden="1" customWidth="1"/>
    <col min="8" max="8" width="10.85546875" style="98" hidden="1" customWidth="1"/>
    <col min="9" max="16384" width="11.5703125" style="98"/>
  </cols>
  <sheetData>
    <row r="1" spans="1:8" s="10" customFormat="1" ht="23.25" x14ac:dyDescent="0.2">
      <c r="A1" s="99"/>
      <c r="B1" s="107"/>
      <c r="C1" s="112"/>
      <c r="D1" s="112"/>
      <c r="E1" s="134" t="s">
        <v>448</v>
      </c>
      <c r="F1" s="134" t="s">
        <v>447</v>
      </c>
      <c r="G1" s="97"/>
      <c r="H1" s="97"/>
    </row>
    <row r="2" spans="1:8" s="102" customFormat="1" ht="33.75" x14ac:dyDescent="0.2">
      <c r="A2" s="100" t="s">
        <v>3</v>
      </c>
      <c r="B2" s="108"/>
      <c r="C2" s="113" t="s">
        <v>402</v>
      </c>
      <c r="D2" s="113" t="s">
        <v>403</v>
      </c>
      <c r="E2" s="114" t="s">
        <v>369</v>
      </c>
      <c r="F2" s="114" t="s">
        <v>440</v>
      </c>
      <c r="G2" s="101" t="s">
        <v>356</v>
      </c>
      <c r="H2" s="101" t="s">
        <v>357</v>
      </c>
    </row>
    <row r="3" spans="1:8" s="102" customFormat="1" ht="15" x14ac:dyDescent="0.2">
      <c r="A3" s="100"/>
      <c r="B3" s="108"/>
      <c r="C3" s="122"/>
      <c r="D3" s="122"/>
      <c r="E3" s="114" t="s">
        <v>424</v>
      </c>
      <c r="F3" s="114" t="s">
        <v>425</v>
      </c>
      <c r="G3" s="101"/>
      <c r="H3" s="101"/>
    </row>
    <row r="4" spans="1:8" ht="15" x14ac:dyDescent="0.2">
      <c r="A4" s="95" t="s">
        <v>2</v>
      </c>
      <c r="B4" s="105" t="s">
        <v>0</v>
      </c>
      <c r="C4" s="121"/>
      <c r="D4" s="121"/>
      <c r="E4" s="115" t="s">
        <v>358</v>
      </c>
      <c r="F4" s="115" t="s">
        <v>404</v>
      </c>
      <c r="G4" s="104" t="s">
        <v>379</v>
      </c>
      <c r="H4" s="103" t="s">
        <v>399</v>
      </c>
    </row>
    <row r="5" spans="1:8" ht="15" x14ac:dyDescent="0.2">
      <c r="A5" s="95" t="s">
        <v>2</v>
      </c>
      <c r="B5" s="105" t="s">
        <v>0</v>
      </c>
      <c r="C5" s="121"/>
      <c r="D5" s="121"/>
      <c r="E5" s="116" t="s">
        <v>370</v>
      </c>
      <c r="F5" s="116" t="s">
        <v>405</v>
      </c>
      <c r="G5" s="104" t="s">
        <v>380</v>
      </c>
      <c r="H5" s="103" t="s">
        <v>399</v>
      </c>
    </row>
    <row r="6" spans="1:8" ht="15" x14ac:dyDescent="0.2">
      <c r="A6" s="95" t="s">
        <v>2</v>
      </c>
      <c r="B6" s="105" t="s">
        <v>0</v>
      </c>
      <c r="C6" s="121"/>
      <c r="D6" s="121"/>
      <c r="E6" s="115" t="s">
        <v>371</v>
      </c>
      <c r="F6" s="115" t="s">
        <v>406</v>
      </c>
      <c r="G6" s="104" t="s">
        <v>381</v>
      </c>
      <c r="H6" s="103" t="s">
        <v>399</v>
      </c>
    </row>
    <row r="7" spans="1:8" ht="15" x14ac:dyDescent="0.2">
      <c r="A7" s="95" t="s">
        <v>2</v>
      </c>
      <c r="B7" s="105" t="s">
        <v>0</v>
      </c>
      <c r="C7" s="121"/>
      <c r="D7" s="121"/>
      <c r="E7" s="116" t="s">
        <v>372</v>
      </c>
      <c r="F7" s="116" t="s">
        <v>407</v>
      </c>
      <c r="G7" s="104" t="s">
        <v>382</v>
      </c>
      <c r="H7" s="103" t="s">
        <v>399</v>
      </c>
    </row>
    <row r="8" spans="1:8" ht="15" x14ac:dyDescent="0.2">
      <c r="A8" s="95" t="s">
        <v>2</v>
      </c>
      <c r="B8" s="105" t="s">
        <v>0</v>
      </c>
      <c r="C8" s="121"/>
      <c r="D8" s="121"/>
      <c r="E8" s="115" t="s">
        <v>373</v>
      </c>
      <c r="F8" s="115" t="s">
        <v>408</v>
      </c>
      <c r="G8" s="104" t="s">
        <v>383</v>
      </c>
      <c r="H8" s="103" t="s">
        <v>399</v>
      </c>
    </row>
    <row r="9" spans="1:8" ht="15" x14ac:dyDescent="0.2">
      <c r="A9" s="95" t="s">
        <v>2</v>
      </c>
      <c r="B9" s="105" t="s">
        <v>0</v>
      </c>
      <c r="C9" s="121"/>
      <c r="D9" s="121"/>
      <c r="E9" s="116" t="s">
        <v>374</v>
      </c>
      <c r="F9" s="116" t="s">
        <v>409</v>
      </c>
      <c r="G9" s="104" t="s">
        <v>384</v>
      </c>
      <c r="H9" s="103" t="s">
        <v>399</v>
      </c>
    </row>
    <row r="10" spans="1:8" ht="15" x14ac:dyDescent="0.2">
      <c r="A10" s="95" t="s">
        <v>2</v>
      </c>
      <c r="B10" s="105" t="s">
        <v>0</v>
      </c>
      <c r="C10" s="121"/>
      <c r="D10" s="121"/>
      <c r="E10" s="115" t="s">
        <v>375</v>
      </c>
      <c r="F10" s="115" t="s">
        <v>410</v>
      </c>
      <c r="G10" s="104" t="s">
        <v>385</v>
      </c>
      <c r="H10" s="103" t="s">
        <v>399</v>
      </c>
    </row>
    <row r="11" spans="1:8" ht="15" x14ac:dyDescent="0.2">
      <c r="A11" s="95" t="s">
        <v>2</v>
      </c>
      <c r="B11" s="105" t="s">
        <v>0</v>
      </c>
      <c r="C11" s="121"/>
      <c r="D11" s="121"/>
      <c r="E11" s="116" t="s">
        <v>376</v>
      </c>
      <c r="F11" s="116" t="s">
        <v>411</v>
      </c>
      <c r="G11" s="104" t="s">
        <v>386</v>
      </c>
      <c r="H11" s="103" t="s">
        <v>399</v>
      </c>
    </row>
    <row r="12" spans="1:8" ht="15" x14ac:dyDescent="0.2">
      <c r="A12" s="95" t="s">
        <v>2</v>
      </c>
      <c r="B12" s="105" t="s">
        <v>0</v>
      </c>
      <c r="C12" s="121"/>
      <c r="D12" s="121"/>
      <c r="E12" s="115" t="s">
        <v>377</v>
      </c>
      <c r="F12" s="115" t="s">
        <v>412</v>
      </c>
      <c r="G12" s="104" t="s">
        <v>387</v>
      </c>
      <c r="H12" s="103" t="s">
        <v>399</v>
      </c>
    </row>
    <row r="13" spans="1:8" ht="15" x14ac:dyDescent="0.2">
      <c r="A13" s="95" t="s">
        <v>2</v>
      </c>
      <c r="B13" s="105" t="s">
        <v>0</v>
      </c>
      <c r="C13" s="121"/>
      <c r="D13" s="121"/>
      <c r="E13" s="116" t="s">
        <v>378</v>
      </c>
      <c r="F13" s="116" t="s">
        <v>413</v>
      </c>
      <c r="G13" s="104" t="s">
        <v>388</v>
      </c>
      <c r="H13" s="103" t="s">
        <v>399</v>
      </c>
    </row>
    <row r="14" spans="1:8" ht="15" x14ac:dyDescent="0.2">
      <c r="A14" s="95"/>
      <c r="B14" s="105"/>
      <c r="C14" s="123"/>
      <c r="D14" s="123"/>
      <c r="E14" s="114" t="s">
        <v>433</v>
      </c>
      <c r="F14" s="114" t="s">
        <v>434</v>
      </c>
      <c r="G14" s="101"/>
      <c r="H14" s="101"/>
    </row>
    <row r="15" spans="1:8" ht="15" x14ac:dyDescent="0.2">
      <c r="A15" s="95" t="s">
        <v>2</v>
      </c>
      <c r="B15" s="106" t="s">
        <v>0</v>
      </c>
      <c r="C15" s="121"/>
      <c r="D15" s="121"/>
      <c r="E15" s="115" t="s">
        <v>359</v>
      </c>
      <c r="F15" s="115" t="s">
        <v>428</v>
      </c>
      <c r="G15" s="103" t="s">
        <v>446</v>
      </c>
      <c r="H15" s="103" t="s">
        <v>400</v>
      </c>
    </row>
    <row r="16" spans="1:8" ht="15" x14ac:dyDescent="0.2">
      <c r="A16" s="95" t="s">
        <v>2</v>
      </c>
      <c r="B16" s="106" t="s">
        <v>0</v>
      </c>
      <c r="C16" s="121"/>
      <c r="D16" s="121"/>
      <c r="E16" s="115" t="s">
        <v>427</v>
      </c>
      <c r="F16" s="115" t="s">
        <v>414</v>
      </c>
      <c r="G16" s="103" t="s">
        <v>389</v>
      </c>
      <c r="H16" s="103" t="s">
        <v>400</v>
      </c>
    </row>
    <row r="17" spans="1:8" ht="15" x14ac:dyDescent="0.2">
      <c r="A17" s="95" t="s">
        <v>2</v>
      </c>
      <c r="B17" s="106" t="s">
        <v>0</v>
      </c>
      <c r="C17" s="121"/>
      <c r="D17" s="121"/>
      <c r="E17" s="115" t="s">
        <v>360</v>
      </c>
      <c r="F17" s="115" t="s">
        <v>415</v>
      </c>
      <c r="G17" s="103" t="s">
        <v>390</v>
      </c>
      <c r="H17" s="103" t="s">
        <v>400</v>
      </c>
    </row>
    <row r="18" spans="1:8" ht="15" x14ac:dyDescent="0.2">
      <c r="A18" s="95" t="s">
        <v>2</v>
      </c>
      <c r="B18" s="106" t="s">
        <v>0</v>
      </c>
      <c r="C18" s="121"/>
      <c r="D18" s="121"/>
      <c r="E18" s="115" t="s">
        <v>361</v>
      </c>
      <c r="F18" s="115" t="s">
        <v>416</v>
      </c>
      <c r="G18" s="103" t="s">
        <v>391</v>
      </c>
      <c r="H18" s="103" t="s">
        <v>400</v>
      </c>
    </row>
    <row r="19" spans="1:8" ht="15" x14ac:dyDescent="0.2">
      <c r="A19" s="95" t="s">
        <v>2</v>
      </c>
      <c r="B19" s="106" t="s">
        <v>0</v>
      </c>
      <c r="C19" s="121"/>
      <c r="D19" s="121"/>
      <c r="E19" s="115" t="s">
        <v>362</v>
      </c>
      <c r="F19" s="115" t="s">
        <v>417</v>
      </c>
      <c r="G19" s="103" t="s">
        <v>392</v>
      </c>
      <c r="H19" s="103" t="s">
        <v>400</v>
      </c>
    </row>
    <row r="20" spans="1:8" ht="15" x14ac:dyDescent="0.2">
      <c r="A20" s="95" t="s">
        <v>2</v>
      </c>
      <c r="B20" s="106" t="s">
        <v>0</v>
      </c>
      <c r="C20" s="123"/>
      <c r="D20" s="123"/>
      <c r="E20" s="114" t="s">
        <v>423</v>
      </c>
      <c r="F20" s="114" t="s">
        <v>431</v>
      </c>
      <c r="G20" s="101"/>
      <c r="H20" s="101"/>
    </row>
    <row r="21" spans="1:8" ht="15" x14ac:dyDescent="0.2">
      <c r="A21" s="95" t="s">
        <v>2</v>
      </c>
      <c r="B21" s="106" t="s">
        <v>0</v>
      </c>
      <c r="C21" s="121"/>
      <c r="D21" s="121"/>
      <c r="E21" s="126" t="s">
        <v>438</v>
      </c>
      <c r="F21" s="115" t="s">
        <v>430</v>
      </c>
      <c r="G21" s="103" t="s">
        <v>435</v>
      </c>
      <c r="H21" s="103" t="s">
        <v>436</v>
      </c>
    </row>
    <row r="22" spans="1:8" ht="15" x14ac:dyDescent="0.2">
      <c r="A22" s="95" t="s">
        <v>2</v>
      </c>
      <c r="B22" s="106" t="s">
        <v>0</v>
      </c>
      <c r="C22" s="121"/>
      <c r="D22" s="121"/>
      <c r="E22" s="126" t="s">
        <v>439</v>
      </c>
      <c r="F22" s="115" t="s">
        <v>429</v>
      </c>
      <c r="G22" s="103" t="s">
        <v>437</v>
      </c>
      <c r="H22" s="103" t="s">
        <v>436</v>
      </c>
    </row>
    <row r="23" spans="1:8" x14ac:dyDescent="0.2">
      <c r="C23" s="123"/>
      <c r="D23" s="123"/>
      <c r="E23" s="114" t="s">
        <v>426</v>
      </c>
      <c r="F23" s="114" t="s">
        <v>432</v>
      </c>
      <c r="G23" s="101"/>
      <c r="H23" s="101"/>
    </row>
    <row r="24" spans="1:8" ht="15" x14ac:dyDescent="0.2">
      <c r="B24" s="106" t="s">
        <v>0</v>
      </c>
      <c r="C24" s="121"/>
      <c r="D24" s="121"/>
      <c r="E24" s="115" t="s">
        <v>363</v>
      </c>
      <c r="F24" s="115" t="s">
        <v>363</v>
      </c>
      <c r="G24" s="103" t="s">
        <v>393</v>
      </c>
      <c r="H24" s="103" t="s">
        <v>401</v>
      </c>
    </row>
    <row r="25" spans="1:8" ht="15" x14ac:dyDescent="0.2">
      <c r="B25" s="106" t="s">
        <v>0</v>
      </c>
      <c r="C25" s="121"/>
      <c r="D25" s="121"/>
      <c r="E25" s="115" t="s">
        <v>364</v>
      </c>
      <c r="F25" s="115" t="s">
        <v>418</v>
      </c>
      <c r="G25" s="103" t="s">
        <v>394</v>
      </c>
      <c r="H25" s="103" t="s">
        <v>401</v>
      </c>
    </row>
    <row r="26" spans="1:8" ht="15" x14ac:dyDescent="0.2">
      <c r="B26" s="106" t="s">
        <v>0</v>
      </c>
      <c r="C26" s="121"/>
      <c r="D26" s="121"/>
      <c r="E26" s="115" t="s">
        <v>365</v>
      </c>
      <c r="F26" s="115" t="s">
        <v>419</v>
      </c>
      <c r="G26" s="103" t="s">
        <v>395</v>
      </c>
      <c r="H26" s="103" t="s">
        <v>401</v>
      </c>
    </row>
    <row r="27" spans="1:8" ht="15" x14ac:dyDescent="0.2">
      <c r="B27" s="106" t="s">
        <v>0</v>
      </c>
      <c r="C27" s="121"/>
      <c r="D27" s="121"/>
      <c r="E27" s="115" t="s">
        <v>366</v>
      </c>
      <c r="F27" s="115" t="s">
        <v>420</v>
      </c>
      <c r="G27" s="103" t="s">
        <v>396</v>
      </c>
      <c r="H27" s="103" t="s">
        <v>401</v>
      </c>
    </row>
    <row r="28" spans="1:8" ht="15" x14ac:dyDescent="0.2">
      <c r="B28" s="106" t="s">
        <v>0</v>
      </c>
      <c r="C28" s="121"/>
      <c r="D28" s="121"/>
      <c r="E28" s="115" t="s">
        <v>367</v>
      </c>
      <c r="F28" s="115" t="s">
        <v>421</v>
      </c>
      <c r="G28" s="103" t="s">
        <v>397</v>
      </c>
      <c r="H28" s="103" t="s">
        <v>401</v>
      </c>
    </row>
    <row r="29" spans="1:8" ht="15" x14ac:dyDescent="0.2">
      <c r="B29" s="106" t="s">
        <v>0</v>
      </c>
      <c r="C29" s="121"/>
      <c r="D29" s="121"/>
      <c r="E29" s="115" t="s">
        <v>368</v>
      </c>
      <c r="F29" s="115" t="s">
        <v>422</v>
      </c>
      <c r="G29" s="103" t="s">
        <v>398</v>
      </c>
      <c r="H29" s="103" t="s">
        <v>401</v>
      </c>
    </row>
  </sheetData>
  <sheetProtection algorithmName="SHA-512" hashValue="V4S1Pt4NqAj4FI+3VinZplNGX+Ye5rseSw3SkrlGkwBrz0xRgFHm+Zar57mMROqWr4L9uA4HQahGXx14726j2Q==" saltValue="Di4eZTQLgcWcyVVwwnM70g==" spinCount="100000" sheet="1" objects="1" scenarios="1"/>
  <customSheetViews>
    <customSheetView guid="{38B3E0C0-855E-49D6-92F3-F8F1CE1CB428}" hiddenColumns="1" topLeftCell="B1">
      <selection activeCell="I23" sqref="I23"/>
      <pageMargins left="0.7" right="0.7" top="0.75" bottom="0.75" header="0.3" footer="0.3"/>
    </customSheetView>
    <customSheetView guid="{737FC693-4FA4-4854-84FF-4FD2E557CBD5}" hiddenColumns="1" topLeftCell="B1">
      <selection activeCell="G2" sqref="G2"/>
      <pageMargins left="0.7" right="0.7" top="0.75" bottom="0.75" header="0.3" footer="0.3"/>
    </customSheetView>
  </customSheetViews>
  <conditionalFormatting sqref="D4:D13 D15:D19 D24:D29 C21:D22">
    <cfRule type="containsText" dxfId="20" priority="6" operator="containsText" text="x">
      <formula>NOT(ISERROR(SEARCH("x",C4)))</formula>
    </cfRule>
  </conditionalFormatting>
  <conditionalFormatting sqref="C4:C13 C15:C19 C24:C29">
    <cfRule type="containsText" dxfId="19" priority="5" operator="containsText" text="x">
      <formula>NOT(ISERROR(SEARCH("x",C4)))</formula>
    </cfRule>
  </conditionalFormatting>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3">
    <tabColor theme="9" tint="-0.249977111117893"/>
  </sheetPr>
  <dimension ref="A1:D33"/>
  <sheetViews>
    <sheetView showGridLines="0" topLeftCell="C1" zoomScaleNormal="100" zoomScaleSheetLayoutView="100" workbookViewId="0">
      <selection activeCell="C3" sqref="C3"/>
    </sheetView>
  </sheetViews>
  <sheetFormatPr baseColWidth="10" defaultColWidth="11.42578125" defaultRowHeight="12.75" x14ac:dyDescent="0.2"/>
  <cols>
    <col min="1" max="1" width="2" style="73" hidden="1" customWidth="1"/>
    <col min="2" max="2" width="2.85546875" style="91" hidden="1" customWidth="1"/>
    <col min="3" max="3" width="70.85546875" style="73" customWidth="1"/>
    <col min="4" max="4" width="70.85546875" style="73" hidden="1" customWidth="1"/>
    <col min="5" max="16384" width="11.42578125" style="73"/>
  </cols>
  <sheetData>
    <row r="1" spans="1:4" s="181" customFormat="1" ht="18.75" x14ac:dyDescent="0.25">
      <c r="A1" s="177"/>
      <c r="B1" s="178" t="s">
        <v>0</v>
      </c>
      <c r="C1" s="179" t="s">
        <v>448</v>
      </c>
      <c r="D1" s="180" t="s">
        <v>449</v>
      </c>
    </row>
    <row r="2" spans="1:4" ht="26.25" customHeight="1" x14ac:dyDescent="0.2">
      <c r="A2" s="74"/>
      <c r="B2" s="75"/>
      <c r="C2" s="153" t="s">
        <v>289</v>
      </c>
      <c r="D2" s="153" t="s">
        <v>444</v>
      </c>
    </row>
    <row r="3" spans="1:4" ht="36" x14ac:dyDescent="0.2">
      <c r="A3" s="76"/>
      <c r="B3" s="77"/>
      <c r="C3" s="127" t="s">
        <v>516</v>
      </c>
      <c r="D3" s="127" t="s">
        <v>518</v>
      </c>
    </row>
    <row r="4" spans="1:4" ht="48" x14ac:dyDescent="0.2">
      <c r="A4" s="76"/>
      <c r="B4" s="77"/>
      <c r="C4" s="127" t="s">
        <v>517</v>
      </c>
      <c r="D4" s="127" t="s">
        <v>519</v>
      </c>
    </row>
    <row r="5" spans="1:4" ht="84" x14ac:dyDescent="0.2">
      <c r="A5" s="76"/>
      <c r="B5" s="77"/>
      <c r="C5" s="127" t="s">
        <v>511</v>
      </c>
      <c r="D5" s="127" t="s">
        <v>520</v>
      </c>
    </row>
    <row r="6" spans="1:4" ht="24" x14ac:dyDescent="0.2">
      <c r="A6" s="76"/>
      <c r="B6" s="77"/>
      <c r="C6" s="128" t="s">
        <v>512</v>
      </c>
      <c r="D6" s="128" t="s">
        <v>521</v>
      </c>
    </row>
    <row r="7" spans="1:4" ht="24" x14ac:dyDescent="0.2">
      <c r="A7" s="76"/>
      <c r="B7" s="77"/>
      <c r="C7" s="129" t="s">
        <v>453</v>
      </c>
      <c r="D7" s="129" t="s">
        <v>454</v>
      </c>
    </row>
    <row r="8" spans="1:4" ht="24" x14ac:dyDescent="0.2">
      <c r="A8" s="76"/>
      <c r="B8" s="77"/>
      <c r="C8" s="127" t="s">
        <v>513</v>
      </c>
      <c r="D8" s="127" t="s">
        <v>522</v>
      </c>
    </row>
    <row r="9" spans="1:4" ht="9.75" customHeight="1" x14ac:dyDescent="0.2">
      <c r="A9" s="76"/>
      <c r="B9" s="77"/>
      <c r="C9" s="78"/>
      <c r="D9" s="78"/>
    </row>
    <row r="10" spans="1:4" ht="34.5" customHeight="1" x14ac:dyDescent="0.2">
      <c r="A10" s="76"/>
      <c r="B10" s="79" t="s">
        <v>0</v>
      </c>
      <c r="C10" s="80" t="s">
        <v>514</v>
      </c>
      <c r="D10" s="80" t="s">
        <v>515</v>
      </c>
    </row>
    <row r="11" spans="1:4" s="84" customFormat="1" ht="20.100000000000001" customHeight="1" x14ac:dyDescent="0.2">
      <c r="A11" s="81" t="s">
        <v>3</v>
      </c>
      <c r="B11" s="82" t="str">
        <f t="shared" ref="B11:B22" si="0">IF(ISERROR(LOOKUP(A11,TABLE,SIGNE)),"",(LOOKUP(A11,TABLE,SIGNE)))</f>
        <v>◄►</v>
      </c>
      <c r="C11" s="83" t="s">
        <v>325</v>
      </c>
      <c r="D11" s="83" t="s">
        <v>483</v>
      </c>
    </row>
    <row r="12" spans="1:4" s="84" customFormat="1" x14ac:dyDescent="0.2">
      <c r="A12" s="81" t="s">
        <v>11</v>
      </c>
      <c r="B12" s="85" t="str">
        <f t="shared" si="0"/>
        <v>►</v>
      </c>
      <c r="C12" s="92" t="s">
        <v>484</v>
      </c>
      <c r="D12" s="92" t="s">
        <v>495</v>
      </c>
    </row>
    <row r="13" spans="1:4" s="84" customFormat="1" x14ac:dyDescent="0.2">
      <c r="A13" s="81" t="s">
        <v>11</v>
      </c>
      <c r="B13" s="85" t="str">
        <f t="shared" si="0"/>
        <v>►</v>
      </c>
      <c r="C13" s="92" t="s">
        <v>485</v>
      </c>
      <c r="D13" s="92" t="s">
        <v>496</v>
      </c>
    </row>
    <row r="14" spans="1:4" s="84" customFormat="1" x14ac:dyDescent="0.2">
      <c r="A14" s="81" t="s">
        <v>11</v>
      </c>
      <c r="B14" s="85" t="str">
        <f t="shared" si="0"/>
        <v>►</v>
      </c>
      <c r="C14" s="92" t="s">
        <v>486</v>
      </c>
      <c r="D14" s="92" t="s">
        <v>497</v>
      </c>
    </row>
    <row r="15" spans="1:4" s="84" customFormat="1" x14ac:dyDescent="0.2">
      <c r="A15" s="81" t="s">
        <v>11</v>
      </c>
      <c r="B15" s="85" t="str">
        <f t="shared" si="0"/>
        <v>►</v>
      </c>
      <c r="C15" s="92" t="s">
        <v>487</v>
      </c>
      <c r="D15" s="92" t="s">
        <v>487</v>
      </c>
    </row>
    <row r="16" spans="1:4" s="84" customFormat="1" x14ac:dyDescent="0.2">
      <c r="A16" s="81" t="s">
        <v>11</v>
      </c>
      <c r="B16" s="85" t="str">
        <f t="shared" si="0"/>
        <v>►</v>
      </c>
      <c r="C16" s="92" t="s">
        <v>488</v>
      </c>
      <c r="D16" s="92" t="s">
        <v>498</v>
      </c>
    </row>
    <row r="17" spans="1:4" s="84" customFormat="1" x14ac:dyDescent="0.2">
      <c r="A17" s="81" t="s">
        <v>11</v>
      </c>
      <c r="B17" s="85" t="str">
        <f t="shared" si="0"/>
        <v>►</v>
      </c>
      <c r="C17" s="92" t="s">
        <v>489</v>
      </c>
      <c r="D17" s="92" t="s">
        <v>489</v>
      </c>
    </row>
    <row r="18" spans="1:4" s="84" customFormat="1" x14ac:dyDescent="0.2">
      <c r="A18" s="81" t="s">
        <v>11</v>
      </c>
      <c r="B18" s="85" t="str">
        <f t="shared" si="0"/>
        <v>►</v>
      </c>
      <c r="C18" s="92" t="s">
        <v>490</v>
      </c>
      <c r="D18" s="92" t="s">
        <v>490</v>
      </c>
    </row>
    <row r="19" spans="1:4" s="84" customFormat="1" x14ac:dyDescent="0.2">
      <c r="A19" s="81" t="s">
        <v>11</v>
      </c>
      <c r="B19" s="85" t="str">
        <f t="shared" si="0"/>
        <v>►</v>
      </c>
      <c r="C19" s="92" t="s">
        <v>491</v>
      </c>
      <c r="D19" s="92" t="s">
        <v>499</v>
      </c>
    </row>
    <row r="20" spans="1:4" s="84" customFormat="1" x14ac:dyDescent="0.2">
      <c r="A20" s="81" t="s">
        <v>11</v>
      </c>
      <c r="B20" s="85" t="str">
        <f t="shared" si="0"/>
        <v>►</v>
      </c>
      <c r="C20" s="92" t="s">
        <v>492</v>
      </c>
      <c r="D20" s="92" t="s">
        <v>500</v>
      </c>
    </row>
    <row r="21" spans="1:4" s="84" customFormat="1" x14ac:dyDescent="0.2">
      <c r="A21" s="81" t="s">
        <v>11</v>
      </c>
      <c r="B21" s="85" t="str">
        <f t="shared" si="0"/>
        <v>►</v>
      </c>
      <c r="C21" s="92" t="s">
        <v>493</v>
      </c>
      <c r="D21" s="92" t="s">
        <v>501</v>
      </c>
    </row>
    <row r="22" spans="1:4" s="84" customFormat="1" x14ac:dyDescent="0.2">
      <c r="A22" s="81" t="s">
        <v>11</v>
      </c>
      <c r="B22" s="85" t="str">
        <f t="shared" si="0"/>
        <v>►</v>
      </c>
      <c r="C22" s="92" t="s">
        <v>494</v>
      </c>
      <c r="D22" s="92" t="s">
        <v>502</v>
      </c>
    </row>
    <row r="23" spans="1:4" s="84" customFormat="1" x14ac:dyDescent="0.2">
      <c r="A23" s="81"/>
      <c r="B23" s="85"/>
      <c r="C23" s="92"/>
      <c r="D23" s="86"/>
    </row>
    <row r="24" spans="1:4" s="84" customFormat="1" ht="15" x14ac:dyDescent="0.2">
      <c r="A24" s="81" t="s">
        <v>3</v>
      </c>
      <c r="B24" s="82" t="str">
        <f>IF(ISERROR(LOOKUP(A24,TABLE,SIGNE)),"",(LOOKUP(A24,TABLE,SIGNE)))</f>
        <v>◄►</v>
      </c>
      <c r="C24" s="83" t="s">
        <v>110</v>
      </c>
      <c r="D24" s="83" t="s">
        <v>503</v>
      </c>
    </row>
    <row r="25" spans="1:4" s="84" customFormat="1" ht="20.100000000000001" customHeight="1" x14ac:dyDescent="0.2">
      <c r="A25" s="81" t="s">
        <v>3</v>
      </c>
      <c r="B25" s="82" t="str">
        <f>IF(ISERROR(LOOKUP(A25,TABLE,SIGNE)),"",(LOOKUP(A25,TABLE,SIGNE)))</f>
        <v>◄►</v>
      </c>
      <c r="C25" s="83" t="s">
        <v>326</v>
      </c>
      <c r="D25" s="83" t="s">
        <v>504</v>
      </c>
    </row>
    <row r="26" spans="1:4" s="84" customFormat="1" ht="20.100000000000001" customHeight="1" x14ac:dyDescent="0.2">
      <c r="A26" s="81" t="s">
        <v>3</v>
      </c>
      <c r="B26" s="82" t="str">
        <f>IF(ISERROR(LOOKUP(A26,TABLE,SIGNE)),"",(LOOKUP(A26,TABLE,SIGNE)))</f>
        <v>◄►</v>
      </c>
      <c r="C26" s="83" t="s">
        <v>327</v>
      </c>
      <c r="D26" s="83" t="s">
        <v>505</v>
      </c>
    </row>
    <row r="27" spans="1:4" s="84" customFormat="1" ht="20.100000000000001" customHeight="1" x14ac:dyDescent="0.2">
      <c r="A27" s="81" t="s">
        <v>3</v>
      </c>
      <c r="B27" s="82" t="str">
        <f>IF(ISERROR(LOOKUP(A27,TABLE,SIGNE)),"",(LOOKUP(A27,TABLE,SIGNE)))</f>
        <v>◄►</v>
      </c>
      <c r="C27" s="83" t="s">
        <v>328</v>
      </c>
      <c r="D27" s="83" t="s">
        <v>506</v>
      </c>
    </row>
    <row r="28" spans="1:4" s="84" customFormat="1" ht="20.100000000000001" customHeight="1" x14ac:dyDescent="0.2">
      <c r="A28" s="81" t="s">
        <v>3</v>
      </c>
      <c r="B28" s="82" t="str">
        <f>IF(ISERROR(LOOKUP(A28,TABLE,SIGNE)),"",(LOOKUP(A28,TABLE,SIGNE)))</f>
        <v>◄►</v>
      </c>
      <c r="C28" s="83" t="s">
        <v>329</v>
      </c>
      <c r="D28" s="83" t="s">
        <v>507</v>
      </c>
    </row>
    <row r="29" spans="1:4" s="89" customFormat="1" ht="15" x14ac:dyDescent="0.2">
      <c r="A29" s="87"/>
      <c r="B29" s="87"/>
      <c r="C29" s="93"/>
      <c r="D29" s="88"/>
    </row>
    <row r="30" spans="1:4" s="89" customFormat="1" ht="15" x14ac:dyDescent="0.2">
      <c r="A30" s="87"/>
      <c r="B30" s="87"/>
      <c r="C30" s="158" t="s">
        <v>330</v>
      </c>
      <c r="D30" s="158" t="s">
        <v>330</v>
      </c>
    </row>
    <row r="31" spans="1:4" ht="33.75" x14ac:dyDescent="0.2">
      <c r="A31" s="72"/>
      <c r="B31" s="90"/>
      <c r="C31" s="159" t="s">
        <v>332</v>
      </c>
      <c r="D31" s="159" t="s">
        <v>508</v>
      </c>
    </row>
    <row r="32" spans="1:4" x14ac:dyDescent="0.2">
      <c r="A32" s="72"/>
      <c r="B32" s="90"/>
      <c r="C32" s="159" t="s">
        <v>331</v>
      </c>
      <c r="D32" s="159" t="s">
        <v>509</v>
      </c>
    </row>
    <row r="33" spans="1:4" x14ac:dyDescent="0.2">
      <c r="A33" s="72"/>
      <c r="B33" s="90"/>
      <c r="C33" s="159" t="s">
        <v>452</v>
      </c>
      <c r="D33" s="159" t="s">
        <v>510</v>
      </c>
    </row>
  </sheetData>
  <sheetProtection algorithmName="SHA-512" hashValue="19UTFmnvrrjbDoN7m+3eqVdRbdw1+xfeourbsi5hhfHourc07ATiZ1KzkqqieKYJsLdSxDulenOFs6wzZArn6Q==" saltValue="XSVAmoX+BGTtYjyXgYQC8A==" spinCount="100000" sheet="1" sort="0" autoFilter="0"/>
  <customSheetViews>
    <customSheetView guid="{38B3E0C0-855E-49D6-92F3-F8F1CE1CB428}" showGridLines="0" hiddenColumns="1" topLeftCell="B1">
      <selection activeCell="P1" sqref="P1"/>
      <pageMargins left="0" right="0" top="0.19685039370078741" bottom="0.19685039370078741" header="0.11811023622047245" footer="0.11811023622047245"/>
      <printOptions horizontalCentered="1"/>
      <pageSetup paperSize="9" orientation="portrait" horizontalDpi="1200" verticalDpi="1200" r:id="rId1"/>
      <headerFooter>
        <oddFooter>&amp;C&amp;"Calibri,Normal"&amp;8&amp;P/&amp;N</oddFooter>
      </headerFooter>
    </customSheetView>
    <customSheetView guid="{737FC693-4FA4-4854-84FF-4FD2E557CBD5}" showGridLines="0" hiddenColumns="1" topLeftCell="B1">
      <selection activeCell="P1" sqref="P1"/>
      <pageMargins left="0" right="0" top="0.19685039370078741" bottom="0.19685039370078741" header="0.11811023622047245" footer="0.11811023622047245"/>
      <printOptions horizontalCentered="1"/>
      <pageSetup paperSize="9" orientation="portrait" horizontalDpi="1200" verticalDpi="1200" r:id="rId2"/>
      <headerFooter>
        <oddFooter>&amp;C&amp;"Calibri,Normal"&amp;8&amp;P/&amp;N</oddFooter>
      </headerFooter>
    </customSheetView>
  </customSheetViews>
  <dataValidations count="1">
    <dataValidation type="list" allowBlank="1" showInputMessage="1" showErrorMessage="1" sqref="A1:A33" xr:uid="{00000000-0002-0000-0F00-000000000000}">
      <formula1>ABREVIATION</formula1>
    </dataValidation>
  </dataValidations>
  <printOptions horizontalCentered="1"/>
  <pageMargins left="0" right="0" top="0.19685039370078741" bottom="0.19685039370078741" header="0.11811023622047245" footer="0.11811023622047245"/>
  <pageSetup paperSize="9" orientation="portrait" horizontalDpi="1200" verticalDpi="1200" r:id="rId3"/>
  <headerFooter>
    <oddFooter>&amp;C&amp;"Calibri,Normal"&amp;8&amp;P/&amp;N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12">
    <tabColor rgb="FFFFC000"/>
  </sheetPr>
  <dimension ref="A1:D40"/>
  <sheetViews>
    <sheetView showGridLines="0" topLeftCell="C1" zoomScaleNormal="100" zoomScaleSheetLayoutView="100" workbookViewId="0">
      <selection activeCell="C4" sqref="C4"/>
    </sheetView>
  </sheetViews>
  <sheetFormatPr baseColWidth="10" defaultColWidth="11.42578125" defaultRowHeight="12.75" x14ac:dyDescent="0.2"/>
  <cols>
    <col min="1" max="1" width="2.42578125" style="59" hidden="1" customWidth="1"/>
    <col min="2" max="2" width="2.85546875" style="71" hidden="1" customWidth="1"/>
    <col min="3" max="3" width="70.85546875" style="60" customWidth="1"/>
    <col min="4" max="4" width="70.85546875" style="60" hidden="1" customWidth="1"/>
    <col min="5" max="16384" width="11.42578125" style="59"/>
  </cols>
  <sheetData>
    <row r="1" spans="1:4" ht="18.75" x14ac:dyDescent="0.2">
      <c r="A1" s="58"/>
      <c r="B1" s="61" t="s">
        <v>0</v>
      </c>
      <c r="C1" s="135" t="s">
        <v>448</v>
      </c>
      <c r="D1" s="136" t="s">
        <v>449</v>
      </c>
    </row>
    <row r="2" spans="1:4" ht="3" customHeight="1" x14ac:dyDescent="0.2">
      <c r="A2" s="62"/>
      <c r="B2" s="63"/>
      <c r="C2" s="154"/>
      <c r="D2" s="154"/>
    </row>
    <row r="3" spans="1:4" ht="18" x14ac:dyDescent="0.2">
      <c r="A3" s="64"/>
      <c r="B3" s="65"/>
      <c r="C3" s="155" t="s">
        <v>289</v>
      </c>
      <c r="D3" s="155" t="s">
        <v>444</v>
      </c>
    </row>
    <row r="4" spans="1:4" ht="36" customHeight="1" x14ac:dyDescent="0.2">
      <c r="A4" s="64"/>
      <c r="B4" s="65"/>
      <c r="C4" s="124" t="s">
        <v>523</v>
      </c>
      <c r="D4" s="124" t="s">
        <v>524</v>
      </c>
    </row>
    <row r="5" spans="1:4" ht="51.75" customHeight="1" x14ac:dyDescent="0.2">
      <c r="A5" s="64"/>
      <c r="B5" s="65"/>
      <c r="C5" s="124" t="s">
        <v>290</v>
      </c>
      <c r="D5" s="124" t="s">
        <v>441</v>
      </c>
    </row>
    <row r="6" spans="1:4" ht="70.5" customHeight="1" x14ac:dyDescent="0.2">
      <c r="A6" s="64"/>
      <c r="B6" s="65"/>
      <c r="C6" s="124" t="s">
        <v>291</v>
      </c>
      <c r="D6" s="124" t="s">
        <v>445</v>
      </c>
    </row>
    <row r="7" spans="1:4" ht="27" customHeight="1" x14ac:dyDescent="0.2">
      <c r="A7" s="64"/>
      <c r="B7" s="65"/>
      <c r="C7" s="125" t="s">
        <v>292</v>
      </c>
      <c r="D7" s="125" t="s">
        <v>442</v>
      </c>
    </row>
    <row r="8" spans="1:4" ht="34.5" customHeight="1" x14ac:dyDescent="0.2">
      <c r="A8" s="64"/>
      <c r="B8" s="65"/>
      <c r="C8" s="125" t="s">
        <v>293</v>
      </c>
      <c r="D8" s="125" t="s">
        <v>443</v>
      </c>
    </row>
    <row r="9" spans="1:4" ht="36" customHeight="1" x14ac:dyDescent="0.2">
      <c r="A9" s="64"/>
      <c r="B9" s="65"/>
      <c r="C9" s="124" t="s">
        <v>459</v>
      </c>
      <c r="D9" s="124" t="s">
        <v>460</v>
      </c>
    </row>
    <row r="10" spans="1:4" ht="18.75" x14ac:dyDescent="0.2">
      <c r="A10" s="58"/>
      <c r="B10" s="66" t="s">
        <v>0</v>
      </c>
      <c r="C10" s="67" t="s">
        <v>451</v>
      </c>
      <c r="D10" s="67" t="s">
        <v>450</v>
      </c>
    </row>
    <row r="11" spans="1:4" x14ac:dyDescent="0.2">
      <c r="A11" s="58" t="s">
        <v>11</v>
      </c>
      <c r="B11" s="68" t="str">
        <f t="shared" ref="B11:B31" si="0">IF(ISERROR(LOOKUP(A11,TABLE,SIGNE)),"",(LOOKUP(A11,TABLE,SIGNE)))</f>
        <v>►</v>
      </c>
      <c r="C11" s="69" t="s">
        <v>116</v>
      </c>
      <c r="D11" s="69" t="s">
        <v>294</v>
      </c>
    </row>
    <row r="12" spans="1:4" x14ac:dyDescent="0.2">
      <c r="A12" s="58" t="s">
        <v>3</v>
      </c>
      <c r="B12" s="68" t="str">
        <f t="shared" si="0"/>
        <v>◄►</v>
      </c>
      <c r="C12" s="94" t="s">
        <v>117</v>
      </c>
      <c r="D12" s="94" t="s">
        <v>295</v>
      </c>
    </row>
    <row r="13" spans="1:4" x14ac:dyDescent="0.2">
      <c r="A13" s="58" t="s">
        <v>11</v>
      </c>
      <c r="B13" s="68" t="str">
        <f t="shared" si="0"/>
        <v>►</v>
      </c>
      <c r="C13" s="70" t="s">
        <v>118</v>
      </c>
      <c r="D13" s="70" t="s">
        <v>296</v>
      </c>
    </row>
    <row r="14" spans="1:4" x14ac:dyDescent="0.2">
      <c r="A14" s="58" t="s">
        <v>11</v>
      </c>
      <c r="B14" s="68" t="str">
        <f t="shared" si="0"/>
        <v>►</v>
      </c>
      <c r="C14" s="70" t="s">
        <v>119</v>
      </c>
      <c r="D14" s="70" t="s">
        <v>297</v>
      </c>
    </row>
    <row r="15" spans="1:4" x14ac:dyDescent="0.2">
      <c r="A15" s="58" t="s">
        <v>11</v>
      </c>
      <c r="B15" s="68" t="str">
        <f t="shared" si="0"/>
        <v>►</v>
      </c>
      <c r="C15" s="70" t="s">
        <v>120</v>
      </c>
      <c r="D15" s="70" t="s">
        <v>298</v>
      </c>
    </row>
    <row r="16" spans="1:4" x14ac:dyDescent="0.2">
      <c r="A16" s="58" t="s">
        <v>11</v>
      </c>
      <c r="B16" s="68" t="str">
        <f t="shared" si="0"/>
        <v>►</v>
      </c>
      <c r="C16" s="70" t="s">
        <v>299</v>
      </c>
      <c r="D16" s="70" t="s">
        <v>300</v>
      </c>
    </row>
    <row r="17" spans="1:4" x14ac:dyDescent="0.2">
      <c r="A17" s="58" t="s">
        <v>11</v>
      </c>
      <c r="B17" s="68" t="str">
        <f t="shared" si="0"/>
        <v>►</v>
      </c>
      <c r="C17" s="70" t="s">
        <v>301</v>
      </c>
      <c r="D17" s="70" t="s">
        <v>302</v>
      </c>
    </row>
    <row r="18" spans="1:4" x14ac:dyDescent="0.2">
      <c r="A18" s="58" t="s">
        <v>11</v>
      </c>
      <c r="B18" s="68" t="str">
        <f t="shared" si="0"/>
        <v>►</v>
      </c>
      <c r="C18" s="70" t="s">
        <v>121</v>
      </c>
      <c r="D18" s="70" t="s">
        <v>303</v>
      </c>
    </row>
    <row r="19" spans="1:4" x14ac:dyDescent="0.2">
      <c r="A19" s="58" t="s">
        <v>3</v>
      </c>
      <c r="B19" s="68" t="str">
        <f t="shared" si="0"/>
        <v>◄►</v>
      </c>
      <c r="C19" s="94" t="s">
        <v>122</v>
      </c>
      <c r="D19" s="94" t="s">
        <v>304</v>
      </c>
    </row>
    <row r="20" spans="1:4" ht="25.5" x14ac:dyDescent="0.2">
      <c r="A20" s="58" t="s">
        <v>11</v>
      </c>
      <c r="B20" s="68" t="str">
        <f t="shared" si="0"/>
        <v>►</v>
      </c>
      <c r="C20" s="70" t="s">
        <v>333</v>
      </c>
      <c r="D20" s="70" t="s">
        <v>305</v>
      </c>
    </row>
    <row r="21" spans="1:4" x14ac:dyDescent="0.2">
      <c r="A21" s="58" t="s">
        <v>11</v>
      </c>
      <c r="B21" s="68" t="str">
        <f t="shared" si="0"/>
        <v>►</v>
      </c>
      <c r="C21" s="70" t="s">
        <v>123</v>
      </c>
      <c r="D21" s="70" t="s">
        <v>306</v>
      </c>
    </row>
    <row r="22" spans="1:4" ht="25.5" x14ac:dyDescent="0.2">
      <c r="A22" s="58" t="s">
        <v>11</v>
      </c>
      <c r="B22" s="68" t="str">
        <f t="shared" si="0"/>
        <v>►</v>
      </c>
      <c r="C22" s="70" t="s">
        <v>334</v>
      </c>
      <c r="D22" s="70" t="s">
        <v>307</v>
      </c>
    </row>
    <row r="23" spans="1:4" x14ac:dyDescent="0.2">
      <c r="A23" s="58" t="s">
        <v>11</v>
      </c>
      <c r="B23" s="68" t="str">
        <f t="shared" si="0"/>
        <v>►</v>
      </c>
      <c r="C23" s="70" t="s">
        <v>124</v>
      </c>
      <c r="D23" s="70" t="s">
        <v>308</v>
      </c>
    </row>
    <row r="24" spans="1:4" ht="51" x14ac:dyDescent="0.2">
      <c r="A24" s="58" t="s">
        <v>11</v>
      </c>
      <c r="B24" s="68" t="str">
        <f t="shared" si="0"/>
        <v>►</v>
      </c>
      <c r="C24" s="70" t="s">
        <v>335</v>
      </c>
      <c r="D24" s="70" t="s">
        <v>309</v>
      </c>
    </row>
    <row r="25" spans="1:4" x14ac:dyDescent="0.2">
      <c r="A25" s="58" t="s">
        <v>3</v>
      </c>
      <c r="B25" s="68" t="str">
        <f t="shared" si="0"/>
        <v>◄►</v>
      </c>
      <c r="C25" s="94" t="s">
        <v>125</v>
      </c>
      <c r="D25" s="94" t="s">
        <v>117</v>
      </c>
    </row>
    <row r="26" spans="1:4" x14ac:dyDescent="0.2">
      <c r="A26" s="58" t="s">
        <v>11</v>
      </c>
      <c r="B26" s="68" t="str">
        <f t="shared" si="0"/>
        <v>►</v>
      </c>
      <c r="C26" s="70" t="s">
        <v>336</v>
      </c>
      <c r="D26" s="70" t="s">
        <v>310</v>
      </c>
    </row>
    <row r="27" spans="1:4" x14ac:dyDescent="0.2">
      <c r="A27" s="58" t="s">
        <v>11</v>
      </c>
      <c r="B27" s="68" t="str">
        <f t="shared" si="0"/>
        <v>►</v>
      </c>
      <c r="C27" s="70" t="s">
        <v>126</v>
      </c>
      <c r="D27" s="70" t="s">
        <v>311</v>
      </c>
    </row>
    <row r="28" spans="1:4" x14ac:dyDescent="0.2">
      <c r="A28" s="58" t="s">
        <v>5</v>
      </c>
      <c r="B28" s="68" t="str">
        <f t="shared" si="0"/>
        <v>&gt;</v>
      </c>
      <c r="C28" s="70" t="s">
        <v>337</v>
      </c>
      <c r="D28" s="70" t="s">
        <v>312</v>
      </c>
    </row>
    <row r="29" spans="1:4" x14ac:dyDescent="0.2">
      <c r="A29" s="58" t="s">
        <v>5</v>
      </c>
      <c r="B29" s="68" t="str">
        <f t="shared" si="0"/>
        <v>&gt;</v>
      </c>
      <c r="C29" s="70" t="s">
        <v>338</v>
      </c>
      <c r="D29" s="70" t="s">
        <v>313</v>
      </c>
    </row>
    <row r="30" spans="1:4" x14ac:dyDescent="0.2">
      <c r="A30" s="58" t="s">
        <v>5</v>
      </c>
      <c r="B30" s="68" t="str">
        <f t="shared" si="0"/>
        <v>&gt;</v>
      </c>
      <c r="C30" s="70" t="s">
        <v>339</v>
      </c>
      <c r="D30" s="70" t="s">
        <v>314</v>
      </c>
    </row>
    <row r="31" spans="1:4" ht="25.5" x14ac:dyDescent="0.2">
      <c r="A31" s="58" t="s">
        <v>5</v>
      </c>
      <c r="B31" s="68" t="str">
        <f t="shared" si="0"/>
        <v>&gt;</v>
      </c>
      <c r="C31" s="70" t="s">
        <v>340</v>
      </c>
      <c r="D31" s="70" t="s">
        <v>315</v>
      </c>
    </row>
    <row r="32" spans="1:4" x14ac:dyDescent="0.2">
      <c r="A32" s="58" t="s">
        <v>5</v>
      </c>
      <c r="B32" s="68" t="str">
        <f t="shared" ref="B32:B40" si="1">IF(ISERROR(LOOKUP(A32,TABLE,SIGNE)),"",(LOOKUP(A32,TABLE,SIGNE)))</f>
        <v>&gt;</v>
      </c>
      <c r="C32" s="70" t="s">
        <v>341</v>
      </c>
      <c r="D32" s="70" t="s">
        <v>316</v>
      </c>
    </row>
    <row r="33" spans="1:4" ht="38.25" x14ac:dyDescent="0.2">
      <c r="A33" s="58" t="s">
        <v>11</v>
      </c>
      <c r="B33" s="68" t="str">
        <f t="shared" si="1"/>
        <v>►</v>
      </c>
      <c r="C33" s="70" t="s">
        <v>342</v>
      </c>
      <c r="D33" s="70" t="s">
        <v>317</v>
      </c>
    </row>
    <row r="34" spans="1:4" ht="25.5" x14ac:dyDescent="0.2">
      <c r="A34" s="58" t="s">
        <v>11</v>
      </c>
      <c r="B34" s="68" t="str">
        <f t="shared" si="1"/>
        <v>►</v>
      </c>
      <c r="C34" s="70" t="s">
        <v>343</v>
      </c>
      <c r="D34" s="70" t="s">
        <v>318</v>
      </c>
    </row>
    <row r="35" spans="1:4" ht="25.5" x14ac:dyDescent="0.2">
      <c r="A35" s="58" t="s">
        <v>11</v>
      </c>
      <c r="B35" s="68" t="str">
        <f t="shared" si="1"/>
        <v>►</v>
      </c>
      <c r="C35" s="70" t="s">
        <v>344</v>
      </c>
      <c r="D35" s="70" t="s">
        <v>319</v>
      </c>
    </row>
    <row r="36" spans="1:4" ht="25.5" x14ac:dyDescent="0.2">
      <c r="A36" s="58" t="s">
        <v>11</v>
      </c>
      <c r="B36" s="68" t="str">
        <f t="shared" si="1"/>
        <v>►</v>
      </c>
      <c r="C36" s="70" t="s">
        <v>345</v>
      </c>
      <c r="D36" s="70" t="s">
        <v>320</v>
      </c>
    </row>
    <row r="37" spans="1:4" x14ac:dyDescent="0.2">
      <c r="A37" s="58" t="s">
        <v>11</v>
      </c>
      <c r="B37" s="68" t="str">
        <f t="shared" si="1"/>
        <v>►</v>
      </c>
      <c r="C37" s="70" t="s">
        <v>346</v>
      </c>
      <c r="D37" s="70" t="s">
        <v>321</v>
      </c>
    </row>
    <row r="38" spans="1:4" ht="25.5" x14ac:dyDescent="0.2">
      <c r="A38" s="58" t="s">
        <v>11</v>
      </c>
      <c r="B38" s="68" t="str">
        <f t="shared" si="1"/>
        <v>►</v>
      </c>
      <c r="C38" s="70" t="s">
        <v>347</v>
      </c>
      <c r="D38" s="70" t="s">
        <v>322</v>
      </c>
    </row>
    <row r="39" spans="1:4" x14ac:dyDescent="0.2">
      <c r="A39" s="58" t="s">
        <v>11</v>
      </c>
      <c r="B39" s="68" t="str">
        <f t="shared" si="1"/>
        <v>►</v>
      </c>
      <c r="C39" s="70" t="s">
        <v>348</v>
      </c>
      <c r="D39" s="70" t="s">
        <v>323</v>
      </c>
    </row>
    <row r="40" spans="1:4" ht="25.5" x14ac:dyDescent="0.2">
      <c r="A40" s="58" t="s">
        <v>11</v>
      </c>
      <c r="B40" s="68" t="str">
        <f t="shared" si="1"/>
        <v>►</v>
      </c>
      <c r="C40" s="70" t="s">
        <v>349</v>
      </c>
      <c r="D40" s="70" t="s">
        <v>324</v>
      </c>
    </row>
  </sheetData>
  <sheetProtection algorithmName="SHA-512" hashValue="t+OeW7j8H5usgSMI854UwuEk8f3Slj2I4thKtQNBctAqiju6HgkqIng7wqz03aOHrCPRN4q52SrSveFo2LBNag==" saltValue="AV/llBJ2A0eKfP4VfP4fdA==" spinCount="100000" sheet="1" sort="0" autoFilter="0"/>
  <customSheetViews>
    <customSheetView guid="{38B3E0C0-855E-49D6-92F3-F8F1CE1CB428}" showGridLines="0" hiddenColumns="1" topLeftCell="B1">
      <selection activeCell="Y34" sqref="Y34"/>
      <pageMargins left="0" right="0" top="0.19685039370078741" bottom="0.19685039370078741" header="0.11811023622047245" footer="0.11811023622047245"/>
      <printOptions horizontalCentered="1"/>
      <pageSetup paperSize="9" fitToWidth="0" orientation="portrait" horizontalDpi="1200" verticalDpi="1200" r:id="rId1"/>
      <headerFooter>
        <oddFooter>&amp;C&amp;"Calibri,Normal"&amp;8&amp;P/&amp;N</oddFooter>
      </headerFooter>
    </customSheetView>
    <customSheetView guid="{737FC693-4FA4-4854-84FF-4FD2E557CBD5}" showGridLines="0" hiddenColumns="1" topLeftCell="B1">
      <selection activeCell="Y34" sqref="Y34"/>
      <pageMargins left="0" right="0" top="0.19685039370078741" bottom="0.19685039370078741" header="0.11811023622047245" footer="0.11811023622047245"/>
      <printOptions horizontalCentered="1"/>
      <pageSetup paperSize="9" fitToWidth="0" orientation="portrait" horizontalDpi="1200" verticalDpi="1200" r:id="rId2"/>
      <headerFooter>
        <oddFooter>&amp;C&amp;"Calibri,Normal"&amp;8&amp;P/&amp;N</oddFooter>
      </headerFooter>
    </customSheetView>
  </customSheetViews>
  <dataValidations count="1">
    <dataValidation type="list" allowBlank="1" showInputMessage="1" showErrorMessage="1" sqref="A1:A40" xr:uid="{00000000-0002-0000-1000-000000000000}">
      <formula1>ABREVIATION</formula1>
    </dataValidation>
  </dataValidations>
  <printOptions horizontalCentered="1"/>
  <pageMargins left="0" right="0" top="0.19685039370078741" bottom="0.19685039370078741" header="0.11811023622047245" footer="0.11811023622047245"/>
  <pageSetup paperSize="9" fitToWidth="0" orientation="portrait" horizontalDpi="1200" verticalDpi="1200" r:id="rId3"/>
  <headerFooter>
    <oddFooter>&amp;C&amp;"Calibri,Normal"&amp;8&amp;P/&amp;N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8</vt:i4>
      </vt:variant>
    </vt:vector>
  </HeadingPairs>
  <TitlesOfParts>
    <vt:vector size="20" baseType="lpstr">
      <vt:lpstr>TABLES</vt:lpstr>
      <vt:lpstr>Thématiques des onglets</vt:lpstr>
      <vt:lpstr>Tabs themes</vt:lpstr>
      <vt:lpstr>_1_</vt:lpstr>
      <vt:lpstr>SNIIRAM-Données Brutes</vt:lpstr>
      <vt:lpstr>SNIIRAM-Variables calculées</vt:lpstr>
      <vt:lpstr>_2_</vt:lpstr>
      <vt:lpstr>_3_</vt:lpstr>
      <vt:lpstr>_4_</vt:lpstr>
      <vt:lpstr>_5_</vt:lpstr>
      <vt:lpstr>_6_</vt:lpstr>
      <vt:lpstr>VERSION</vt:lpstr>
      <vt:lpstr>_2_!_ftnref1</vt:lpstr>
      <vt:lpstr>ABREVIATION</vt:lpstr>
      <vt:lpstr>bof</vt:lpstr>
      <vt:lpstr>SIGNE</vt:lpstr>
      <vt:lpstr>TABLE</vt:lpstr>
      <vt:lpstr>TYPE</vt:lpstr>
      <vt:lpstr>'SNIIRAM-Données Brutes'!Zone_d_impression</vt:lpstr>
      <vt:lpstr>'SNIIRAM-Variables calculées'!Zone_d_impression</vt:lpstr>
    </vt:vector>
  </TitlesOfParts>
  <Company>CETAF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Données 2009 Constances</dc:title>
  <dc:subject>Catalogue des données des questionnaires Constances</dc:subject>
  <dc:creator>Sophie Launay</dc:creator>
  <dc:description>2009 = année du pilote</dc:description>
  <cp:lastModifiedBy>Celine Ribet</cp:lastModifiedBy>
  <cp:lastPrinted>2016-10-13T10:42:21Z</cp:lastPrinted>
  <dcterms:created xsi:type="dcterms:W3CDTF">2009-02-11T14:38:03Z</dcterms:created>
  <dcterms:modified xsi:type="dcterms:W3CDTF">2024-03-11T17:48:10Z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3e6f3c7e-e858-467d-8940-02536510fcd8</vt:lpwstr>
  </property>
</Properties>
</file>