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COVID19-SAPRIS\catalogue\SAPRIS-Words 2023\"/>
    </mc:Choice>
  </mc:AlternateContent>
  <xr:revisionPtr revIDLastSave="0" documentId="13_ncr:1_{88B16A81-165B-4522-9D29-0499B9EDEB02}" xr6:coauthVersionLast="47" xr6:coauthVersionMax="47" xr10:uidLastSave="{00000000-0000-0000-0000-000000000000}"/>
  <workbookProtection workbookAlgorithmName="SHA-512" workbookHashValue="a8MtB/fgR4st0szTBxKsmd42z1vqXkICgMvl5QG4H2ZNuPonob9zMP1wB3cPWIDlEOxpSyYC0/nCRTAyDkb6gg==" workbookSaltValue="nC5Wj7eO5PumC7gb/fVieg==" workbookSpinCount="100000" lockStructure="1"/>
  <bookViews>
    <workbookView xWindow="-120" yWindow="-120" windowWidth="28005" windowHeight="16440" tabRatio="818" xr2:uid="{D78B7E31-B2EF-49E4-9B49-AE3F6E9CD9CC}"/>
  </bookViews>
  <sheets>
    <sheet name="T1" sheetId="2" r:id="rId1"/>
    <sheet name="T2" sheetId="5" r:id="rId2"/>
    <sheet name="T3" sheetId="6" r:id="rId3"/>
    <sheet name="T4" sheetId="27" r:id="rId4"/>
    <sheet name="T5" sheetId="29" r:id="rId5"/>
    <sheet name="Silver" sheetId="19" r:id="rId6"/>
    <sheet name="Extraction" sheetId="17" state="hidden" r:id="rId7"/>
    <sheet name="Extraction-onglet de secours" sheetId="32" state="hidden" r:id="rId8"/>
    <sheet name="Var. T12345svr + Tables source" sheetId="30" state="hidden" r:id="rId9"/>
  </sheets>
  <externalReferences>
    <externalReference r:id="rId10"/>
    <externalReference r:id="rId11"/>
    <externalReference r:id="rId12"/>
  </externalReferences>
  <definedNames>
    <definedName name="_xlnm._FilterDatabase" localSheetId="6" hidden="1">Extraction!#REF!</definedName>
    <definedName name="_xlnm._FilterDatabase" localSheetId="7" hidden="1">'Extraction-onglet de secours'!#REF!</definedName>
    <definedName name="_xlnm._FilterDatabase" localSheetId="5" hidden="1">Silver!$A$2:$H$428</definedName>
    <definedName name="_xlnm._FilterDatabase" localSheetId="0" hidden="1">'T1'!$A$2:$H$421</definedName>
    <definedName name="_xlnm._FilterDatabase" localSheetId="1" hidden="1">'T2'!$A$2:$H$402</definedName>
    <definedName name="_xlnm._FilterDatabase" localSheetId="2" hidden="1">'T3'!$A$2:$H$377</definedName>
    <definedName name="_xlnm._FilterDatabase" localSheetId="3" hidden="1">'T4'!$A$2:$H$229</definedName>
    <definedName name="_xlnm._FilterDatabase" localSheetId="4" hidden="1">'T5'!$A$2:$I$341</definedName>
    <definedName name="_xlnm._FilterDatabase" localSheetId="8" hidden="1">'Var. T12345svr + Tables source'!$A$1:$B$844</definedName>
    <definedName name="dico">#REF!</definedName>
    <definedName name="Dicos" localSheetId="8">'[1]DicosT12345+silver'!$A$2:$C$246</definedName>
    <definedName name="Dicos">#REF!</definedName>
    <definedName name="entrepot_svr" localSheetId="8">[1]varentrepotSVR!$A$2:$B$358</definedName>
    <definedName name="entrepot_svr">#REF!</definedName>
    <definedName name="entrepot_t1" localSheetId="8">[1]varentrepotT1!$A$2:$B$355</definedName>
    <definedName name="entrepot_t1">#REF!</definedName>
    <definedName name="entrepot_t2sanssero" localSheetId="8">'[1]varentrepotT2_sans séro'!$A$2:$B$339</definedName>
    <definedName name="entrepot_t2sanssero">#REF!</definedName>
    <definedName name="entrepot_t2sero">#REF!</definedName>
    <definedName name="entrepot_t3" localSheetId="3">#REF!</definedName>
    <definedName name="entrepot_t3" localSheetId="8">[1]varentrepotT3!$A$2:$B$308</definedName>
    <definedName name="entrepot_t3">#REF!</definedName>
    <definedName name="entrepot_t4" localSheetId="3">[2]varentrepotT4!$A$2:$B$201</definedName>
    <definedName name="entrepot_t4">#REF!</definedName>
    <definedName name="entrepot_t5" localSheetId="8">[1]varentrepotT5!$A$2:$B$300</definedName>
    <definedName name="entrepot_t5">#REF!</definedName>
    <definedName name="Extraction" localSheetId="7">'Extraction-onglet de secours'!$A$1:$D$2437</definedName>
    <definedName name="Extraction">Extraction!$A$1:$D$2437</definedName>
    <definedName name="filtres_t5">[3]filtres!$A$2:$B$300</definedName>
    <definedName name="liben_t5">[3]lib_EN!$A$2:$B$300</definedName>
    <definedName name="T4filtres">[2]T4filtres!$A$2:$B$201</definedName>
    <definedName name="T4liben">[2]T4en!$A$6:$B$201</definedName>
    <definedName name="Tablesource" localSheetId="8">'Var. T12345svr + Tables source'!$A$1:$B$1700</definedName>
    <definedName name="Tablesource">#REF!</definedName>
    <definedName name="vale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15" i="32" l="1"/>
  <c r="D2115" i="32" s="1"/>
  <c r="B2115" i="32"/>
  <c r="C2111" i="32"/>
  <c r="D2111" i="32" s="1"/>
  <c r="B2111" i="32"/>
  <c r="C2098" i="32"/>
  <c r="D2098" i="32" s="1"/>
  <c r="B2098" i="32"/>
  <c r="C2091" i="32"/>
  <c r="D2091" i="32" s="1"/>
  <c r="B2091" i="32"/>
  <c r="C2084" i="32"/>
  <c r="D2084" i="32" s="1"/>
  <c r="B2084" i="32"/>
  <c r="C2071" i="32"/>
  <c r="D2071" i="32" s="1"/>
  <c r="B2071" i="32"/>
  <c r="C2067" i="32"/>
  <c r="D2067" i="32" s="1"/>
  <c r="B2067" i="32"/>
  <c r="C2061" i="32"/>
  <c r="D2061" i="32" s="1"/>
  <c r="B2061" i="32"/>
  <c r="C2060" i="32"/>
  <c r="D2060" i="32" s="1"/>
  <c r="B2060" i="32"/>
  <c r="C2054" i="32"/>
  <c r="D2054" i="32" s="1"/>
  <c r="B2054" i="32"/>
  <c r="C2044" i="32"/>
  <c r="D2044" i="32" s="1"/>
  <c r="B2044" i="32"/>
  <c r="C2043" i="32"/>
  <c r="D2043" i="32" s="1"/>
  <c r="B2043" i="32"/>
  <c r="C2042" i="32"/>
  <c r="D2042" i="32" s="1"/>
  <c r="B2042" i="32"/>
  <c r="C2028" i="32"/>
  <c r="D2028" i="32" s="1"/>
  <c r="B2028" i="32"/>
  <c r="C2014" i="32"/>
  <c r="D2014" i="32" s="1"/>
  <c r="B2014" i="32"/>
  <c r="D2013" i="32"/>
  <c r="C2013" i="32"/>
  <c r="B2013" i="32"/>
  <c r="C2006" i="32"/>
  <c r="D2006" i="32" s="1"/>
  <c r="B2006" i="32"/>
  <c r="C2005" i="32"/>
  <c r="D2005" i="32" s="1"/>
  <c r="B2005" i="32"/>
  <c r="C2000" i="32"/>
  <c r="D2000" i="32" s="1"/>
  <c r="B2000" i="32"/>
  <c r="C1999" i="32"/>
  <c r="D1999" i="32" s="1"/>
  <c r="B1999" i="32"/>
  <c r="C1998" i="32"/>
  <c r="D1998" i="32" s="1"/>
  <c r="B1998" i="32"/>
  <c r="C1997" i="32"/>
  <c r="D1997" i="32" s="1"/>
  <c r="B1997" i="32"/>
  <c r="C1990" i="32"/>
  <c r="D1990" i="32" s="1"/>
  <c r="B1990" i="32"/>
  <c r="C1983" i="32"/>
  <c r="D1983" i="32" s="1"/>
  <c r="B1983" i="32"/>
  <c r="C1982" i="32"/>
  <c r="D1982" i="32" s="1"/>
  <c r="B1982" i="32"/>
  <c r="C1974" i="32"/>
  <c r="D1974" i="32" s="1"/>
  <c r="B1974" i="32"/>
  <c r="C1973" i="32"/>
  <c r="D1973" i="32" s="1"/>
  <c r="B1973" i="32"/>
  <c r="C1966" i="32"/>
  <c r="D1966" i="32" s="1"/>
  <c r="B1966" i="32"/>
  <c r="C1965" i="32"/>
  <c r="D1965" i="32" s="1"/>
  <c r="B1965" i="32"/>
  <c r="C1964" i="32"/>
  <c r="D1964" i="32" s="1"/>
  <c r="B1964" i="32"/>
  <c r="C1963" i="32"/>
  <c r="D1963" i="32" s="1"/>
  <c r="B1963" i="32"/>
  <c r="C1962" i="32"/>
  <c r="D1962" i="32" s="1"/>
  <c r="B1962" i="32"/>
  <c r="C1961" i="32"/>
  <c r="D1961" i="32" s="1"/>
  <c r="B1961" i="32"/>
  <c r="C1960" i="32"/>
  <c r="D1960" i="32" s="1"/>
  <c r="B1960" i="32"/>
  <c r="C1959" i="32"/>
  <c r="D1959" i="32" s="1"/>
  <c r="B1959" i="32"/>
  <c r="C1958" i="32"/>
  <c r="D1958" i="32" s="1"/>
  <c r="B1958" i="32"/>
  <c r="C1957" i="32"/>
  <c r="D1957" i="32" s="1"/>
  <c r="B1957" i="32"/>
  <c r="C1956" i="32"/>
  <c r="D1956" i="32" s="1"/>
  <c r="B1956" i="32"/>
  <c r="C1955" i="32"/>
  <c r="D1955" i="32" s="1"/>
  <c r="B1955" i="32"/>
  <c r="C1954" i="32"/>
  <c r="D1954" i="32" s="1"/>
  <c r="B1954" i="32"/>
  <c r="C1953" i="32"/>
  <c r="D1953" i="32" s="1"/>
  <c r="B1953" i="32"/>
  <c r="C1952" i="32"/>
  <c r="D1952" i="32" s="1"/>
  <c r="B1952" i="32"/>
  <c r="C1951" i="32"/>
  <c r="D1951" i="32" s="1"/>
  <c r="B1951" i="32"/>
  <c r="C1950" i="32"/>
  <c r="D1950" i="32" s="1"/>
  <c r="B1950" i="32"/>
  <c r="C1949" i="32"/>
  <c r="D1949" i="32" s="1"/>
  <c r="B1949" i="32"/>
  <c r="C1948" i="32"/>
  <c r="D1948" i="32" s="1"/>
  <c r="B1948" i="32"/>
  <c r="C1947" i="32"/>
  <c r="D1947" i="32" s="1"/>
  <c r="B1947" i="32"/>
  <c r="C1946" i="32"/>
  <c r="D1946" i="32" s="1"/>
  <c r="B1946" i="32"/>
  <c r="C1945" i="32"/>
  <c r="D1945" i="32" s="1"/>
  <c r="B1945" i="32"/>
  <c r="C1944" i="32"/>
  <c r="D1944" i="32" s="1"/>
  <c r="B1944" i="32"/>
  <c r="C1943" i="32"/>
  <c r="D1943" i="32" s="1"/>
  <c r="B1943" i="32"/>
  <c r="C1942" i="32"/>
  <c r="D1942" i="32" s="1"/>
  <c r="B1942" i="32"/>
  <c r="C1941" i="32"/>
  <c r="D1941" i="32" s="1"/>
  <c r="B1941" i="32"/>
  <c r="C1940" i="32"/>
  <c r="D1940" i="32" s="1"/>
  <c r="B1940" i="32"/>
  <c r="C1939" i="32"/>
  <c r="D1939" i="32" s="1"/>
  <c r="B1939" i="32"/>
  <c r="C1938" i="32"/>
  <c r="D1938" i="32" s="1"/>
  <c r="B1938" i="32"/>
  <c r="C1937" i="32"/>
  <c r="D1937" i="32" s="1"/>
  <c r="B1937" i="32"/>
  <c r="C1936" i="32"/>
  <c r="D1936" i="32" s="1"/>
  <c r="B1936" i="32"/>
  <c r="C1935" i="32"/>
  <c r="D1935" i="32" s="1"/>
  <c r="B1935" i="32"/>
  <c r="C1934" i="32"/>
  <c r="D1934" i="32" s="1"/>
  <c r="B1934" i="32"/>
  <c r="D1933" i="32"/>
  <c r="C1933" i="32"/>
  <c r="B1933" i="32"/>
  <c r="C1932" i="32"/>
  <c r="D1932" i="32" s="1"/>
  <c r="B1932" i="32"/>
  <c r="C1931" i="32"/>
  <c r="D1931" i="32" s="1"/>
  <c r="B1931" i="32"/>
  <c r="C1930" i="32"/>
  <c r="D1930" i="32" s="1"/>
  <c r="B1930" i="32"/>
  <c r="C1929" i="32"/>
  <c r="D1929" i="32" s="1"/>
  <c r="B1929" i="32"/>
  <c r="C1928" i="32"/>
  <c r="D1928" i="32" s="1"/>
  <c r="B1928" i="32"/>
  <c r="C1927" i="32"/>
  <c r="D1927" i="32" s="1"/>
  <c r="B1927" i="32"/>
  <c r="C1926" i="32"/>
  <c r="D1926" i="32" s="1"/>
  <c r="B1926" i="32"/>
  <c r="C1925" i="32"/>
  <c r="D1925" i="32" s="1"/>
  <c r="B1925" i="32"/>
  <c r="C1924" i="32"/>
  <c r="D1924" i="32" s="1"/>
  <c r="B1924" i="32"/>
  <c r="C1923" i="32"/>
  <c r="D1923" i="32" s="1"/>
  <c r="B1923" i="32"/>
  <c r="C1922" i="32"/>
  <c r="D1922" i="32" s="1"/>
  <c r="B1922" i="32"/>
  <c r="C1921" i="32"/>
  <c r="D1921" i="32" s="1"/>
  <c r="B1921" i="32"/>
  <c r="C1920" i="32"/>
  <c r="D1920" i="32" s="1"/>
  <c r="B1920" i="32"/>
  <c r="C1919" i="32"/>
  <c r="D1919" i="32" s="1"/>
  <c r="B1919" i="32"/>
  <c r="C1918" i="32"/>
  <c r="D1918" i="32" s="1"/>
  <c r="B1918" i="32"/>
  <c r="C1917" i="32"/>
  <c r="D1917" i="32" s="1"/>
  <c r="B1917" i="32"/>
  <c r="C1916" i="32"/>
  <c r="D1916" i="32" s="1"/>
  <c r="B1916" i="32"/>
  <c r="C1915" i="32"/>
  <c r="D1915" i="32" s="1"/>
  <c r="B1915" i="32"/>
  <c r="C1914" i="32"/>
  <c r="D1914" i="32" s="1"/>
  <c r="B1914" i="32"/>
  <c r="C1913" i="32"/>
  <c r="D1913" i="32" s="1"/>
  <c r="B1913" i="32"/>
  <c r="C1901" i="32"/>
  <c r="D1901" i="32" s="1"/>
  <c r="B1901" i="32"/>
  <c r="C1900" i="32"/>
  <c r="D1900" i="32" s="1"/>
  <c r="B1900" i="32"/>
  <c r="C1897" i="32"/>
  <c r="D1897" i="32" s="1"/>
  <c r="B1897" i="32"/>
  <c r="C1896" i="32"/>
  <c r="D1896" i="32" s="1"/>
  <c r="B1896" i="32"/>
  <c r="C1887" i="32"/>
  <c r="D1887" i="32" s="1"/>
  <c r="B1887" i="32"/>
  <c r="C1886" i="32"/>
  <c r="D1886" i="32" s="1"/>
  <c r="B1886" i="32"/>
  <c r="C1885" i="32"/>
  <c r="D1885" i="32" s="1"/>
  <c r="B1885" i="32"/>
  <c r="C1884" i="32"/>
  <c r="D1884" i="32" s="1"/>
  <c r="B1884" i="32"/>
  <c r="C1883" i="32"/>
  <c r="D1883" i="32" s="1"/>
  <c r="B1883" i="32"/>
  <c r="C1882" i="32"/>
  <c r="D1882" i="32" s="1"/>
  <c r="B1882" i="32"/>
  <c r="C1881" i="32"/>
  <c r="D1881" i="32" s="1"/>
  <c r="B1881" i="32"/>
  <c r="C1880" i="32"/>
  <c r="D1880" i="32" s="1"/>
  <c r="B1880" i="32"/>
  <c r="C1879" i="32"/>
  <c r="D1879" i="32" s="1"/>
  <c r="B1879" i="32"/>
  <c r="C1878" i="32"/>
  <c r="D1878" i="32" s="1"/>
  <c r="B1878" i="32"/>
  <c r="C1877" i="32"/>
  <c r="D1877" i="32" s="1"/>
  <c r="B1877" i="32"/>
  <c r="C1876" i="32"/>
  <c r="D1876" i="32" s="1"/>
  <c r="B1876" i="32"/>
  <c r="C1875" i="32"/>
  <c r="D1875" i="32" s="1"/>
  <c r="B1875" i="32"/>
  <c r="C1874" i="32"/>
  <c r="D1874" i="32" s="1"/>
  <c r="B1874" i="32"/>
  <c r="C1873" i="32"/>
  <c r="D1873" i="32" s="1"/>
  <c r="B1873" i="32"/>
  <c r="C1872" i="32"/>
  <c r="D1872" i="32" s="1"/>
  <c r="B1872" i="32"/>
  <c r="C1871" i="32"/>
  <c r="D1871" i="32" s="1"/>
  <c r="B1871" i="32"/>
  <c r="C1870" i="32"/>
  <c r="D1870" i="32" s="1"/>
  <c r="B1870" i="32"/>
  <c r="C1869" i="32"/>
  <c r="D1869" i="32" s="1"/>
  <c r="B1869" i="32"/>
  <c r="C1868" i="32"/>
  <c r="D1868" i="32" s="1"/>
  <c r="B1868" i="32"/>
  <c r="C1867" i="32"/>
  <c r="D1867" i="32" s="1"/>
  <c r="B1867" i="32"/>
  <c r="C1866" i="32"/>
  <c r="D1866" i="32" s="1"/>
  <c r="B1866" i="32"/>
  <c r="C1865" i="32"/>
  <c r="D1865" i="32" s="1"/>
  <c r="B1865" i="32"/>
  <c r="C1864" i="32"/>
  <c r="D1864" i="32" s="1"/>
  <c r="B1864" i="32"/>
  <c r="C1863" i="32"/>
  <c r="D1863" i="32" s="1"/>
  <c r="B1863" i="32"/>
  <c r="C1862" i="32"/>
  <c r="D1862" i="32" s="1"/>
  <c r="B1862" i="32"/>
  <c r="C1861" i="32"/>
  <c r="D1861" i="32" s="1"/>
  <c r="B1861" i="32"/>
  <c r="C1854" i="32"/>
  <c r="D1854" i="32" s="1"/>
  <c r="B1854" i="32"/>
  <c r="C1853" i="32"/>
  <c r="D1853" i="32" s="1"/>
  <c r="B1853" i="32"/>
  <c r="C1852" i="32"/>
  <c r="D1852" i="32" s="1"/>
  <c r="B1852" i="32"/>
  <c r="C1851" i="32"/>
  <c r="D1851" i="32" s="1"/>
  <c r="B1851" i="32"/>
  <c r="C1850" i="32"/>
  <c r="D1850" i="32" s="1"/>
  <c r="B1850" i="32"/>
  <c r="C1849" i="32"/>
  <c r="D1849" i="32" s="1"/>
  <c r="B1849" i="32"/>
  <c r="C1848" i="32"/>
  <c r="D1848" i="32" s="1"/>
  <c r="B1848" i="32"/>
  <c r="C1847" i="32"/>
  <c r="D1847" i="32" s="1"/>
  <c r="B1847" i="32"/>
  <c r="C1846" i="32"/>
  <c r="D1846" i="32" s="1"/>
  <c r="B1846" i="32"/>
  <c r="C1845" i="32"/>
  <c r="D1845" i="32" s="1"/>
  <c r="B1845" i="32"/>
  <c r="C1844" i="32"/>
  <c r="D1844" i="32" s="1"/>
  <c r="B1844" i="32"/>
  <c r="C1843" i="32"/>
  <c r="D1843" i="32" s="1"/>
  <c r="B1843" i="32"/>
  <c r="C1842" i="32"/>
  <c r="D1842" i="32" s="1"/>
  <c r="B1842" i="32"/>
  <c r="C1841" i="32"/>
  <c r="D1841" i="32" s="1"/>
  <c r="B1841" i="32"/>
  <c r="C1840" i="32"/>
  <c r="D1840" i="32" s="1"/>
  <c r="B1840" i="32"/>
  <c r="C1839" i="32"/>
  <c r="D1839" i="32" s="1"/>
  <c r="B1839" i="32"/>
  <c r="C1838" i="32"/>
  <c r="D1838" i="32" s="1"/>
  <c r="B1838" i="32"/>
  <c r="C1837" i="32"/>
  <c r="D1837" i="32" s="1"/>
  <c r="B1837" i="32"/>
  <c r="C1836" i="32"/>
  <c r="D1836" i="32" s="1"/>
  <c r="B1836" i="32"/>
  <c r="C1835" i="32"/>
  <c r="D1835" i="32" s="1"/>
  <c r="B1835" i="32"/>
  <c r="C1834" i="32"/>
  <c r="D1834" i="32" s="1"/>
  <c r="B1834" i="32"/>
  <c r="C1833" i="32"/>
  <c r="D1833" i="32" s="1"/>
  <c r="B1833" i="32"/>
  <c r="C1832" i="32"/>
  <c r="D1832" i="32" s="1"/>
  <c r="B1832" i="32"/>
  <c r="C1831" i="32"/>
  <c r="D1831" i="32" s="1"/>
  <c r="B1831" i="32"/>
  <c r="C1830" i="32"/>
  <c r="D1830" i="32" s="1"/>
  <c r="B1830" i="32"/>
  <c r="C1820" i="32"/>
  <c r="D1820" i="32" s="1"/>
  <c r="B1820" i="32"/>
  <c r="C1819" i="32"/>
  <c r="D1819" i="32" s="1"/>
  <c r="B1819" i="32"/>
  <c r="C1815" i="32"/>
  <c r="D1815" i="32" s="1"/>
  <c r="B1815" i="32"/>
  <c r="C1811" i="32"/>
  <c r="D1811" i="32" s="1"/>
  <c r="B1811" i="32"/>
  <c r="C1810" i="32"/>
  <c r="D1810" i="32" s="1"/>
  <c r="B1810" i="32"/>
  <c r="C1806" i="32"/>
  <c r="D1806" i="32" s="1"/>
  <c r="B1806" i="32"/>
  <c r="C1802" i="32"/>
  <c r="D1802" i="32" s="1"/>
  <c r="B1802" i="32"/>
  <c r="C1801" i="32"/>
  <c r="D1801" i="32" s="1"/>
  <c r="B1801" i="32"/>
  <c r="C1797" i="32"/>
  <c r="D1797" i="32" s="1"/>
  <c r="B1797" i="32"/>
  <c r="C1793" i="32"/>
  <c r="D1793" i="32" s="1"/>
  <c r="B1793" i="32"/>
  <c r="C1792" i="32"/>
  <c r="D1792" i="32" s="1"/>
  <c r="B1792" i="32"/>
  <c r="C1788" i="32"/>
  <c r="D1788" i="32" s="1"/>
  <c r="B1788" i="32"/>
  <c r="C1784" i="32"/>
  <c r="D1784" i="32" s="1"/>
  <c r="B1784" i="32"/>
  <c r="C1783" i="32"/>
  <c r="D1783" i="32" s="1"/>
  <c r="B1783" i="32"/>
  <c r="C1782" i="32"/>
  <c r="D1782" i="32" s="1"/>
  <c r="B1782" i="32"/>
  <c r="C1781" i="32"/>
  <c r="D1781" i="32" s="1"/>
  <c r="B1781" i="32"/>
  <c r="C1780" i="32"/>
  <c r="D1780" i="32" s="1"/>
  <c r="B1780" i="32"/>
  <c r="C1779" i="32"/>
  <c r="D1779" i="32" s="1"/>
  <c r="B1779" i="32"/>
  <c r="C1778" i="32"/>
  <c r="D1778" i="32" s="1"/>
  <c r="B1778" i="32"/>
  <c r="C1777" i="32"/>
  <c r="D1777" i="32" s="1"/>
  <c r="B1777" i="32"/>
  <c r="C1776" i="32"/>
  <c r="D1776" i="32" s="1"/>
  <c r="B1776" i="32"/>
  <c r="C1775" i="32"/>
  <c r="D1775" i="32" s="1"/>
  <c r="B1775" i="32"/>
  <c r="C1774" i="32"/>
  <c r="D1774" i="32" s="1"/>
  <c r="B1774" i="32"/>
  <c r="C1773" i="32"/>
  <c r="D1773" i="32" s="1"/>
  <c r="B1773" i="32"/>
  <c r="C1772" i="32"/>
  <c r="D1772" i="32" s="1"/>
  <c r="B1772" i="32"/>
  <c r="C1768" i="32"/>
  <c r="D1768" i="32" s="1"/>
  <c r="B1768" i="32"/>
  <c r="C1767" i="32"/>
  <c r="D1767" i="32" s="1"/>
  <c r="B1767" i="32"/>
  <c r="C1766" i="32"/>
  <c r="D1766" i="32" s="1"/>
  <c r="B1766" i="32"/>
  <c r="C1765" i="32"/>
  <c r="D1765" i="32" s="1"/>
  <c r="B1765" i="32"/>
  <c r="C1764" i="32"/>
  <c r="D1764" i="32" s="1"/>
  <c r="B1764" i="32"/>
  <c r="C1763" i="32"/>
  <c r="D1763" i="32" s="1"/>
  <c r="B1763" i="32"/>
  <c r="C1762" i="32"/>
  <c r="D1762" i="32" s="1"/>
  <c r="B1762" i="32"/>
  <c r="C1761" i="32"/>
  <c r="D1761" i="32" s="1"/>
  <c r="B1761" i="32"/>
  <c r="C1760" i="32"/>
  <c r="D1760" i="32" s="1"/>
  <c r="B1760" i="32"/>
  <c r="C1759" i="32"/>
  <c r="D1759" i="32" s="1"/>
  <c r="B1759" i="32"/>
  <c r="C1758" i="32"/>
  <c r="D1758" i="32" s="1"/>
  <c r="B1758" i="32"/>
  <c r="D1757" i="32"/>
  <c r="C1757" i="32"/>
  <c r="B1757" i="32"/>
  <c r="C1756" i="32"/>
  <c r="D1756" i="32" s="1"/>
  <c r="B1756" i="32"/>
  <c r="C1755" i="32"/>
  <c r="D1755" i="32" s="1"/>
  <c r="B1755" i="32"/>
  <c r="C1754" i="32"/>
  <c r="D1754" i="32" s="1"/>
  <c r="B1754" i="32"/>
  <c r="C1753" i="32"/>
  <c r="D1753" i="32" s="1"/>
  <c r="B1753" i="32"/>
  <c r="C1752" i="32"/>
  <c r="D1752" i="32" s="1"/>
  <c r="B1752" i="32"/>
  <c r="C1751" i="32"/>
  <c r="D1751" i="32" s="1"/>
  <c r="B1751" i="32"/>
  <c r="C1750" i="32"/>
  <c r="D1750" i="32" s="1"/>
  <c r="B1750" i="32"/>
  <c r="C1749" i="32"/>
  <c r="D1749" i="32" s="1"/>
  <c r="B1749" i="32"/>
  <c r="C1748" i="32"/>
  <c r="D1748" i="32" s="1"/>
  <c r="B1748" i="32"/>
  <c r="C1747" i="32"/>
  <c r="D1747" i="32" s="1"/>
  <c r="B1747" i="32"/>
  <c r="C1746" i="32"/>
  <c r="D1746" i="32" s="1"/>
  <c r="B1746" i="32"/>
  <c r="C1745" i="32"/>
  <c r="D1745" i="32" s="1"/>
  <c r="B1745" i="32"/>
  <c r="C1736" i="32"/>
  <c r="D1736" i="32" s="1"/>
  <c r="B1736" i="32"/>
  <c r="C1735" i="32"/>
  <c r="D1735" i="32" s="1"/>
  <c r="B1735" i="32"/>
  <c r="C1734" i="32"/>
  <c r="D1734" i="32" s="1"/>
  <c r="B1734" i="32"/>
  <c r="C1733" i="32"/>
  <c r="D1733" i="32" s="1"/>
  <c r="B1733" i="32"/>
  <c r="C1732" i="32"/>
  <c r="D1732" i="32" s="1"/>
  <c r="B1732" i="32"/>
  <c r="C1731" i="32"/>
  <c r="D1731" i="32" s="1"/>
  <c r="B1731" i="32"/>
  <c r="C1730" i="32"/>
  <c r="D1730" i="32" s="1"/>
  <c r="B1730" i="32"/>
  <c r="C1729" i="32"/>
  <c r="D1729" i="32" s="1"/>
  <c r="B1729" i="32"/>
  <c r="C1728" i="32"/>
  <c r="D1728" i="32" s="1"/>
  <c r="B1728" i="32"/>
  <c r="C1727" i="32"/>
  <c r="D1727" i="32" s="1"/>
  <c r="B1727" i="32"/>
  <c r="C1722" i="32"/>
  <c r="D1722" i="32" s="1"/>
  <c r="B1722" i="32"/>
  <c r="C1713" i="32"/>
  <c r="D1713" i="32" s="1"/>
  <c r="B1713" i="32"/>
  <c r="C1712" i="32"/>
  <c r="D1712" i="32" s="1"/>
  <c r="B1712" i="32"/>
  <c r="C1711" i="32"/>
  <c r="D1711" i="32" s="1"/>
  <c r="B1711" i="32"/>
  <c r="C1710" i="32"/>
  <c r="D1710" i="32" s="1"/>
  <c r="B1710" i="32"/>
  <c r="C1709" i="32"/>
  <c r="D1709" i="32" s="1"/>
  <c r="B1709" i="32"/>
  <c r="C1708" i="32"/>
  <c r="D1708" i="32" s="1"/>
  <c r="B1708" i="32"/>
  <c r="C1707" i="32"/>
  <c r="D1707" i="32" s="1"/>
  <c r="B1707" i="32"/>
  <c r="C1706" i="32"/>
  <c r="D1706" i="32" s="1"/>
  <c r="B1706" i="32"/>
  <c r="C1692" i="32"/>
  <c r="D1692" i="32" s="1"/>
  <c r="B1692" i="32"/>
  <c r="C1691" i="32"/>
  <c r="D1691" i="32" s="1"/>
  <c r="B1691" i="32"/>
  <c r="C1684" i="32"/>
  <c r="D1684" i="32" s="1"/>
  <c r="B1684" i="32"/>
  <c r="C1683" i="32"/>
  <c r="D1683" i="32" s="1"/>
  <c r="B1683" i="32"/>
  <c r="C1678" i="32"/>
  <c r="D1678" i="32" s="1"/>
  <c r="B1678" i="32"/>
  <c r="C1677" i="32"/>
  <c r="D1677" i="32" s="1"/>
  <c r="B1677" i="32"/>
  <c r="C1676" i="32"/>
  <c r="D1676" i="32" s="1"/>
  <c r="B1676" i="32"/>
  <c r="C1675" i="32"/>
  <c r="D1675" i="32" s="1"/>
  <c r="B1675" i="32"/>
  <c r="C1668" i="32"/>
  <c r="D1668" i="32" s="1"/>
  <c r="B1668" i="32"/>
  <c r="C1661" i="32"/>
  <c r="D1661" i="32" s="1"/>
  <c r="B1661" i="32"/>
  <c r="C1660" i="32"/>
  <c r="D1660" i="32" s="1"/>
  <c r="B1660" i="32"/>
  <c r="C1652" i="32"/>
  <c r="D1652" i="32" s="1"/>
  <c r="B1652" i="32"/>
  <c r="C1651" i="32"/>
  <c r="D1651" i="32" s="1"/>
  <c r="B1651" i="32"/>
  <c r="C1644" i="32"/>
  <c r="D1644" i="32" s="1"/>
  <c r="B1644" i="32"/>
  <c r="C1643" i="32"/>
  <c r="D1643" i="32" s="1"/>
  <c r="B1643" i="32"/>
  <c r="C1642" i="32"/>
  <c r="D1642" i="32" s="1"/>
  <c r="B1642" i="32"/>
  <c r="C1641" i="32"/>
  <c r="D1641" i="32" s="1"/>
  <c r="B1641" i="32"/>
  <c r="C1640" i="32"/>
  <c r="D1640" i="32" s="1"/>
  <c r="B1640" i="32"/>
  <c r="C1639" i="32"/>
  <c r="D1639" i="32" s="1"/>
  <c r="B1639" i="32"/>
  <c r="C1638" i="32"/>
  <c r="D1638" i="32" s="1"/>
  <c r="B1638" i="32"/>
  <c r="C1637" i="32"/>
  <c r="D1637" i="32" s="1"/>
  <c r="B1637" i="32"/>
  <c r="C1636" i="32"/>
  <c r="D1636" i="32" s="1"/>
  <c r="B1636" i="32"/>
  <c r="C1635" i="32"/>
  <c r="D1635" i="32" s="1"/>
  <c r="B1635" i="32"/>
  <c r="C1634" i="32"/>
  <c r="D1634" i="32" s="1"/>
  <c r="B1634" i="32"/>
  <c r="C1633" i="32"/>
  <c r="D1633" i="32" s="1"/>
  <c r="B1633" i="32"/>
  <c r="C1632" i="32"/>
  <c r="D1632" i="32" s="1"/>
  <c r="B1632" i="32"/>
  <c r="C1631" i="32"/>
  <c r="D1631" i="32" s="1"/>
  <c r="B1631" i="32"/>
  <c r="C1630" i="32"/>
  <c r="D1630" i="32" s="1"/>
  <c r="B1630" i="32"/>
  <c r="C1629" i="32"/>
  <c r="D1629" i="32" s="1"/>
  <c r="B1629" i="32"/>
  <c r="C1628" i="32"/>
  <c r="D1628" i="32" s="1"/>
  <c r="B1628" i="32"/>
  <c r="C1627" i="32"/>
  <c r="D1627" i="32" s="1"/>
  <c r="B1627" i="32"/>
  <c r="C1626" i="32"/>
  <c r="D1626" i="32" s="1"/>
  <c r="B1626" i="32"/>
  <c r="C1625" i="32"/>
  <c r="D1625" i="32" s="1"/>
  <c r="B1625" i="32"/>
  <c r="C1624" i="32"/>
  <c r="D1624" i="32" s="1"/>
  <c r="B1624" i="32"/>
  <c r="C1623" i="32"/>
  <c r="D1623" i="32" s="1"/>
  <c r="B1623" i="32"/>
  <c r="C1622" i="32"/>
  <c r="D1622" i="32" s="1"/>
  <c r="B1622" i="32"/>
  <c r="C1621" i="32"/>
  <c r="D1621" i="32" s="1"/>
  <c r="B1621" i="32"/>
  <c r="C1620" i="32"/>
  <c r="D1620" i="32" s="1"/>
  <c r="B1620" i="32"/>
  <c r="C1619" i="32"/>
  <c r="D1619" i="32" s="1"/>
  <c r="B1619" i="32"/>
  <c r="C1618" i="32"/>
  <c r="D1618" i="32" s="1"/>
  <c r="B1618" i="32"/>
  <c r="C1617" i="32"/>
  <c r="D1617" i="32" s="1"/>
  <c r="B1617" i="32"/>
  <c r="C1616" i="32"/>
  <c r="D1616" i="32" s="1"/>
  <c r="B1616" i="32"/>
  <c r="C1615" i="32"/>
  <c r="D1615" i="32" s="1"/>
  <c r="B1615" i="32"/>
  <c r="C1614" i="32"/>
  <c r="D1614" i="32" s="1"/>
  <c r="B1614" i="32"/>
  <c r="C1613" i="32"/>
  <c r="D1613" i="32" s="1"/>
  <c r="B1613" i="32"/>
  <c r="C1612" i="32"/>
  <c r="D1612" i="32" s="1"/>
  <c r="B1612" i="32"/>
  <c r="C1611" i="32"/>
  <c r="D1611" i="32" s="1"/>
  <c r="B1611" i="32"/>
  <c r="C1610" i="32"/>
  <c r="D1610" i="32" s="1"/>
  <c r="B1610" i="32"/>
  <c r="C1609" i="32"/>
  <c r="D1609" i="32" s="1"/>
  <c r="B1609" i="32"/>
  <c r="C1608" i="32"/>
  <c r="D1608" i="32" s="1"/>
  <c r="B1608" i="32"/>
  <c r="C1607" i="32"/>
  <c r="D1607" i="32" s="1"/>
  <c r="B1607" i="32"/>
  <c r="C1606" i="32"/>
  <c r="D1606" i="32" s="1"/>
  <c r="B1606" i="32"/>
  <c r="C1605" i="32"/>
  <c r="D1605" i="32" s="1"/>
  <c r="B1605" i="32"/>
  <c r="C1604" i="32"/>
  <c r="D1604" i="32" s="1"/>
  <c r="B1604" i="32"/>
  <c r="C1603" i="32"/>
  <c r="D1603" i="32" s="1"/>
  <c r="B1603" i="32"/>
  <c r="C1602" i="32"/>
  <c r="D1602" i="32" s="1"/>
  <c r="B1602" i="32"/>
  <c r="C1601" i="32"/>
  <c r="D1601" i="32" s="1"/>
  <c r="B1601" i="32"/>
  <c r="C1600" i="32"/>
  <c r="D1600" i="32" s="1"/>
  <c r="B1600" i="32"/>
  <c r="C1599" i="32"/>
  <c r="D1599" i="32" s="1"/>
  <c r="B1599" i="32"/>
  <c r="C1598" i="32"/>
  <c r="D1598" i="32" s="1"/>
  <c r="B1598" i="32"/>
  <c r="C1597" i="32"/>
  <c r="D1597" i="32" s="1"/>
  <c r="B1597" i="32"/>
  <c r="C1596" i="32"/>
  <c r="D1596" i="32" s="1"/>
  <c r="B1596" i="32"/>
  <c r="C1595" i="32"/>
  <c r="D1595" i="32" s="1"/>
  <c r="B1595" i="32"/>
  <c r="C1594" i="32"/>
  <c r="D1594" i="32" s="1"/>
  <c r="B1594" i="32"/>
  <c r="C1593" i="32"/>
  <c r="D1593" i="32" s="1"/>
  <c r="B1593" i="32"/>
  <c r="C1592" i="32"/>
  <c r="D1592" i="32" s="1"/>
  <c r="B1592" i="32"/>
  <c r="C1591" i="32"/>
  <c r="D1591" i="32" s="1"/>
  <c r="B1591" i="32"/>
  <c r="C1579" i="32"/>
  <c r="D1579" i="32" s="1"/>
  <c r="B1579" i="32"/>
  <c r="C1578" i="32"/>
  <c r="D1578" i="32" s="1"/>
  <c r="B1578" i="32"/>
  <c r="C1575" i="32"/>
  <c r="D1575" i="32" s="1"/>
  <c r="B1575" i="32"/>
  <c r="C1574" i="32"/>
  <c r="D1574" i="32" s="1"/>
  <c r="B1574" i="32"/>
  <c r="C1565" i="32"/>
  <c r="D1565" i="32" s="1"/>
  <c r="B1565" i="32"/>
  <c r="C1564" i="32"/>
  <c r="D1564" i="32" s="1"/>
  <c r="B1564" i="32"/>
  <c r="C1563" i="32"/>
  <c r="D1563" i="32" s="1"/>
  <c r="B1563" i="32"/>
  <c r="C1562" i="32"/>
  <c r="D1562" i="32" s="1"/>
  <c r="B1562" i="32"/>
  <c r="C1561" i="32"/>
  <c r="D1561" i="32" s="1"/>
  <c r="B1561" i="32"/>
  <c r="C1560" i="32"/>
  <c r="D1560" i="32" s="1"/>
  <c r="B1560" i="32"/>
  <c r="C1559" i="32"/>
  <c r="D1559" i="32" s="1"/>
  <c r="B1559" i="32"/>
  <c r="C1558" i="32"/>
  <c r="D1558" i="32" s="1"/>
  <c r="B1558" i="32"/>
  <c r="C1557" i="32"/>
  <c r="D1557" i="32" s="1"/>
  <c r="B1557" i="32"/>
  <c r="C1556" i="32"/>
  <c r="D1556" i="32" s="1"/>
  <c r="B1556" i="32"/>
  <c r="C1555" i="32"/>
  <c r="D1555" i="32" s="1"/>
  <c r="B1555" i="32"/>
  <c r="C1554" i="32"/>
  <c r="D1554" i="32" s="1"/>
  <c r="B1554" i="32"/>
  <c r="C1553" i="32"/>
  <c r="D1553" i="32" s="1"/>
  <c r="B1553" i="32"/>
  <c r="C1552" i="32"/>
  <c r="D1552" i="32" s="1"/>
  <c r="B1552" i="32"/>
  <c r="C1551" i="32"/>
  <c r="D1551" i="32" s="1"/>
  <c r="B1551" i="32"/>
  <c r="C1550" i="32"/>
  <c r="D1550" i="32" s="1"/>
  <c r="B1550" i="32"/>
  <c r="C1549" i="32"/>
  <c r="D1549" i="32" s="1"/>
  <c r="B1549" i="32"/>
  <c r="C1548" i="32"/>
  <c r="D1548" i="32" s="1"/>
  <c r="B1548" i="32"/>
  <c r="C1547" i="32"/>
  <c r="D1547" i="32" s="1"/>
  <c r="B1547" i="32"/>
  <c r="C1546" i="32"/>
  <c r="D1546" i="32" s="1"/>
  <c r="B1546" i="32"/>
  <c r="C1545" i="32"/>
  <c r="D1545" i="32" s="1"/>
  <c r="B1545" i="32"/>
  <c r="C1544" i="32"/>
  <c r="D1544" i="32" s="1"/>
  <c r="B1544" i="32"/>
  <c r="C1543" i="32"/>
  <c r="D1543" i="32" s="1"/>
  <c r="B1543" i="32"/>
  <c r="C1542" i="32"/>
  <c r="D1542" i="32" s="1"/>
  <c r="B1542" i="32"/>
  <c r="C1541" i="32"/>
  <c r="D1541" i="32" s="1"/>
  <c r="B1541" i="32"/>
  <c r="C1540" i="32"/>
  <c r="D1540" i="32" s="1"/>
  <c r="B1540" i="32"/>
  <c r="C1539" i="32"/>
  <c r="D1539" i="32" s="1"/>
  <c r="B1539" i="32"/>
  <c r="C1532" i="32"/>
  <c r="D1532" i="32" s="1"/>
  <c r="B1532" i="32"/>
  <c r="C1531" i="32"/>
  <c r="D1531" i="32" s="1"/>
  <c r="B1531" i="32"/>
  <c r="C1530" i="32"/>
  <c r="D1530" i="32" s="1"/>
  <c r="B1530" i="32"/>
  <c r="C1529" i="32"/>
  <c r="D1529" i="32" s="1"/>
  <c r="B1529" i="32"/>
  <c r="C1528" i="32"/>
  <c r="D1528" i="32" s="1"/>
  <c r="B1528" i="32"/>
  <c r="C1527" i="32"/>
  <c r="D1527" i="32" s="1"/>
  <c r="B1527" i="32"/>
  <c r="C1526" i="32"/>
  <c r="D1526" i="32" s="1"/>
  <c r="B1526" i="32"/>
  <c r="C1525" i="32"/>
  <c r="D1525" i="32" s="1"/>
  <c r="B1525" i="32"/>
  <c r="C1524" i="32"/>
  <c r="D1524" i="32" s="1"/>
  <c r="B1524" i="32"/>
  <c r="C1523" i="32"/>
  <c r="D1523" i="32" s="1"/>
  <c r="B1523" i="32"/>
  <c r="C1522" i="32"/>
  <c r="D1522" i="32" s="1"/>
  <c r="B1522" i="32"/>
  <c r="C1521" i="32"/>
  <c r="D1521" i="32" s="1"/>
  <c r="B1521" i="32"/>
  <c r="C1520" i="32"/>
  <c r="D1520" i="32" s="1"/>
  <c r="B1520" i="32"/>
  <c r="C1519" i="32"/>
  <c r="D1519" i="32" s="1"/>
  <c r="B1519" i="32"/>
  <c r="C1518" i="32"/>
  <c r="D1518" i="32" s="1"/>
  <c r="B1518" i="32"/>
  <c r="C1517" i="32"/>
  <c r="D1517" i="32" s="1"/>
  <c r="B1517" i="32"/>
  <c r="C1516" i="32"/>
  <c r="D1516" i="32" s="1"/>
  <c r="B1516" i="32"/>
  <c r="C1515" i="32"/>
  <c r="D1515" i="32" s="1"/>
  <c r="B1515" i="32"/>
  <c r="C1514" i="32"/>
  <c r="D1514" i="32" s="1"/>
  <c r="B1514" i="32"/>
  <c r="C1513" i="32"/>
  <c r="D1513" i="32" s="1"/>
  <c r="B1513" i="32"/>
  <c r="C1512" i="32"/>
  <c r="D1512" i="32" s="1"/>
  <c r="B1512" i="32"/>
  <c r="C1511" i="32"/>
  <c r="D1511" i="32" s="1"/>
  <c r="B1511" i="32"/>
  <c r="C1510" i="32"/>
  <c r="D1510" i="32" s="1"/>
  <c r="B1510" i="32"/>
  <c r="C1509" i="32"/>
  <c r="D1509" i="32" s="1"/>
  <c r="B1509" i="32"/>
  <c r="C1508" i="32"/>
  <c r="D1508" i="32" s="1"/>
  <c r="B1508" i="32"/>
  <c r="C1498" i="32"/>
  <c r="D1498" i="32" s="1"/>
  <c r="B1498" i="32"/>
  <c r="C1497" i="32"/>
  <c r="D1497" i="32" s="1"/>
  <c r="B1497" i="32"/>
  <c r="C1493" i="32"/>
  <c r="D1493" i="32" s="1"/>
  <c r="B1493" i="32"/>
  <c r="C1489" i="32"/>
  <c r="D1489" i="32" s="1"/>
  <c r="B1489" i="32"/>
  <c r="C1488" i="32"/>
  <c r="D1488" i="32" s="1"/>
  <c r="B1488" i="32"/>
  <c r="C1484" i="32"/>
  <c r="D1484" i="32" s="1"/>
  <c r="B1484" i="32"/>
  <c r="C1480" i="32"/>
  <c r="D1480" i="32" s="1"/>
  <c r="B1480" i="32"/>
  <c r="C1479" i="32"/>
  <c r="D1479" i="32" s="1"/>
  <c r="B1479" i="32"/>
  <c r="C1475" i="32"/>
  <c r="D1475" i="32" s="1"/>
  <c r="B1475" i="32"/>
  <c r="C1471" i="32"/>
  <c r="D1471" i="32" s="1"/>
  <c r="B1471" i="32"/>
  <c r="C1470" i="32"/>
  <c r="D1470" i="32" s="1"/>
  <c r="B1470" i="32"/>
  <c r="C1466" i="32"/>
  <c r="D1466" i="32" s="1"/>
  <c r="B1466" i="32"/>
  <c r="C1462" i="32"/>
  <c r="D1462" i="32" s="1"/>
  <c r="B1462" i="32"/>
  <c r="C1461" i="32"/>
  <c r="D1461" i="32" s="1"/>
  <c r="B1461" i="32"/>
  <c r="C1460" i="32"/>
  <c r="D1460" i="32" s="1"/>
  <c r="B1460" i="32"/>
  <c r="C1459" i="32"/>
  <c r="D1459" i="32" s="1"/>
  <c r="B1459" i="32"/>
  <c r="C1458" i="32"/>
  <c r="D1458" i="32" s="1"/>
  <c r="B1458" i="32"/>
  <c r="C1457" i="32"/>
  <c r="D1457" i="32" s="1"/>
  <c r="B1457" i="32"/>
  <c r="C1456" i="32"/>
  <c r="D1456" i="32" s="1"/>
  <c r="B1456" i="32"/>
  <c r="C1455" i="32"/>
  <c r="D1455" i="32" s="1"/>
  <c r="B1455" i="32"/>
  <c r="C1454" i="32"/>
  <c r="D1454" i="32" s="1"/>
  <c r="B1454" i="32"/>
  <c r="C1453" i="32"/>
  <c r="D1453" i="32" s="1"/>
  <c r="B1453" i="32"/>
  <c r="C1452" i="32"/>
  <c r="D1452" i="32" s="1"/>
  <c r="B1452" i="32"/>
  <c r="C1451" i="32"/>
  <c r="D1451" i="32" s="1"/>
  <c r="B1451" i="32"/>
  <c r="C1450" i="32"/>
  <c r="D1450" i="32" s="1"/>
  <c r="B1450" i="32"/>
  <c r="C1446" i="32"/>
  <c r="D1446" i="32" s="1"/>
  <c r="B1446" i="32"/>
  <c r="C1445" i="32"/>
  <c r="D1445" i="32" s="1"/>
  <c r="B1445" i="32"/>
  <c r="C1444" i="32"/>
  <c r="D1444" i="32" s="1"/>
  <c r="B1444" i="32"/>
  <c r="C1443" i="32"/>
  <c r="D1443" i="32" s="1"/>
  <c r="B1443" i="32"/>
  <c r="C1442" i="32"/>
  <c r="D1442" i="32" s="1"/>
  <c r="B1442" i="32"/>
  <c r="C1441" i="32"/>
  <c r="D1441" i="32" s="1"/>
  <c r="B1441" i="32"/>
  <c r="C1440" i="32"/>
  <c r="D1440" i="32" s="1"/>
  <c r="B1440" i="32"/>
  <c r="C1439" i="32"/>
  <c r="D1439" i="32" s="1"/>
  <c r="B1439" i="32"/>
  <c r="C1438" i="32"/>
  <c r="D1438" i="32" s="1"/>
  <c r="B1438" i="32"/>
  <c r="C1437" i="32"/>
  <c r="D1437" i="32" s="1"/>
  <c r="B1437" i="32"/>
  <c r="C1436" i="32"/>
  <c r="D1436" i="32" s="1"/>
  <c r="B1436" i="32"/>
  <c r="C1435" i="32"/>
  <c r="D1435" i="32" s="1"/>
  <c r="B1435" i="32"/>
  <c r="C1434" i="32"/>
  <c r="D1434" i="32" s="1"/>
  <c r="B1434" i="32"/>
  <c r="C1433" i="32"/>
  <c r="D1433" i="32" s="1"/>
  <c r="B1433" i="32"/>
  <c r="C1432" i="32"/>
  <c r="D1432" i="32" s="1"/>
  <c r="B1432" i="32"/>
  <c r="C1431" i="32"/>
  <c r="D1431" i="32" s="1"/>
  <c r="B1431" i="32"/>
  <c r="C1430" i="32"/>
  <c r="D1430" i="32" s="1"/>
  <c r="B1430" i="32"/>
  <c r="C1429" i="32"/>
  <c r="D1429" i="32" s="1"/>
  <c r="B1429" i="32"/>
  <c r="C1428" i="32"/>
  <c r="D1428" i="32" s="1"/>
  <c r="B1428" i="32"/>
  <c r="C1427" i="32"/>
  <c r="D1427" i="32" s="1"/>
  <c r="B1427" i="32"/>
  <c r="C1426" i="32"/>
  <c r="D1426" i="32" s="1"/>
  <c r="B1426" i="32"/>
  <c r="C1425" i="32"/>
  <c r="D1425" i="32" s="1"/>
  <c r="B1425" i="32"/>
  <c r="C1424" i="32"/>
  <c r="D1424" i="32" s="1"/>
  <c r="B1424" i="32"/>
  <c r="C1423" i="32"/>
  <c r="D1423" i="32" s="1"/>
  <c r="B1423" i="32"/>
  <c r="C1414" i="32"/>
  <c r="D1414" i="32" s="1"/>
  <c r="B1414" i="32"/>
  <c r="C1413" i="32"/>
  <c r="D1413" i="32" s="1"/>
  <c r="B1413" i="32"/>
  <c r="C1412" i="32"/>
  <c r="D1412" i="32" s="1"/>
  <c r="B1412" i="32"/>
  <c r="C1411" i="32"/>
  <c r="D1411" i="32" s="1"/>
  <c r="B1411" i="32"/>
  <c r="C1410" i="32"/>
  <c r="D1410" i="32" s="1"/>
  <c r="B1410" i="32"/>
  <c r="C1409" i="32"/>
  <c r="D1409" i="32" s="1"/>
  <c r="B1409" i="32"/>
  <c r="C1408" i="32"/>
  <c r="D1408" i="32" s="1"/>
  <c r="B1408" i="32"/>
  <c r="C1407" i="32"/>
  <c r="D1407" i="32" s="1"/>
  <c r="B1407" i="32"/>
  <c r="C1406" i="32"/>
  <c r="D1406" i="32" s="1"/>
  <c r="B1406" i="32"/>
  <c r="C1405" i="32"/>
  <c r="D1405" i="32" s="1"/>
  <c r="B1405" i="32"/>
  <c r="C1400" i="32"/>
  <c r="D1400" i="32" s="1"/>
  <c r="B1400" i="32"/>
  <c r="C1391" i="32"/>
  <c r="D1391" i="32" s="1"/>
  <c r="B1391" i="32"/>
  <c r="C1390" i="32"/>
  <c r="D1390" i="32" s="1"/>
  <c r="B1390" i="32"/>
  <c r="C1389" i="32"/>
  <c r="D1389" i="32" s="1"/>
  <c r="B1389" i="32"/>
  <c r="C1388" i="32"/>
  <c r="D1388" i="32" s="1"/>
  <c r="B1388" i="32"/>
  <c r="C1387" i="32"/>
  <c r="D1387" i="32" s="1"/>
  <c r="B1387" i="32"/>
  <c r="C1386" i="32"/>
  <c r="D1386" i="32" s="1"/>
  <c r="B1386" i="32"/>
  <c r="C1385" i="32"/>
  <c r="D1385" i="32" s="1"/>
  <c r="B1385" i="32"/>
  <c r="C1384" i="32"/>
  <c r="D1384" i="32" s="1"/>
  <c r="B1384" i="32"/>
  <c r="C1383" i="32"/>
  <c r="D1383" i="32" s="1"/>
  <c r="B1383" i="32"/>
  <c r="C1382" i="32"/>
  <c r="D1382" i="32" s="1"/>
  <c r="B1382" i="32"/>
  <c r="C1380" i="32"/>
  <c r="D1380" i="32" s="1"/>
  <c r="B1380" i="32"/>
  <c r="C1368" i="32"/>
  <c r="D1368" i="32" s="1"/>
  <c r="B1368" i="32"/>
  <c r="C1355" i="32"/>
  <c r="D1355" i="32" s="1"/>
  <c r="B1355" i="32"/>
  <c r="C1353" i="32"/>
  <c r="D1353" i="32" s="1"/>
  <c r="B1353" i="32"/>
  <c r="C1352" i="32"/>
  <c r="D1352" i="32" s="1"/>
  <c r="B1352" i="32"/>
  <c r="C1346" i="32"/>
  <c r="D1346" i="32" s="1"/>
  <c r="B1346" i="32"/>
  <c r="C1345" i="32"/>
  <c r="D1345" i="32" s="1"/>
  <c r="B1345" i="32"/>
  <c r="C1344" i="32"/>
  <c r="D1344" i="32" s="1"/>
  <c r="B1344" i="32"/>
  <c r="C1343" i="32"/>
  <c r="D1343" i="32" s="1"/>
  <c r="B1343" i="32"/>
  <c r="C1342" i="32"/>
  <c r="D1342" i="32" s="1"/>
  <c r="B1342" i="32"/>
  <c r="C1341" i="32"/>
  <c r="D1341" i="32" s="1"/>
  <c r="B1341" i="32"/>
  <c r="C1340" i="32"/>
  <c r="D1340" i="32" s="1"/>
  <c r="B1340" i="32"/>
  <c r="C1337" i="32"/>
  <c r="D1337" i="32" s="1"/>
  <c r="B1337" i="32"/>
  <c r="C1316" i="32"/>
  <c r="D1316" i="32" s="1"/>
  <c r="B1316" i="32"/>
  <c r="C1303" i="32"/>
  <c r="D1303" i="32" s="1"/>
  <c r="B1303" i="32"/>
  <c r="C1302" i="32"/>
  <c r="D1302" i="32" s="1"/>
  <c r="B1302" i="32"/>
  <c r="C1301" i="32"/>
  <c r="D1301" i="32" s="1"/>
  <c r="B1301" i="32"/>
  <c r="C1294" i="32"/>
  <c r="D1294" i="32" s="1"/>
  <c r="B1294" i="32"/>
  <c r="C1291" i="32"/>
  <c r="D1291" i="32" s="1"/>
  <c r="B1291" i="32"/>
  <c r="C1289" i="32"/>
  <c r="D1289" i="32" s="1"/>
  <c r="B1289" i="32"/>
  <c r="C1285" i="32"/>
  <c r="D1285" i="32" s="1"/>
  <c r="B1285" i="32"/>
  <c r="C1284" i="32"/>
  <c r="D1284" i="32" s="1"/>
  <c r="B1284" i="32"/>
  <c r="C1280" i="32"/>
  <c r="D1280" i="32" s="1"/>
  <c r="B1280" i="32"/>
  <c r="C1279" i="32"/>
  <c r="D1279" i="32" s="1"/>
  <c r="B1279" i="32"/>
  <c r="C1275" i="32"/>
  <c r="D1275" i="32" s="1"/>
  <c r="B1275" i="32"/>
  <c r="C1274" i="32"/>
  <c r="D1274" i="32" s="1"/>
  <c r="B1274" i="32"/>
  <c r="C1270" i="32"/>
  <c r="D1270" i="32" s="1"/>
  <c r="B1270" i="32"/>
  <c r="C1269" i="32"/>
  <c r="D1269" i="32" s="1"/>
  <c r="B1269" i="32"/>
  <c r="C1265" i="32"/>
  <c r="D1265" i="32" s="1"/>
  <c r="B1265" i="32"/>
  <c r="C1264" i="32"/>
  <c r="D1264" i="32" s="1"/>
  <c r="B1264" i="32"/>
  <c r="C1260" i="32"/>
  <c r="D1260" i="32" s="1"/>
  <c r="B1260" i="32"/>
  <c r="C1259" i="32"/>
  <c r="D1259" i="32" s="1"/>
  <c r="B1259" i="32"/>
  <c r="C1255" i="32"/>
  <c r="D1255" i="32" s="1"/>
  <c r="B1255" i="32"/>
  <c r="C1254" i="32"/>
  <c r="D1254" i="32" s="1"/>
  <c r="B1254" i="32"/>
  <c r="C1250" i="32"/>
  <c r="D1250" i="32" s="1"/>
  <c r="B1250" i="32"/>
  <c r="C1249" i="32"/>
  <c r="D1249" i="32" s="1"/>
  <c r="B1249" i="32"/>
  <c r="C1245" i="32"/>
  <c r="D1245" i="32" s="1"/>
  <c r="B1245" i="32"/>
  <c r="C1244" i="32"/>
  <c r="D1244" i="32" s="1"/>
  <c r="B1244" i="32"/>
  <c r="C1240" i="32"/>
  <c r="D1240" i="32" s="1"/>
  <c r="B1240" i="32"/>
  <c r="C1239" i="32"/>
  <c r="D1239" i="32" s="1"/>
  <c r="B1239" i="32"/>
  <c r="C1235" i="32"/>
  <c r="D1235" i="32" s="1"/>
  <c r="B1235" i="32"/>
  <c r="C1234" i="32"/>
  <c r="D1234" i="32" s="1"/>
  <c r="B1234" i="32"/>
  <c r="C1230" i="32"/>
  <c r="D1230" i="32" s="1"/>
  <c r="B1230" i="32"/>
  <c r="C1229" i="32"/>
  <c r="D1229" i="32" s="1"/>
  <c r="B1229" i="32"/>
  <c r="C1225" i="32"/>
  <c r="D1225" i="32" s="1"/>
  <c r="B1225" i="32"/>
  <c r="C1224" i="32"/>
  <c r="D1224" i="32" s="1"/>
  <c r="B1224" i="32"/>
  <c r="C1220" i="32"/>
  <c r="D1220" i="32" s="1"/>
  <c r="B1220" i="32"/>
  <c r="C1219" i="32"/>
  <c r="D1219" i="32" s="1"/>
  <c r="B1219" i="32"/>
  <c r="C1215" i="32"/>
  <c r="D1215" i="32" s="1"/>
  <c r="B1215" i="32"/>
  <c r="C1214" i="32"/>
  <c r="D1214" i="32" s="1"/>
  <c r="B1214" i="32"/>
  <c r="C1210" i="32"/>
  <c r="D1210" i="32" s="1"/>
  <c r="B1210" i="32"/>
  <c r="C1209" i="32"/>
  <c r="D1209" i="32" s="1"/>
  <c r="B1209" i="32"/>
  <c r="C1205" i="32"/>
  <c r="D1205" i="32" s="1"/>
  <c r="B1205" i="32"/>
  <c r="C1204" i="32"/>
  <c r="D1204" i="32" s="1"/>
  <c r="B1204" i="32"/>
  <c r="C1200" i="32"/>
  <c r="D1200" i="32" s="1"/>
  <c r="B1200" i="32"/>
  <c r="C1199" i="32"/>
  <c r="D1199" i="32" s="1"/>
  <c r="B1199" i="32"/>
  <c r="C1198" i="32"/>
  <c r="D1198" i="32" s="1"/>
  <c r="B1198" i="32"/>
  <c r="C1197" i="32"/>
  <c r="D1197" i="32" s="1"/>
  <c r="B1197" i="32"/>
  <c r="C1193" i="32"/>
  <c r="D1193" i="32" s="1"/>
  <c r="B1193" i="32"/>
  <c r="C1192" i="32"/>
  <c r="D1192" i="32" s="1"/>
  <c r="B1192" i="32"/>
  <c r="C1191" i="32"/>
  <c r="D1191" i="32" s="1"/>
  <c r="B1191" i="32"/>
  <c r="C1187" i="32"/>
  <c r="D1187" i="32" s="1"/>
  <c r="B1187" i="32"/>
  <c r="C1185" i="32"/>
  <c r="D1185" i="32" s="1"/>
  <c r="B1185" i="32"/>
  <c r="C1175" i="32"/>
  <c r="D1175" i="32" s="1"/>
  <c r="B1175" i="32"/>
  <c r="C1174" i="32"/>
  <c r="D1174" i="32" s="1"/>
  <c r="B1174" i="32"/>
  <c r="C1173" i="32"/>
  <c r="D1173" i="32" s="1"/>
  <c r="B1173" i="32"/>
  <c r="C1172" i="32"/>
  <c r="D1172" i="32" s="1"/>
  <c r="B1172" i="32"/>
  <c r="C1171" i="32"/>
  <c r="D1171" i="32" s="1"/>
  <c r="B1171" i="32"/>
  <c r="C1170" i="32"/>
  <c r="D1170" i="32" s="1"/>
  <c r="B1170" i="32"/>
  <c r="C1169" i="32"/>
  <c r="D1169" i="32" s="1"/>
  <c r="B1169" i="32"/>
  <c r="C1168" i="32"/>
  <c r="D1168" i="32" s="1"/>
  <c r="B1168" i="32"/>
  <c r="C1162" i="32"/>
  <c r="D1162" i="32" s="1"/>
  <c r="B1162" i="32"/>
  <c r="C1158" i="32"/>
  <c r="D1158" i="32" s="1"/>
  <c r="B1158" i="32"/>
  <c r="C1157" i="32"/>
  <c r="D1157" i="32" s="1"/>
  <c r="B1157" i="32"/>
  <c r="C1151" i="32"/>
  <c r="D1151" i="32" s="1"/>
  <c r="B1151" i="32"/>
  <c r="C1141" i="32"/>
  <c r="D1141" i="32" s="1"/>
  <c r="B1141" i="32"/>
  <c r="C1140" i="32"/>
  <c r="D1140" i="32" s="1"/>
  <c r="B1140" i="32"/>
  <c r="C1139" i="32"/>
  <c r="D1139" i="32" s="1"/>
  <c r="B1139" i="32"/>
  <c r="C1138" i="32"/>
  <c r="D1138" i="32" s="1"/>
  <c r="B1138" i="32"/>
  <c r="C1137" i="32"/>
  <c r="D1137" i="32" s="1"/>
  <c r="B1137" i="32"/>
  <c r="C1133" i="32"/>
  <c r="D1133" i="32" s="1"/>
  <c r="B1133" i="32"/>
  <c r="C1132" i="32"/>
  <c r="D1132" i="32" s="1"/>
  <c r="B1132" i="32"/>
  <c r="C1131" i="32"/>
  <c r="D1131" i="32" s="1"/>
  <c r="B1131" i="32"/>
  <c r="C1124" i="32"/>
  <c r="D1124" i="32" s="1"/>
  <c r="B1124" i="32"/>
  <c r="C1117" i="32"/>
  <c r="D1117" i="32" s="1"/>
  <c r="B1117" i="32"/>
  <c r="C1116" i="32"/>
  <c r="D1116" i="32" s="1"/>
  <c r="B1116" i="32"/>
  <c r="C1115" i="32"/>
  <c r="D1115" i="32" s="1"/>
  <c r="B1115" i="32"/>
  <c r="C1114" i="32"/>
  <c r="D1114" i="32" s="1"/>
  <c r="B1114" i="32"/>
  <c r="C1113" i="32"/>
  <c r="D1113" i="32" s="1"/>
  <c r="B1113" i="32"/>
  <c r="C1112" i="32"/>
  <c r="D1112" i="32" s="1"/>
  <c r="B1112" i="32"/>
  <c r="C1111" i="32"/>
  <c r="D1111" i="32" s="1"/>
  <c r="B1111" i="32"/>
  <c r="C1110" i="32"/>
  <c r="D1110" i="32" s="1"/>
  <c r="B1110" i="32"/>
  <c r="C1109" i="32"/>
  <c r="D1109" i="32" s="1"/>
  <c r="B1109" i="32"/>
  <c r="C1108" i="32"/>
  <c r="D1108" i="32" s="1"/>
  <c r="B1108" i="32"/>
  <c r="C1107" i="32"/>
  <c r="D1107" i="32" s="1"/>
  <c r="B1107" i="32"/>
  <c r="C1106" i="32"/>
  <c r="D1106" i="32" s="1"/>
  <c r="B1106" i="32"/>
  <c r="C1105" i="32"/>
  <c r="D1105" i="32" s="1"/>
  <c r="B1105" i="32"/>
  <c r="C1104" i="32"/>
  <c r="D1104" i="32" s="1"/>
  <c r="B1104" i="32"/>
  <c r="C1103" i="32"/>
  <c r="D1103" i="32" s="1"/>
  <c r="B1103" i="32"/>
  <c r="C1102" i="32"/>
  <c r="D1102" i="32" s="1"/>
  <c r="B1102" i="32"/>
  <c r="C1101" i="32"/>
  <c r="D1101" i="32" s="1"/>
  <c r="B1101" i="32"/>
  <c r="C1100" i="32"/>
  <c r="D1100" i="32" s="1"/>
  <c r="B1100" i="32"/>
  <c r="C1099" i="32"/>
  <c r="D1099" i="32" s="1"/>
  <c r="B1099" i="32"/>
  <c r="C1098" i="32"/>
  <c r="D1098" i="32" s="1"/>
  <c r="B1098" i="32"/>
  <c r="C1097" i="32"/>
  <c r="D1097" i="32" s="1"/>
  <c r="B1097" i="32"/>
  <c r="C1096" i="32"/>
  <c r="D1096" i="32" s="1"/>
  <c r="B1096" i="32"/>
  <c r="C1095" i="32"/>
  <c r="D1095" i="32" s="1"/>
  <c r="B1095" i="32"/>
  <c r="C1094" i="32"/>
  <c r="D1094" i="32" s="1"/>
  <c r="B1094" i="32"/>
  <c r="C1093" i="32"/>
  <c r="D1093" i="32" s="1"/>
  <c r="B1093" i="32"/>
  <c r="C1092" i="32"/>
  <c r="D1092" i="32" s="1"/>
  <c r="B1092" i="32"/>
  <c r="C1091" i="32"/>
  <c r="D1091" i="32" s="1"/>
  <c r="B1091" i="32"/>
  <c r="C1090" i="32"/>
  <c r="D1090" i="32" s="1"/>
  <c r="B1090" i="32"/>
  <c r="C1089" i="32"/>
  <c r="D1089" i="32" s="1"/>
  <c r="B1089" i="32"/>
  <c r="C1088" i="32"/>
  <c r="D1088" i="32" s="1"/>
  <c r="B1088" i="32"/>
  <c r="C1087" i="32"/>
  <c r="D1087" i="32" s="1"/>
  <c r="B1087" i="32"/>
  <c r="C1086" i="32"/>
  <c r="D1086" i="32" s="1"/>
  <c r="B1086" i="32"/>
  <c r="C1085" i="32"/>
  <c r="D1085" i="32" s="1"/>
  <c r="B1085" i="32"/>
  <c r="C1084" i="32"/>
  <c r="D1084" i="32" s="1"/>
  <c r="B1084" i="32"/>
  <c r="C1083" i="32"/>
  <c r="D1083" i="32" s="1"/>
  <c r="B1083" i="32"/>
  <c r="C1082" i="32"/>
  <c r="D1082" i="32" s="1"/>
  <c r="B1082" i="32"/>
  <c r="C1081" i="32"/>
  <c r="D1081" i="32" s="1"/>
  <c r="B1081" i="32"/>
  <c r="C1080" i="32"/>
  <c r="D1080" i="32" s="1"/>
  <c r="B1080" i="32"/>
  <c r="C1079" i="32"/>
  <c r="D1079" i="32" s="1"/>
  <c r="B1079" i="32"/>
  <c r="C1078" i="32"/>
  <c r="D1078" i="32" s="1"/>
  <c r="B1078" i="32"/>
  <c r="C1077" i="32"/>
  <c r="D1077" i="32" s="1"/>
  <c r="B1077" i="32"/>
  <c r="C1076" i="32"/>
  <c r="D1076" i="32" s="1"/>
  <c r="B1076" i="32"/>
  <c r="C1075" i="32"/>
  <c r="D1075" i="32" s="1"/>
  <c r="B1075" i="32"/>
  <c r="C1074" i="32"/>
  <c r="D1074" i="32" s="1"/>
  <c r="B1074" i="32"/>
  <c r="C1073" i="32"/>
  <c r="D1073" i="32" s="1"/>
  <c r="B1073" i="32"/>
  <c r="C1072" i="32"/>
  <c r="D1072" i="32" s="1"/>
  <c r="B1072" i="32"/>
  <c r="C1071" i="32"/>
  <c r="D1071" i="32" s="1"/>
  <c r="B1071" i="32"/>
  <c r="C1070" i="32"/>
  <c r="D1070" i="32" s="1"/>
  <c r="B1070" i="32"/>
  <c r="C1069" i="32"/>
  <c r="D1069" i="32" s="1"/>
  <c r="B1069" i="32"/>
  <c r="C1068" i="32"/>
  <c r="D1068" i="32" s="1"/>
  <c r="B1068" i="32"/>
  <c r="C1067" i="32"/>
  <c r="D1067" i="32" s="1"/>
  <c r="B1067" i="32"/>
  <c r="C1066" i="32"/>
  <c r="D1066" i="32" s="1"/>
  <c r="B1066" i="32"/>
  <c r="C1059" i="32"/>
  <c r="D1059" i="32" s="1"/>
  <c r="B1059" i="32"/>
  <c r="C1058" i="32"/>
  <c r="D1058" i="32" s="1"/>
  <c r="B1058" i="32"/>
  <c r="C1057" i="32"/>
  <c r="D1057" i="32" s="1"/>
  <c r="B1057" i="32"/>
  <c r="C1056" i="32"/>
  <c r="D1056" i="32" s="1"/>
  <c r="B1056" i="32"/>
  <c r="C1055" i="32"/>
  <c r="D1055" i="32" s="1"/>
  <c r="B1055" i="32"/>
  <c r="C1054" i="32"/>
  <c r="D1054" i="32" s="1"/>
  <c r="B1054" i="32"/>
  <c r="C1053" i="32"/>
  <c r="D1053" i="32" s="1"/>
  <c r="B1053" i="32"/>
  <c r="C1052" i="32"/>
  <c r="D1052" i="32" s="1"/>
  <c r="B1052" i="32"/>
  <c r="C1051" i="32"/>
  <c r="D1051" i="32" s="1"/>
  <c r="B1051" i="32"/>
  <c r="C1050" i="32"/>
  <c r="D1050" i="32" s="1"/>
  <c r="B1050" i="32"/>
  <c r="C1049" i="32"/>
  <c r="D1049" i="32" s="1"/>
  <c r="B1049" i="32"/>
  <c r="C1048" i="32"/>
  <c r="D1048" i="32" s="1"/>
  <c r="B1048" i="32"/>
  <c r="C1047" i="32"/>
  <c r="D1047" i="32" s="1"/>
  <c r="B1047" i="32"/>
  <c r="C1046" i="32"/>
  <c r="D1046" i="32" s="1"/>
  <c r="B1046" i="32"/>
  <c r="C1045" i="32"/>
  <c r="D1045" i="32" s="1"/>
  <c r="B1045" i="32"/>
  <c r="C1044" i="32"/>
  <c r="D1044" i="32" s="1"/>
  <c r="B1044" i="32"/>
  <c r="C1043" i="32"/>
  <c r="D1043" i="32" s="1"/>
  <c r="B1043" i="32"/>
  <c r="C1042" i="32"/>
  <c r="D1042" i="32" s="1"/>
  <c r="B1042" i="32"/>
  <c r="C1041" i="32"/>
  <c r="D1041" i="32" s="1"/>
  <c r="B1041" i="32"/>
  <c r="C1040" i="32"/>
  <c r="D1040" i="32" s="1"/>
  <c r="B1040" i="32"/>
  <c r="C1039" i="32"/>
  <c r="D1039" i="32" s="1"/>
  <c r="B1039" i="32"/>
  <c r="C1038" i="32"/>
  <c r="D1038" i="32" s="1"/>
  <c r="B1038" i="32"/>
  <c r="C1037" i="32"/>
  <c r="D1037" i="32" s="1"/>
  <c r="B1037" i="32"/>
  <c r="C1036" i="32"/>
  <c r="D1036" i="32" s="1"/>
  <c r="B1036" i="32"/>
  <c r="C1035" i="32"/>
  <c r="D1035" i="32" s="1"/>
  <c r="B1035" i="32"/>
  <c r="C1034" i="32"/>
  <c r="D1034" i="32" s="1"/>
  <c r="B1034" i="32"/>
  <c r="C1033" i="32"/>
  <c r="D1033" i="32" s="1"/>
  <c r="B1033" i="32"/>
  <c r="C1032" i="32"/>
  <c r="D1032" i="32" s="1"/>
  <c r="B1032" i="32"/>
  <c r="C1025" i="32"/>
  <c r="D1025" i="32" s="1"/>
  <c r="B1025" i="32"/>
  <c r="C1024" i="32"/>
  <c r="D1024" i="32" s="1"/>
  <c r="B1024" i="32"/>
  <c r="C1023" i="32"/>
  <c r="D1023" i="32" s="1"/>
  <c r="B1023" i="32"/>
  <c r="C1022" i="32"/>
  <c r="D1022" i="32" s="1"/>
  <c r="B1022" i="32"/>
  <c r="C1021" i="32"/>
  <c r="D1021" i="32" s="1"/>
  <c r="B1021" i="32"/>
  <c r="C1020" i="32"/>
  <c r="D1020" i="32" s="1"/>
  <c r="B1020" i="32"/>
  <c r="C1019" i="32"/>
  <c r="D1019" i="32" s="1"/>
  <c r="B1019" i="32"/>
  <c r="C1018" i="32"/>
  <c r="D1018" i="32" s="1"/>
  <c r="B1018" i="32"/>
  <c r="C1017" i="32"/>
  <c r="D1017" i="32" s="1"/>
  <c r="B1017" i="32"/>
  <c r="C1016" i="32"/>
  <c r="D1016" i="32" s="1"/>
  <c r="B1016" i="32"/>
  <c r="C1015" i="32"/>
  <c r="D1015" i="32" s="1"/>
  <c r="B1015" i="32"/>
  <c r="C1007" i="32"/>
  <c r="D1007" i="32" s="1"/>
  <c r="B1007" i="32"/>
  <c r="C1005" i="32"/>
  <c r="D1005" i="32" s="1"/>
  <c r="B1005" i="32"/>
  <c r="C1003" i="32"/>
  <c r="D1003" i="32" s="1"/>
  <c r="B1003" i="32"/>
  <c r="C1001" i="32"/>
  <c r="D1001" i="32" s="1"/>
  <c r="B1001" i="32"/>
  <c r="C999" i="32"/>
  <c r="D999" i="32" s="1"/>
  <c r="B999" i="32"/>
  <c r="C997" i="32"/>
  <c r="D997" i="32" s="1"/>
  <c r="B997" i="32"/>
  <c r="C995" i="32"/>
  <c r="D995" i="32" s="1"/>
  <c r="B995" i="32"/>
  <c r="C994" i="32"/>
  <c r="D994" i="32" s="1"/>
  <c r="B994" i="32"/>
  <c r="C993" i="32"/>
  <c r="D993" i="32" s="1"/>
  <c r="B993" i="32"/>
  <c r="C992" i="32"/>
  <c r="D992" i="32" s="1"/>
  <c r="B992" i="32"/>
  <c r="C991" i="32"/>
  <c r="D991" i="32" s="1"/>
  <c r="B991" i="32"/>
  <c r="C990" i="32"/>
  <c r="D990" i="32" s="1"/>
  <c r="B990" i="32"/>
  <c r="C989" i="32"/>
  <c r="D989" i="32" s="1"/>
  <c r="B989" i="32"/>
  <c r="C975" i="32"/>
  <c r="D975" i="32" s="1"/>
  <c r="B975" i="32"/>
  <c r="C974" i="32"/>
  <c r="D974" i="32" s="1"/>
  <c r="B974" i="32"/>
  <c r="C973" i="32"/>
  <c r="D973" i="32" s="1"/>
  <c r="B973" i="32"/>
  <c r="C972" i="32"/>
  <c r="D972" i="32" s="1"/>
  <c r="B972" i="32"/>
  <c r="C971" i="32"/>
  <c r="D971" i="32" s="1"/>
  <c r="B971" i="32"/>
  <c r="C970" i="32"/>
  <c r="D970" i="32" s="1"/>
  <c r="B970" i="32"/>
  <c r="C954" i="32"/>
  <c r="D954" i="32" s="1"/>
  <c r="B954" i="32"/>
  <c r="C953" i="32"/>
  <c r="D953" i="32" s="1"/>
  <c r="B953" i="32"/>
  <c r="C952" i="32"/>
  <c r="D952" i="32" s="1"/>
  <c r="B952" i="32"/>
  <c r="C951" i="32"/>
  <c r="D951" i="32" s="1"/>
  <c r="B951" i="32"/>
  <c r="C950" i="32"/>
  <c r="D950" i="32" s="1"/>
  <c r="B950" i="32"/>
  <c r="C949" i="32"/>
  <c r="D949" i="32" s="1"/>
  <c r="B949" i="32"/>
  <c r="C948" i="32"/>
  <c r="D948" i="32" s="1"/>
  <c r="B948" i="32"/>
  <c r="C947" i="32"/>
  <c r="D947" i="32" s="1"/>
  <c r="B947" i="32"/>
  <c r="C946" i="32"/>
  <c r="D946" i="32" s="1"/>
  <c r="B946" i="32"/>
  <c r="C945" i="32"/>
  <c r="D945" i="32" s="1"/>
  <c r="B945" i="32"/>
  <c r="C944" i="32"/>
  <c r="D944" i="32" s="1"/>
  <c r="B944" i="32"/>
  <c r="C943" i="32"/>
  <c r="D943" i="32" s="1"/>
  <c r="B943" i="32"/>
  <c r="C942" i="32"/>
  <c r="D942" i="32" s="1"/>
  <c r="B942" i="32"/>
  <c r="C941" i="32"/>
  <c r="D941" i="32" s="1"/>
  <c r="B941" i="32"/>
  <c r="C940" i="32"/>
  <c r="D940" i="32" s="1"/>
  <c r="B940" i="32"/>
  <c r="C939" i="32"/>
  <c r="D939" i="32" s="1"/>
  <c r="B939" i="32"/>
  <c r="C938" i="32"/>
  <c r="D938" i="32" s="1"/>
  <c r="B938" i="32"/>
  <c r="C937" i="32"/>
  <c r="D937" i="32" s="1"/>
  <c r="B937" i="32"/>
  <c r="C936" i="32"/>
  <c r="D936" i="32" s="1"/>
  <c r="B936" i="32"/>
  <c r="C935" i="32"/>
  <c r="D935" i="32" s="1"/>
  <c r="B935" i="32"/>
  <c r="C934" i="32"/>
  <c r="D934" i="32" s="1"/>
  <c r="B934" i="32"/>
  <c r="C933" i="32"/>
  <c r="D933" i="32" s="1"/>
  <c r="B933" i="32"/>
  <c r="C932" i="32"/>
  <c r="D932" i="32" s="1"/>
  <c r="B932" i="32"/>
  <c r="C931" i="32"/>
  <c r="D931" i="32" s="1"/>
  <c r="B931" i="32"/>
  <c r="C930" i="32"/>
  <c r="D930" i="32" s="1"/>
  <c r="B930" i="32"/>
  <c r="C926" i="32"/>
  <c r="D926" i="32" s="1"/>
  <c r="B926" i="32"/>
  <c r="C925" i="32"/>
  <c r="D925" i="32" s="1"/>
  <c r="B925" i="32"/>
  <c r="C924" i="32"/>
  <c r="D924" i="32" s="1"/>
  <c r="B924" i="32"/>
  <c r="C920" i="32"/>
  <c r="D920" i="32" s="1"/>
  <c r="B920" i="32"/>
  <c r="C919" i="32"/>
  <c r="D919" i="32" s="1"/>
  <c r="B919" i="32"/>
  <c r="C915" i="32"/>
  <c r="D915" i="32" s="1"/>
  <c r="B915" i="32"/>
  <c r="C914" i="32"/>
  <c r="D914" i="32" s="1"/>
  <c r="B914" i="32"/>
  <c r="C910" i="32"/>
  <c r="D910" i="32" s="1"/>
  <c r="B910" i="32"/>
  <c r="C909" i="32"/>
  <c r="D909" i="32" s="1"/>
  <c r="B909" i="32"/>
  <c r="C905" i="32"/>
  <c r="D905" i="32" s="1"/>
  <c r="B905" i="32"/>
  <c r="C904" i="32"/>
  <c r="D904" i="32" s="1"/>
  <c r="B904" i="32"/>
  <c r="C900" i="32"/>
  <c r="D900" i="32" s="1"/>
  <c r="B900" i="32"/>
  <c r="C899" i="32"/>
  <c r="D899" i="32" s="1"/>
  <c r="B899" i="32"/>
  <c r="C895" i="32"/>
  <c r="D895" i="32" s="1"/>
  <c r="B895" i="32"/>
  <c r="C894" i="32"/>
  <c r="D894" i="32" s="1"/>
  <c r="B894" i="32"/>
  <c r="C890" i="32"/>
  <c r="D890" i="32" s="1"/>
  <c r="B890" i="32"/>
  <c r="C889" i="32"/>
  <c r="D889" i="32" s="1"/>
  <c r="B889" i="32"/>
  <c r="C885" i="32"/>
  <c r="D885" i="32" s="1"/>
  <c r="B885" i="32"/>
  <c r="C884" i="32"/>
  <c r="D884" i="32" s="1"/>
  <c r="B884" i="32"/>
  <c r="C880" i="32"/>
  <c r="D880" i="32" s="1"/>
  <c r="B880" i="32"/>
  <c r="C879" i="32"/>
  <c r="D879" i="32" s="1"/>
  <c r="B879" i="32"/>
  <c r="C875" i="32"/>
  <c r="D875" i="32" s="1"/>
  <c r="B875" i="32"/>
  <c r="C874" i="32"/>
  <c r="D874" i="32" s="1"/>
  <c r="B874" i="32"/>
  <c r="C870" i="32"/>
  <c r="D870" i="32" s="1"/>
  <c r="B870" i="32"/>
  <c r="C869" i="32"/>
  <c r="D869" i="32" s="1"/>
  <c r="B869" i="32"/>
  <c r="C865" i="32"/>
  <c r="D865" i="32" s="1"/>
  <c r="B865" i="32"/>
  <c r="C864" i="32"/>
  <c r="D864" i="32" s="1"/>
  <c r="B864" i="32"/>
  <c r="C860" i="32"/>
  <c r="D860" i="32" s="1"/>
  <c r="B860" i="32"/>
  <c r="C859" i="32"/>
  <c r="D859" i="32" s="1"/>
  <c r="B859" i="32"/>
  <c r="C855" i="32"/>
  <c r="D855" i="32" s="1"/>
  <c r="B855" i="32"/>
  <c r="C854" i="32"/>
  <c r="D854" i="32" s="1"/>
  <c r="B854" i="32"/>
  <c r="C850" i="32"/>
  <c r="D850" i="32" s="1"/>
  <c r="B850" i="32"/>
  <c r="C849" i="32"/>
  <c r="D849" i="32" s="1"/>
  <c r="B849" i="32"/>
  <c r="C845" i="32"/>
  <c r="D845" i="32" s="1"/>
  <c r="B845" i="32"/>
  <c r="C844" i="32"/>
  <c r="D844" i="32" s="1"/>
  <c r="B844" i="32"/>
  <c r="C840" i="32"/>
  <c r="D840" i="32" s="1"/>
  <c r="B840" i="32"/>
  <c r="C839" i="32"/>
  <c r="D839" i="32" s="1"/>
  <c r="B839" i="32"/>
  <c r="C835" i="32"/>
  <c r="D835" i="32" s="1"/>
  <c r="B835" i="32"/>
  <c r="C834" i="32"/>
  <c r="D834" i="32" s="1"/>
  <c r="B834" i="32"/>
  <c r="C833" i="32"/>
  <c r="D833" i="32" s="1"/>
  <c r="B833" i="32"/>
  <c r="C829" i="32"/>
  <c r="D829" i="32" s="1"/>
  <c r="B829" i="32"/>
  <c r="C825" i="32"/>
  <c r="D825" i="32" s="1"/>
  <c r="B825" i="32"/>
  <c r="C821" i="32"/>
  <c r="D821" i="32" s="1"/>
  <c r="B821" i="32"/>
  <c r="C816" i="32"/>
  <c r="D816" i="32" s="1"/>
  <c r="B816" i="32"/>
  <c r="C815" i="32"/>
  <c r="D815" i="32" s="1"/>
  <c r="B815" i="32"/>
  <c r="C814" i="32"/>
  <c r="D814" i="32" s="1"/>
  <c r="B814" i="32"/>
  <c r="C813" i="32"/>
  <c r="D813" i="32" s="1"/>
  <c r="B813" i="32"/>
  <c r="C812" i="32"/>
  <c r="D812" i="32" s="1"/>
  <c r="B812" i="32"/>
  <c r="C811" i="32"/>
  <c r="D811" i="32" s="1"/>
  <c r="B811" i="32"/>
  <c r="C810" i="32"/>
  <c r="D810" i="32" s="1"/>
  <c r="B810" i="32"/>
  <c r="C809" i="32"/>
  <c r="D809" i="32" s="1"/>
  <c r="B809" i="32"/>
  <c r="C808" i="32"/>
  <c r="D808" i="32" s="1"/>
  <c r="B808" i="32"/>
  <c r="C807" i="32"/>
  <c r="D807" i="32" s="1"/>
  <c r="B807" i="32"/>
  <c r="C806" i="32"/>
  <c r="D806" i="32" s="1"/>
  <c r="B806" i="32"/>
  <c r="C805" i="32"/>
  <c r="D805" i="32" s="1"/>
  <c r="B805" i="32"/>
  <c r="C804" i="32"/>
  <c r="D804" i="32" s="1"/>
  <c r="B804" i="32"/>
  <c r="C803" i="32"/>
  <c r="D803" i="32" s="1"/>
  <c r="B803" i="32"/>
  <c r="C802" i="32"/>
  <c r="D802" i="32" s="1"/>
  <c r="B802" i="32"/>
  <c r="C801" i="32"/>
  <c r="D801" i="32" s="1"/>
  <c r="B801" i="32"/>
  <c r="C794" i="32"/>
  <c r="D794" i="32" s="1"/>
  <c r="B794" i="32"/>
  <c r="C793" i="32"/>
  <c r="D793" i="32" s="1"/>
  <c r="B793" i="32"/>
  <c r="C792" i="32"/>
  <c r="D792" i="32" s="1"/>
  <c r="B792" i="32"/>
  <c r="C791" i="32"/>
  <c r="D791" i="32" s="1"/>
  <c r="B791" i="32"/>
  <c r="C790" i="32"/>
  <c r="D790" i="32" s="1"/>
  <c r="B790" i="32"/>
  <c r="C789" i="32"/>
  <c r="D789" i="32" s="1"/>
  <c r="B789" i="32"/>
  <c r="D788" i="32"/>
  <c r="C788" i="32"/>
  <c r="B788" i="32"/>
  <c r="C787" i="32"/>
  <c r="D787" i="32" s="1"/>
  <c r="B787" i="32"/>
  <c r="C779" i="32"/>
  <c r="D779" i="32" s="1"/>
  <c r="B779" i="32"/>
  <c r="C778" i="32"/>
  <c r="D778" i="32" s="1"/>
  <c r="B778" i="32"/>
  <c r="C777" i="32"/>
  <c r="D777" i="32" s="1"/>
  <c r="B777" i="32"/>
  <c r="C776" i="32"/>
  <c r="D776" i="32" s="1"/>
  <c r="B776" i="32"/>
  <c r="C775" i="32"/>
  <c r="D775" i="32" s="1"/>
  <c r="B775" i="32"/>
  <c r="C774" i="32"/>
  <c r="D774" i="32" s="1"/>
  <c r="B774" i="32"/>
  <c r="C773" i="32"/>
  <c r="D773" i="32" s="1"/>
  <c r="B773" i="32"/>
  <c r="C772" i="32"/>
  <c r="D772" i="32" s="1"/>
  <c r="B772" i="32"/>
  <c r="C771" i="32"/>
  <c r="D771" i="32" s="1"/>
  <c r="B771" i="32"/>
  <c r="C770" i="32"/>
  <c r="D770" i="32" s="1"/>
  <c r="B770" i="32"/>
  <c r="C769" i="32"/>
  <c r="D769" i="32" s="1"/>
  <c r="B769" i="32"/>
  <c r="C768" i="32"/>
  <c r="D768" i="32" s="1"/>
  <c r="B768" i="32"/>
  <c r="C767" i="32"/>
  <c r="D767" i="32" s="1"/>
  <c r="B767" i="32"/>
  <c r="C766" i="32"/>
  <c r="D766" i="32" s="1"/>
  <c r="B766" i="32"/>
  <c r="C765" i="32"/>
  <c r="D765" i="32" s="1"/>
  <c r="B765" i="32"/>
  <c r="C758" i="32"/>
  <c r="D758" i="32" s="1"/>
  <c r="B758" i="32"/>
  <c r="C757" i="32"/>
  <c r="D757" i="32" s="1"/>
  <c r="B757" i="32"/>
  <c r="C756" i="32"/>
  <c r="D756" i="32" s="1"/>
  <c r="B756" i="32"/>
  <c r="C755" i="32"/>
  <c r="D755" i="32" s="1"/>
  <c r="B755" i="32"/>
  <c r="C754" i="32"/>
  <c r="D754" i="32" s="1"/>
  <c r="B754" i="32"/>
  <c r="C753" i="32"/>
  <c r="D753" i="32" s="1"/>
  <c r="B753" i="32"/>
  <c r="C752" i="32"/>
  <c r="D752" i="32" s="1"/>
  <c r="B752" i="32"/>
  <c r="C751" i="32"/>
  <c r="D751" i="32" s="1"/>
  <c r="B751" i="32"/>
  <c r="C750" i="32"/>
  <c r="D750" i="32" s="1"/>
  <c r="B750" i="32"/>
  <c r="C749" i="32"/>
  <c r="D749" i="32" s="1"/>
  <c r="B749" i="32"/>
  <c r="C748" i="32"/>
  <c r="D748" i="32" s="1"/>
  <c r="B748" i="32"/>
  <c r="C747" i="32"/>
  <c r="D747" i="32" s="1"/>
  <c r="B747" i="32"/>
  <c r="C746" i="32"/>
  <c r="D746" i="32" s="1"/>
  <c r="B746" i="32"/>
  <c r="C745" i="32"/>
  <c r="D745" i="32" s="1"/>
  <c r="B745" i="32"/>
  <c r="C744" i="32"/>
  <c r="D744" i="32" s="1"/>
  <c r="B744" i="32"/>
  <c r="C743" i="32"/>
  <c r="D743" i="32" s="1"/>
  <c r="B743" i="32"/>
  <c r="C742" i="32"/>
  <c r="D742" i="32" s="1"/>
  <c r="B742" i="32"/>
  <c r="C741" i="32"/>
  <c r="D741" i="32" s="1"/>
  <c r="B741" i="32"/>
  <c r="C740" i="32"/>
  <c r="D740" i="32" s="1"/>
  <c r="B740" i="32"/>
  <c r="C733" i="32"/>
  <c r="D733" i="32" s="1"/>
  <c r="B733" i="32"/>
  <c r="C732" i="32"/>
  <c r="D732" i="32" s="1"/>
  <c r="B732" i="32"/>
  <c r="C731" i="32"/>
  <c r="D731" i="32" s="1"/>
  <c r="B731" i="32"/>
  <c r="C730" i="32"/>
  <c r="D730" i="32" s="1"/>
  <c r="B730" i="32"/>
  <c r="C729" i="32"/>
  <c r="D729" i="32" s="1"/>
  <c r="B729" i="32"/>
  <c r="C728" i="32"/>
  <c r="D728" i="32" s="1"/>
  <c r="B728" i="32"/>
  <c r="C727" i="32"/>
  <c r="D727" i="32" s="1"/>
  <c r="B727" i="32"/>
  <c r="C726" i="32"/>
  <c r="D726" i="32" s="1"/>
  <c r="B726" i="32"/>
  <c r="C725" i="32"/>
  <c r="D725" i="32" s="1"/>
  <c r="B725" i="32"/>
  <c r="C724" i="32"/>
  <c r="D724" i="32" s="1"/>
  <c r="B724" i="32"/>
  <c r="C723" i="32"/>
  <c r="D723" i="32" s="1"/>
  <c r="B723" i="32"/>
  <c r="C722" i="32"/>
  <c r="D722" i="32" s="1"/>
  <c r="B722" i="32"/>
  <c r="C721" i="32"/>
  <c r="D721" i="32" s="1"/>
  <c r="B721" i="32"/>
  <c r="C720" i="32"/>
  <c r="D720" i="32" s="1"/>
  <c r="B720" i="32"/>
  <c r="C719" i="32"/>
  <c r="D719" i="32" s="1"/>
  <c r="B719" i="32"/>
  <c r="C718" i="32"/>
  <c r="D718" i="32" s="1"/>
  <c r="B718" i="32"/>
  <c r="C717" i="32"/>
  <c r="D717" i="32" s="1"/>
  <c r="B717" i="32"/>
  <c r="C716" i="32"/>
  <c r="D716" i="32" s="1"/>
  <c r="B716" i="32"/>
  <c r="C715" i="32"/>
  <c r="D715" i="32" s="1"/>
  <c r="B715" i="32"/>
  <c r="C714" i="32"/>
  <c r="D714" i="32" s="1"/>
  <c r="B714" i="32"/>
  <c r="C713" i="32"/>
  <c r="D713" i="32" s="1"/>
  <c r="B713" i="32"/>
  <c r="C712" i="32"/>
  <c r="D712" i="32" s="1"/>
  <c r="B712" i="32"/>
  <c r="C711" i="32"/>
  <c r="D711" i="32" s="1"/>
  <c r="B711" i="32"/>
  <c r="C710" i="32"/>
  <c r="D710" i="32" s="1"/>
  <c r="B710" i="32"/>
  <c r="C698" i="32"/>
  <c r="D698" i="32" s="1"/>
  <c r="B698" i="32"/>
  <c r="C697" i="32"/>
  <c r="D697" i="32" s="1"/>
  <c r="B697" i="32"/>
  <c r="C696" i="32"/>
  <c r="D696" i="32" s="1"/>
  <c r="B696" i="32"/>
  <c r="C693" i="32"/>
  <c r="D693" i="32" s="1"/>
  <c r="B693" i="32"/>
  <c r="C692" i="32"/>
  <c r="D692" i="32" s="1"/>
  <c r="B692" i="32"/>
  <c r="C683" i="32"/>
  <c r="D683" i="32" s="1"/>
  <c r="B683" i="32"/>
  <c r="C682" i="32"/>
  <c r="D682" i="32" s="1"/>
  <c r="B682" i="32"/>
  <c r="C681" i="32"/>
  <c r="D681" i="32" s="1"/>
  <c r="B681" i="32"/>
  <c r="C680" i="32"/>
  <c r="D680" i="32" s="1"/>
  <c r="B680" i="32"/>
  <c r="C676" i="32"/>
  <c r="D676" i="32" s="1"/>
  <c r="B676" i="32"/>
  <c r="C675" i="32"/>
  <c r="D675" i="32" s="1"/>
  <c r="B675" i="32"/>
  <c r="C674" i="32"/>
  <c r="D674" i="32" s="1"/>
  <c r="B674" i="32"/>
  <c r="C667" i="32"/>
  <c r="D667" i="32" s="1"/>
  <c r="B667" i="32"/>
  <c r="C658" i="32"/>
  <c r="D658" i="32" s="1"/>
  <c r="B658" i="32"/>
  <c r="C649" i="32"/>
  <c r="D649" i="32" s="1"/>
  <c r="B649" i="32"/>
  <c r="C644" i="32"/>
  <c r="D644" i="32" s="1"/>
  <c r="B644" i="32"/>
  <c r="C635" i="32"/>
  <c r="D635" i="32" s="1"/>
  <c r="B635" i="32"/>
  <c r="C634" i="32"/>
  <c r="D634" i="32" s="1"/>
  <c r="B634" i="32"/>
  <c r="C633" i="32"/>
  <c r="D633" i="32" s="1"/>
  <c r="B633" i="32"/>
  <c r="C632" i="32"/>
  <c r="D632" i="32" s="1"/>
  <c r="B632" i="32"/>
  <c r="C631" i="32"/>
  <c r="D631" i="32" s="1"/>
  <c r="B631" i="32"/>
  <c r="C630" i="32"/>
  <c r="D630" i="32" s="1"/>
  <c r="B630" i="32"/>
  <c r="C629" i="32"/>
  <c r="D629" i="32" s="1"/>
  <c r="B629" i="32"/>
  <c r="C628" i="32"/>
  <c r="D628" i="32" s="1"/>
  <c r="B628" i="32"/>
  <c r="C627" i="32"/>
  <c r="D627" i="32" s="1"/>
  <c r="B627" i="32"/>
  <c r="C626" i="32"/>
  <c r="D626" i="32" s="1"/>
  <c r="B626" i="32"/>
  <c r="C625" i="32"/>
  <c r="D625" i="32" s="1"/>
  <c r="B625" i="32"/>
  <c r="C624" i="32"/>
  <c r="D624" i="32" s="1"/>
  <c r="B624" i="32"/>
  <c r="C613" i="32"/>
  <c r="D613" i="32" s="1"/>
  <c r="B613" i="32"/>
  <c r="C612" i="32"/>
  <c r="D612" i="32" s="1"/>
  <c r="B612" i="32"/>
  <c r="C611" i="32"/>
  <c r="D611" i="32" s="1"/>
  <c r="B611" i="32"/>
  <c r="C610" i="32"/>
  <c r="D610" i="32" s="1"/>
  <c r="B610" i="32"/>
  <c r="C609" i="32"/>
  <c r="D609" i="32" s="1"/>
  <c r="B609" i="32"/>
  <c r="C608" i="32"/>
  <c r="D608" i="32" s="1"/>
  <c r="B608" i="32"/>
  <c r="C607" i="32"/>
  <c r="D607" i="32" s="1"/>
  <c r="B607" i="32"/>
  <c r="C606" i="32"/>
  <c r="D606" i="32" s="1"/>
  <c r="B606" i="32"/>
  <c r="C605" i="32"/>
  <c r="D605" i="32" s="1"/>
  <c r="B605" i="32"/>
  <c r="C604" i="32"/>
  <c r="D604" i="32" s="1"/>
  <c r="B604" i="32"/>
  <c r="C603" i="32"/>
  <c r="D603" i="32" s="1"/>
  <c r="B603" i="32"/>
  <c r="C602" i="32"/>
  <c r="D602" i="32" s="1"/>
  <c r="B602" i="32"/>
  <c r="C601" i="32"/>
  <c r="D601" i="32" s="1"/>
  <c r="B601" i="32"/>
  <c r="C600" i="32"/>
  <c r="D600" i="32" s="1"/>
  <c r="B600" i="32"/>
  <c r="C599" i="32"/>
  <c r="D599" i="32" s="1"/>
  <c r="B599" i="32"/>
  <c r="C598" i="32"/>
  <c r="D598" i="32" s="1"/>
  <c r="B598" i="32"/>
  <c r="C597" i="32"/>
  <c r="D597" i="32" s="1"/>
  <c r="B597" i="32"/>
  <c r="C596" i="32"/>
  <c r="D596" i="32" s="1"/>
  <c r="B596" i="32"/>
  <c r="C595" i="32"/>
  <c r="D595" i="32" s="1"/>
  <c r="B595" i="32"/>
  <c r="C594" i="32"/>
  <c r="D594" i="32" s="1"/>
  <c r="B594" i="32"/>
  <c r="C593" i="32"/>
  <c r="D593" i="32" s="1"/>
  <c r="B593" i="32"/>
  <c r="C592" i="32"/>
  <c r="D592" i="32" s="1"/>
  <c r="B592" i="32"/>
  <c r="C591" i="32"/>
  <c r="D591" i="32" s="1"/>
  <c r="B591" i="32"/>
  <c r="C590" i="32"/>
  <c r="D590" i="32" s="1"/>
  <c r="B590" i="32"/>
  <c r="C589" i="32"/>
  <c r="D589" i="32" s="1"/>
  <c r="B589" i="32"/>
  <c r="C588" i="32"/>
  <c r="D588" i="32" s="1"/>
  <c r="B588" i="32"/>
  <c r="C587" i="32"/>
  <c r="D587" i="32" s="1"/>
  <c r="B587" i="32"/>
  <c r="C586" i="32"/>
  <c r="D586" i="32" s="1"/>
  <c r="B586" i="32"/>
  <c r="C585" i="32"/>
  <c r="D585" i="32" s="1"/>
  <c r="B585" i="32"/>
  <c r="C584" i="32"/>
  <c r="D584" i="32" s="1"/>
  <c r="B584" i="32"/>
  <c r="C583" i="32"/>
  <c r="D583" i="32" s="1"/>
  <c r="B583" i="32"/>
  <c r="C582" i="32"/>
  <c r="D582" i="32" s="1"/>
  <c r="B582" i="32"/>
  <c r="C581" i="32"/>
  <c r="D581" i="32" s="1"/>
  <c r="B581" i="32"/>
  <c r="C580" i="32"/>
  <c r="D580" i="32" s="1"/>
  <c r="B580" i="32"/>
  <c r="C579" i="32"/>
  <c r="D579" i="32" s="1"/>
  <c r="B579" i="32"/>
  <c r="C578" i="32"/>
  <c r="D578" i="32" s="1"/>
  <c r="B578" i="32"/>
  <c r="C577" i="32"/>
  <c r="D577" i="32" s="1"/>
  <c r="B577" i="32"/>
  <c r="C576" i="32"/>
  <c r="D576" i="32" s="1"/>
  <c r="B576" i="32"/>
  <c r="C575" i="32"/>
  <c r="D575" i="32" s="1"/>
  <c r="B575" i="32"/>
  <c r="C574" i="32"/>
  <c r="D574" i="32" s="1"/>
  <c r="B574" i="32"/>
  <c r="C573" i="32"/>
  <c r="D573" i="32" s="1"/>
  <c r="B573" i="32"/>
  <c r="C572" i="32"/>
  <c r="D572" i="32" s="1"/>
  <c r="B572" i="32"/>
  <c r="C571" i="32"/>
  <c r="D571" i="32" s="1"/>
  <c r="B571" i="32"/>
  <c r="C570" i="32"/>
  <c r="D570" i="32" s="1"/>
  <c r="B570" i="32"/>
  <c r="C569" i="32"/>
  <c r="D569" i="32" s="1"/>
  <c r="B569" i="32"/>
  <c r="C568" i="32"/>
  <c r="D568" i="32" s="1"/>
  <c r="B568" i="32"/>
  <c r="C567" i="32"/>
  <c r="D567" i="32" s="1"/>
  <c r="B567" i="32"/>
  <c r="C566" i="32"/>
  <c r="D566" i="32" s="1"/>
  <c r="B566" i="32"/>
  <c r="C565" i="32"/>
  <c r="D565" i="32" s="1"/>
  <c r="B565" i="32"/>
  <c r="C564" i="32"/>
  <c r="D564" i="32" s="1"/>
  <c r="B564" i="32"/>
  <c r="C563" i="32"/>
  <c r="D563" i="32" s="1"/>
  <c r="B563" i="32"/>
  <c r="C562" i="32"/>
  <c r="D562" i="32" s="1"/>
  <c r="B562" i="32"/>
  <c r="C561" i="32"/>
  <c r="D561" i="32" s="1"/>
  <c r="B561" i="32"/>
  <c r="C560" i="32"/>
  <c r="D560" i="32" s="1"/>
  <c r="B560" i="32"/>
  <c r="C559" i="32"/>
  <c r="D559" i="32" s="1"/>
  <c r="B559" i="32"/>
  <c r="C558" i="32"/>
  <c r="D558" i="32" s="1"/>
  <c r="B558" i="32"/>
  <c r="C557" i="32"/>
  <c r="D557" i="32" s="1"/>
  <c r="B557" i="32"/>
  <c r="C556" i="32"/>
  <c r="D556" i="32" s="1"/>
  <c r="B556" i="32"/>
  <c r="C555" i="32"/>
  <c r="D555" i="32" s="1"/>
  <c r="B555" i="32"/>
  <c r="C554" i="32"/>
  <c r="D554" i="32" s="1"/>
  <c r="B554" i="32"/>
  <c r="C553" i="32"/>
  <c r="D553" i="32" s="1"/>
  <c r="B553" i="32"/>
  <c r="C552" i="32"/>
  <c r="D552" i="32" s="1"/>
  <c r="B552" i="32"/>
  <c r="C551" i="32"/>
  <c r="D551" i="32" s="1"/>
  <c r="B551" i="32"/>
  <c r="C550" i="32"/>
  <c r="D550" i="32" s="1"/>
  <c r="B550" i="32"/>
  <c r="C545" i="32"/>
  <c r="D545" i="32" s="1"/>
  <c r="B545" i="32"/>
  <c r="C541" i="32"/>
  <c r="D541" i="32" s="1"/>
  <c r="B541" i="32"/>
  <c r="C540" i="32"/>
  <c r="D540" i="32" s="1"/>
  <c r="B540" i="32"/>
  <c r="C539" i="32"/>
  <c r="D539" i="32" s="1"/>
  <c r="B539" i="32"/>
  <c r="C535" i="32"/>
  <c r="D535" i="32" s="1"/>
  <c r="B535" i="32"/>
  <c r="C531" i="32"/>
  <c r="D531" i="32" s="1"/>
  <c r="B531" i="32"/>
  <c r="C530" i="32"/>
  <c r="D530" i="32" s="1"/>
  <c r="B530" i="32"/>
  <c r="C526" i="32"/>
  <c r="D526" i="32" s="1"/>
  <c r="B526" i="32"/>
  <c r="C525" i="32"/>
  <c r="D525" i="32" s="1"/>
  <c r="B525" i="32"/>
  <c r="C524" i="32"/>
  <c r="D524" i="32" s="1"/>
  <c r="B524" i="32"/>
  <c r="C523" i="32"/>
  <c r="D523" i="32" s="1"/>
  <c r="B523" i="32"/>
  <c r="C522" i="32"/>
  <c r="D522" i="32" s="1"/>
  <c r="B522" i="32"/>
  <c r="C516" i="32"/>
  <c r="D516" i="32" s="1"/>
  <c r="B516" i="32"/>
  <c r="C515" i="32"/>
  <c r="D515" i="32" s="1"/>
  <c r="B515" i="32"/>
  <c r="C509" i="32"/>
  <c r="D509" i="32" s="1"/>
  <c r="B509" i="32"/>
  <c r="C508" i="32"/>
  <c r="D508" i="32" s="1"/>
  <c r="B508" i="32"/>
  <c r="C507" i="32"/>
  <c r="D507" i="32" s="1"/>
  <c r="B507" i="32"/>
  <c r="C506" i="32"/>
  <c r="D506" i="32" s="1"/>
  <c r="B506" i="32"/>
  <c r="C505" i="32"/>
  <c r="D505" i="32" s="1"/>
  <c r="B505" i="32"/>
  <c r="C504" i="32"/>
  <c r="D504" i="32" s="1"/>
  <c r="B504" i="32"/>
  <c r="C503" i="32"/>
  <c r="D503" i="32" s="1"/>
  <c r="B503" i="32"/>
  <c r="C502" i="32"/>
  <c r="D502" i="32" s="1"/>
  <c r="B502" i="32"/>
  <c r="C501" i="32"/>
  <c r="D501" i="32" s="1"/>
  <c r="B501" i="32"/>
  <c r="C500" i="32"/>
  <c r="D500" i="32" s="1"/>
  <c r="B500" i="32"/>
  <c r="C499" i="32"/>
  <c r="D499" i="32" s="1"/>
  <c r="B499" i="32"/>
  <c r="C498" i="32"/>
  <c r="D498" i="32" s="1"/>
  <c r="B498" i="32"/>
  <c r="C497" i="32"/>
  <c r="D497" i="32" s="1"/>
  <c r="B497" i="32"/>
  <c r="C496" i="32"/>
  <c r="D496" i="32" s="1"/>
  <c r="B496" i="32"/>
  <c r="C495" i="32"/>
  <c r="D495" i="32" s="1"/>
  <c r="B495" i="32"/>
  <c r="C494" i="32"/>
  <c r="D494" i="32" s="1"/>
  <c r="B494" i="32"/>
  <c r="C493" i="32"/>
  <c r="D493" i="32" s="1"/>
  <c r="B493" i="32"/>
  <c r="C492" i="32"/>
  <c r="D492" i="32" s="1"/>
  <c r="B492" i="32"/>
  <c r="C491" i="32"/>
  <c r="D491" i="32" s="1"/>
  <c r="B491" i="32"/>
  <c r="C490" i="32"/>
  <c r="D490" i="32" s="1"/>
  <c r="B490" i="32"/>
  <c r="C489" i="32"/>
  <c r="D489" i="32" s="1"/>
  <c r="B489" i="32"/>
  <c r="C488" i="32"/>
  <c r="D488" i="32" s="1"/>
  <c r="B488" i="32"/>
  <c r="C487" i="32"/>
  <c r="D487" i="32" s="1"/>
  <c r="B487" i="32"/>
  <c r="C486" i="32"/>
  <c r="D486" i="32" s="1"/>
  <c r="B486" i="32"/>
  <c r="C485" i="32"/>
  <c r="D485" i="32" s="1"/>
  <c r="B485" i="32"/>
  <c r="C484" i="32"/>
  <c r="D484" i="32" s="1"/>
  <c r="B484" i="32"/>
  <c r="C483" i="32"/>
  <c r="D483" i="32" s="1"/>
  <c r="B483" i="32"/>
  <c r="C482" i="32"/>
  <c r="D482" i="32" s="1"/>
  <c r="B482" i="32"/>
  <c r="C481" i="32"/>
  <c r="D481" i="32" s="1"/>
  <c r="B481" i="32"/>
  <c r="C480" i="32"/>
  <c r="D480" i="32" s="1"/>
  <c r="B480" i="32"/>
  <c r="C479" i="32"/>
  <c r="D479" i="32" s="1"/>
  <c r="B479" i="32"/>
  <c r="C478" i="32"/>
  <c r="D478" i="32" s="1"/>
  <c r="B478" i="32"/>
  <c r="C477" i="32"/>
  <c r="D477" i="32" s="1"/>
  <c r="B477" i="32"/>
  <c r="C476" i="32"/>
  <c r="D476" i="32" s="1"/>
  <c r="B476" i="32"/>
  <c r="C475" i="32"/>
  <c r="D475" i="32" s="1"/>
  <c r="B475" i="32"/>
  <c r="C474" i="32"/>
  <c r="D474" i="32" s="1"/>
  <c r="B474" i="32"/>
  <c r="C473" i="32"/>
  <c r="D473" i="32" s="1"/>
  <c r="B473" i="32"/>
  <c r="C472" i="32"/>
  <c r="D472" i="32" s="1"/>
  <c r="B472" i="32"/>
  <c r="C471" i="32"/>
  <c r="D471" i="32" s="1"/>
  <c r="B471" i="32"/>
  <c r="C470" i="32"/>
  <c r="D470" i="32" s="1"/>
  <c r="B470" i="32"/>
  <c r="C469" i="32"/>
  <c r="D469" i="32" s="1"/>
  <c r="B469" i="32"/>
  <c r="C468" i="32"/>
  <c r="D468" i="32" s="1"/>
  <c r="B468" i="32"/>
  <c r="C467" i="32"/>
  <c r="D467" i="32" s="1"/>
  <c r="B467" i="32"/>
  <c r="C466" i="32"/>
  <c r="D466" i="32" s="1"/>
  <c r="B466" i="32"/>
  <c r="C465" i="32"/>
  <c r="D465" i="32" s="1"/>
  <c r="B465" i="32"/>
  <c r="C464" i="32"/>
  <c r="D464" i="32" s="1"/>
  <c r="B464" i="32"/>
  <c r="C463" i="32"/>
  <c r="D463" i="32" s="1"/>
  <c r="B463" i="32"/>
  <c r="C462" i="32"/>
  <c r="D462" i="32" s="1"/>
  <c r="B462" i="32"/>
  <c r="C461" i="32"/>
  <c r="D461" i="32" s="1"/>
  <c r="B461" i="32"/>
  <c r="C460" i="32"/>
  <c r="D460" i="32" s="1"/>
  <c r="B460" i="32"/>
  <c r="C459" i="32"/>
  <c r="D459" i="32" s="1"/>
  <c r="B459" i="32"/>
  <c r="C458" i="32"/>
  <c r="D458" i="32" s="1"/>
  <c r="B458" i="32"/>
  <c r="C457" i="32"/>
  <c r="D457" i="32" s="1"/>
  <c r="B457" i="32"/>
  <c r="C456" i="32"/>
  <c r="D456" i="32" s="1"/>
  <c r="B456" i="32"/>
  <c r="C455" i="32"/>
  <c r="D455" i="32" s="1"/>
  <c r="B455" i="32"/>
  <c r="C454" i="32"/>
  <c r="D454" i="32" s="1"/>
  <c r="B454" i="32"/>
  <c r="C453" i="32"/>
  <c r="D453" i="32" s="1"/>
  <c r="B453" i="32"/>
  <c r="C452" i="32"/>
  <c r="D452" i="32" s="1"/>
  <c r="B452" i="32"/>
  <c r="C443" i="32"/>
  <c r="D443" i="32" s="1"/>
  <c r="B443" i="32"/>
  <c r="C442" i="32"/>
  <c r="D442" i="32" s="1"/>
  <c r="B442" i="32"/>
  <c r="C441" i="32"/>
  <c r="D441" i="32" s="1"/>
  <c r="B441" i="32"/>
  <c r="C440" i="32"/>
  <c r="D440" i="32" s="1"/>
  <c r="B440" i="32"/>
  <c r="C439" i="32"/>
  <c r="D439" i="32" s="1"/>
  <c r="B439" i="32"/>
  <c r="C438" i="32"/>
  <c r="D438" i="32" s="1"/>
  <c r="B438" i="32"/>
  <c r="C437" i="32"/>
  <c r="D437" i="32" s="1"/>
  <c r="B437" i="32"/>
  <c r="C436" i="32"/>
  <c r="D436" i="32" s="1"/>
  <c r="B436" i="32"/>
  <c r="C435" i="32"/>
  <c r="D435" i="32" s="1"/>
  <c r="B435" i="32"/>
  <c r="C434" i="32"/>
  <c r="D434" i="32" s="1"/>
  <c r="B434" i="32"/>
  <c r="C433" i="32"/>
  <c r="D433" i="32" s="1"/>
  <c r="B433" i="32"/>
  <c r="C432" i="32"/>
  <c r="D432" i="32" s="1"/>
  <c r="B432" i="32"/>
  <c r="C431" i="32"/>
  <c r="D431" i="32" s="1"/>
  <c r="B431" i="32"/>
  <c r="C430" i="32"/>
  <c r="D430" i="32" s="1"/>
  <c r="B430" i="32"/>
  <c r="C428" i="32"/>
  <c r="D428" i="32" s="1"/>
  <c r="B428" i="32"/>
  <c r="C427" i="32"/>
  <c r="D427" i="32" s="1"/>
  <c r="B427" i="32"/>
  <c r="C426" i="32"/>
  <c r="D426" i="32" s="1"/>
  <c r="B426" i="32"/>
  <c r="C425" i="32"/>
  <c r="D425" i="32" s="1"/>
  <c r="B425" i="32"/>
  <c r="C424" i="32"/>
  <c r="D424" i="32" s="1"/>
  <c r="B424" i="32"/>
  <c r="C423" i="32"/>
  <c r="D423" i="32" s="1"/>
  <c r="B423" i="32"/>
  <c r="C422" i="32"/>
  <c r="D422" i="32" s="1"/>
  <c r="B422" i="32"/>
  <c r="C421" i="32"/>
  <c r="D421" i="32" s="1"/>
  <c r="B421" i="32"/>
  <c r="C420" i="32"/>
  <c r="D420" i="32" s="1"/>
  <c r="B420" i="32"/>
  <c r="C419" i="32"/>
  <c r="D419" i="32" s="1"/>
  <c r="B419" i="32"/>
  <c r="C418" i="32"/>
  <c r="D418" i="32" s="1"/>
  <c r="B418" i="32"/>
  <c r="C417" i="32"/>
  <c r="D417" i="32" s="1"/>
  <c r="B417" i="32"/>
  <c r="D416" i="32"/>
  <c r="C416" i="32"/>
  <c r="B416" i="32"/>
  <c r="C415" i="32"/>
  <c r="D415" i="32" s="1"/>
  <c r="B415" i="32"/>
  <c r="C414" i="32"/>
  <c r="D414" i="32" s="1"/>
  <c r="B414" i="32"/>
  <c r="C413" i="32"/>
  <c r="D413" i="32" s="1"/>
  <c r="B413" i="32"/>
  <c r="D412" i="32"/>
  <c r="C412" i="32"/>
  <c r="B412" i="32"/>
  <c r="C411" i="32"/>
  <c r="D411" i="32" s="1"/>
  <c r="B411" i="32"/>
  <c r="C410" i="32"/>
  <c r="D410" i="32" s="1"/>
  <c r="B410" i="32"/>
  <c r="C409" i="32"/>
  <c r="D409" i="32" s="1"/>
  <c r="B409" i="32"/>
  <c r="D408" i="32"/>
  <c r="C408" i="32"/>
  <c r="B408" i="32"/>
  <c r="C407" i="32"/>
  <c r="D407" i="32" s="1"/>
  <c r="B407" i="32"/>
  <c r="C406" i="32"/>
  <c r="D406" i="32" s="1"/>
  <c r="B406" i="32"/>
  <c r="C405" i="32"/>
  <c r="D405" i="32" s="1"/>
  <c r="B405" i="32"/>
  <c r="D404" i="32"/>
  <c r="C404" i="32"/>
  <c r="B404" i="32"/>
  <c r="C403" i="32"/>
  <c r="D403" i="32" s="1"/>
  <c r="B403" i="32"/>
  <c r="C402" i="32"/>
  <c r="D402" i="32" s="1"/>
  <c r="B402" i="32"/>
  <c r="C401" i="32"/>
  <c r="D401" i="32" s="1"/>
  <c r="B401" i="32"/>
  <c r="C400" i="32"/>
  <c r="D400" i="32" s="1"/>
  <c r="B400" i="32"/>
  <c r="C399" i="32"/>
  <c r="D399" i="32" s="1"/>
  <c r="B399" i="32"/>
  <c r="C398" i="32"/>
  <c r="D398" i="32" s="1"/>
  <c r="B398" i="32"/>
  <c r="C397" i="32"/>
  <c r="D397" i="32" s="1"/>
  <c r="B397" i="32"/>
  <c r="C396" i="32"/>
  <c r="D396" i="32" s="1"/>
  <c r="B396" i="32"/>
  <c r="C395" i="32"/>
  <c r="D395" i="32" s="1"/>
  <c r="B395" i="32"/>
  <c r="C394" i="32"/>
  <c r="D394" i="32" s="1"/>
  <c r="B394" i="32"/>
  <c r="C393" i="32"/>
  <c r="D393" i="32" s="1"/>
  <c r="B393" i="32"/>
  <c r="C392" i="32"/>
  <c r="D392" i="32" s="1"/>
  <c r="B392" i="32"/>
  <c r="C391" i="32"/>
  <c r="D391" i="32" s="1"/>
  <c r="B391" i="32"/>
  <c r="C390" i="32"/>
  <c r="D390" i="32" s="1"/>
  <c r="B390" i="32"/>
  <c r="C389" i="32"/>
  <c r="D389" i="32" s="1"/>
  <c r="B389" i="32"/>
  <c r="D388" i="32"/>
  <c r="C388" i="32"/>
  <c r="B388" i="32"/>
  <c r="C387" i="32"/>
  <c r="D387" i="32" s="1"/>
  <c r="B387" i="32"/>
  <c r="C386" i="32"/>
  <c r="D386" i="32" s="1"/>
  <c r="B386" i="32"/>
  <c r="C385" i="32"/>
  <c r="D385" i="32" s="1"/>
  <c r="B385" i="32"/>
  <c r="C384" i="32"/>
  <c r="D384" i="32" s="1"/>
  <c r="B384" i="32"/>
  <c r="C383" i="32"/>
  <c r="D383" i="32" s="1"/>
  <c r="B383" i="32"/>
  <c r="C382" i="32"/>
  <c r="D382" i="32" s="1"/>
  <c r="B382" i="32"/>
  <c r="C381" i="32"/>
  <c r="D381" i="32" s="1"/>
  <c r="B381" i="32"/>
  <c r="C380" i="32"/>
  <c r="D380" i="32" s="1"/>
  <c r="B380" i="32"/>
  <c r="C379" i="32"/>
  <c r="D379" i="32" s="1"/>
  <c r="B379" i="32"/>
  <c r="C378" i="32"/>
  <c r="D378" i="32" s="1"/>
  <c r="B378" i="32"/>
  <c r="C377" i="32"/>
  <c r="D377" i="32" s="1"/>
  <c r="B377" i="32"/>
  <c r="C376" i="32"/>
  <c r="D376" i="32" s="1"/>
  <c r="B376" i="32"/>
  <c r="C375" i="32"/>
  <c r="D375" i="32" s="1"/>
  <c r="B375" i="32"/>
  <c r="C374" i="32"/>
  <c r="D374" i="32" s="1"/>
  <c r="B374" i="32"/>
  <c r="C373" i="32"/>
  <c r="D373" i="32" s="1"/>
  <c r="B373" i="32"/>
  <c r="C372" i="32"/>
  <c r="D372" i="32" s="1"/>
  <c r="B372" i="32"/>
  <c r="C371" i="32"/>
  <c r="D371" i="32" s="1"/>
  <c r="B371" i="32"/>
  <c r="C370" i="32"/>
  <c r="D370" i="32" s="1"/>
  <c r="B370" i="32"/>
  <c r="C369" i="32"/>
  <c r="D369" i="32" s="1"/>
  <c r="B369" i="32"/>
  <c r="C368" i="32"/>
  <c r="D368" i="32" s="1"/>
  <c r="B368" i="32"/>
  <c r="C367" i="32"/>
  <c r="D367" i="32" s="1"/>
  <c r="B367" i="32"/>
  <c r="C366" i="32"/>
  <c r="D366" i="32" s="1"/>
  <c r="B366" i="32"/>
  <c r="C365" i="32"/>
  <c r="D365" i="32" s="1"/>
  <c r="B365" i="32"/>
  <c r="C364" i="32"/>
  <c r="D364" i="32" s="1"/>
  <c r="B364" i="32"/>
  <c r="C363" i="32"/>
  <c r="D363" i="32" s="1"/>
  <c r="B363" i="32"/>
  <c r="C362" i="32"/>
  <c r="D362" i="32" s="1"/>
  <c r="B362" i="32"/>
  <c r="C361" i="32"/>
  <c r="D361" i="32" s="1"/>
  <c r="B361" i="32"/>
  <c r="C360" i="32"/>
  <c r="D360" i="32" s="1"/>
  <c r="B360" i="32"/>
  <c r="C359" i="32"/>
  <c r="D359" i="32" s="1"/>
  <c r="B359" i="32"/>
  <c r="C358" i="32"/>
  <c r="D358" i="32" s="1"/>
  <c r="B358" i="32"/>
  <c r="C357" i="32"/>
  <c r="D357" i="32" s="1"/>
  <c r="B357" i="32"/>
  <c r="C356" i="32"/>
  <c r="D356" i="32" s="1"/>
  <c r="B356" i="32"/>
  <c r="C355" i="32"/>
  <c r="D355" i="32" s="1"/>
  <c r="B355" i="32"/>
  <c r="C354" i="32"/>
  <c r="D354" i="32" s="1"/>
  <c r="B354" i="32"/>
  <c r="C348" i="32"/>
  <c r="D348" i="32" s="1"/>
  <c r="B348" i="32"/>
  <c r="C341" i="32"/>
  <c r="D341" i="32" s="1"/>
  <c r="B341" i="32"/>
  <c r="C340" i="32"/>
  <c r="D340" i="32" s="1"/>
  <c r="B340" i="32"/>
  <c r="C339" i="32"/>
  <c r="D339" i="32" s="1"/>
  <c r="B339" i="32"/>
  <c r="C338" i="32"/>
  <c r="D338" i="32" s="1"/>
  <c r="B338" i="32"/>
  <c r="C337" i="32"/>
  <c r="D337" i="32" s="1"/>
  <c r="B337" i="32"/>
  <c r="C336" i="32"/>
  <c r="D336" i="32" s="1"/>
  <c r="B336" i="32"/>
  <c r="C335" i="32"/>
  <c r="D335" i="32" s="1"/>
  <c r="B335" i="32"/>
  <c r="C334" i="32"/>
  <c r="D334" i="32" s="1"/>
  <c r="B334" i="32"/>
  <c r="C333" i="32"/>
  <c r="D333" i="32" s="1"/>
  <c r="B333" i="32"/>
  <c r="C325" i="32"/>
  <c r="D325" i="32" s="1"/>
  <c r="B325" i="32"/>
  <c r="C317" i="32"/>
  <c r="D317" i="32" s="1"/>
  <c r="B317" i="32"/>
  <c r="C309" i="32"/>
  <c r="D309" i="32" s="1"/>
  <c r="B309" i="32"/>
  <c r="C308" i="32"/>
  <c r="D308" i="32" s="1"/>
  <c r="B308" i="32"/>
  <c r="C307" i="32"/>
  <c r="D307" i="32" s="1"/>
  <c r="B307" i="32"/>
  <c r="C306" i="32"/>
  <c r="D306" i="32" s="1"/>
  <c r="B306" i="32"/>
  <c r="C305" i="32"/>
  <c r="D305" i="32" s="1"/>
  <c r="B305" i="32"/>
  <c r="D304" i="32"/>
  <c r="C304" i="32"/>
  <c r="B304" i="32"/>
  <c r="C303" i="32"/>
  <c r="D303" i="32" s="1"/>
  <c r="B303" i="32"/>
  <c r="C302" i="32"/>
  <c r="D302" i="32" s="1"/>
  <c r="B302" i="32"/>
  <c r="C301" i="32"/>
  <c r="D301" i="32" s="1"/>
  <c r="B301" i="32"/>
  <c r="C300" i="32"/>
  <c r="D300" i="32" s="1"/>
  <c r="B300" i="32"/>
  <c r="C299" i="32"/>
  <c r="D299" i="32" s="1"/>
  <c r="B299" i="32"/>
  <c r="C298" i="32"/>
  <c r="D298" i="32" s="1"/>
  <c r="B298" i="32"/>
  <c r="C297" i="32"/>
  <c r="D297" i="32" s="1"/>
  <c r="B297" i="32"/>
  <c r="C296" i="32"/>
  <c r="D296" i="32" s="1"/>
  <c r="B296" i="32"/>
  <c r="C295" i="32"/>
  <c r="D295" i="32" s="1"/>
  <c r="B295" i="32"/>
  <c r="C294" i="32"/>
  <c r="D294" i="32" s="1"/>
  <c r="B294" i="32"/>
  <c r="C293" i="32"/>
  <c r="D293" i="32" s="1"/>
  <c r="B293" i="32"/>
  <c r="C292" i="32"/>
  <c r="D292" i="32" s="1"/>
  <c r="B292" i="32"/>
  <c r="C291" i="32"/>
  <c r="D291" i="32" s="1"/>
  <c r="B291" i="32"/>
  <c r="C290" i="32"/>
  <c r="D290" i="32" s="1"/>
  <c r="B290" i="32"/>
  <c r="C289" i="32"/>
  <c r="D289" i="32" s="1"/>
  <c r="B289" i="32"/>
  <c r="C288" i="32"/>
  <c r="D288" i="32" s="1"/>
  <c r="B288" i="32"/>
  <c r="C287" i="32"/>
  <c r="D287" i="32" s="1"/>
  <c r="B287" i="32"/>
  <c r="C286" i="32"/>
  <c r="D286" i="32" s="1"/>
  <c r="B286" i="32"/>
  <c r="C285" i="32"/>
  <c r="D285" i="32" s="1"/>
  <c r="B285" i="32"/>
  <c r="C284" i="32"/>
  <c r="D284" i="32" s="1"/>
  <c r="B284" i="32"/>
  <c r="C283" i="32"/>
  <c r="D283" i="32" s="1"/>
  <c r="B283" i="32"/>
  <c r="C282" i="32"/>
  <c r="D282" i="32" s="1"/>
  <c r="B282" i="32"/>
  <c r="C281" i="32"/>
  <c r="D281" i="32" s="1"/>
  <c r="B281" i="32"/>
  <c r="C280" i="32"/>
  <c r="D280" i="32" s="1"/>
  <c r="B280" i="32"/>
  <c r="C279" i="32"/>
  <c r="D279" i="32" s="1"/>
  <c r="B279" i="32"/>
  <c r="C278" i="32"/>
  <c r="D278" i="32" s="1"/>
  <c r="B278" i="32"/>
  <c r="C277" i="32"/>
  <c r="D277" i="32" s="1"/>
  <c r="B277" i="32"/>
  <c r="C276" i="32"/>
  <c r="D276" i="32" s="1"/>
  <c r="B276" i="32"/>
  <c r="C275" i="32"/>
  <c r="D275" i="32" s="1"/>
  <c r="B275" i="32"/>
  <c r="C274" i="32"/>
  <c r="D274" i="32" s="1"/>
  <c r="B274" i="32"/>
  <c r="C273" i="32"/>
  <c r="D273" i="32" s="1"/>
  <c r="B273" i="32"/>
  <c r="C272" i="32"/>
  <c r="D272" i="32" s="1"/>
  <c r="B272" i="32"/>
  <c r="C271" i="32"/>
  <c r="D271" i="32" s="1"/>
  <c r="B271" i="32"/>
  <c r="C270" i="32"/>
  <c r="D270" i="32" s="1"/>
  <c r="B270" i="32"/>
  <c r="C269" i="32"/>
  <c r="D269" i="32" s="1"/>
  <c r="B269" i="32"/>
  <c r="C268" i="32"/>
  <c r="D268" i="32" s="1"/>
  <c r="B268" i="32"/>
  <c r="C267" i="32"/>
  <c r="D267" i="32" s="1"/>
  <c r="B267" i="32"/>
  <c r="C266" i="32"/>
  <c r="D266" i="32" s="1"/>
  <c r="B266" i="32"/>
  <c r="C265" i="32"/>
  <c r="D265" i="32" s="1"/>
  <c r="B265" i="32"/>
  <c r="C264" i="32"/>
  <c r="D264" i="32" s="1"/>
  <c r="B264" i="32"/>
  <c r="C263" i="32"/>
  <c r="D263" i="32" s="1"/>
  <c r="B263" i="32"/>
  <c r="C262" i="32"/>
  <c r="D262" i="32" s="1"/>
  <c r="B262" i="32"/>
  <c r="C261" i="32"/>
  <c r="D261" i="32" s="1"/>
  <c r="B261" i="32"/>
  <c r="C260" i="32"/>
  <c r="D260" i="32" s="1"/>
  <c r="B260" i="32"/>
  <c r="C259" i="32"/>
  <c r="D259" i="32" s="1"/>
  <c r="B259" i="32"/>
  <c r="C258" i="32"/>
  <c r="D258" i="32" s="1"/>
  <c r="B258" i="32"/>
  <c r="C257" i="32"/>
  <c r="D257" i="32" s="1"/>
  <c r="B257" i="32"/>
  <c r="C256" i="32"/>
  <c r="D256" i="32" s="1"/>
  <c r="B256" i="32"/>
  <c r="C255" i="32"/>
  <c r="D255" i="32" s="1"/>
  <c r="B255" i="32"/>
  <c r="C254" i="32"/>
  <c r="D254" i="32" s="1"/>
  <c r="B254" i="32"/>
  <c r="C253" i="32"/>
  <c r="D253" i="32" s="1"/>
  <c r="B253" i="32"/>
  <c r="C252" i="32"/>
  <c r="D252" i="32" s="1"/>
  <c r="B252" i="32"/>
  <c r="C251" i="32"/>
  <c r="D251" i="32" s="1"/>
  <c r="B251" i="32"/>
  <c r="C250" i="32"/>
  <c r="D250" i="32" s="1"/>
  <c r="B250" i="32"/>
  <c r="C249" i="32"/>
  <c r="D249" i="32" s="1"/>
  <c r="B249" i="32"/>
  <c r="D248" i="32"/>
  <c r="C248" i="32"/>
  <c r="B248" i="32"/>
  <c r="C247" i="32"/>
  <c r="D247" i="32" s="1"/>
  <c r="B247" i="32"/>
  <c r="C246" i="32"/>
  <c r="D246" i="32" s="1"/>
  <c r="B246" i="32"/>
  <c r="C245" i="32"/>
  <c r="D245" i="32" s="1"/>
  <c r="B245" i="32"/>
  <c r="C244" i="32"/>
  <c r="D244" i="32" s="1"/>
  <c r="B244" i="32"/>
  <c r="C243" i="32"/>
  <c r="D243" i="32" s="1"/>
  <c r="B243" i="32"/>
  <c r="C242" i="32"/>
  <c r="D242" i="32" s="1"/>
  <c r="B242" i="32"/>
  <c r="C236" i="32"/>
  <c r="D236" i="32" s="1"/>
  <c r="B236" i="32"/>
  <c r="C229" i="32"/>
  <c r="D229" i="32" s="1"/>
  <c r="B229" i="32"/>
  <c r="C228" i="32"/>
  <c r="D228" i="32" s="1"/>
  <c r="B228" i="32"/>
  <c r="C227" i="32"/>
  <c r="D227" i="32" s="1"/>
  <c r="B227" i="32"/>
  <c r="C226" i="32"/>
  <c r="D226" i="32" s="1"/>
  <c r="B226" i="32"/>
  <c r="C225" i="32"/>
  <c r="D225" i="32" s="1"/>
  <c r="B225" i="32"/>
  <c r="C224" i="32"/>
  <c r="D224" i="32" s="1"/>
  <c r="B224" i="32"/>
  <c r="C223" i="32"/>
  <c r="D223" i="32" s="1"/>
  <c r="B223" i="32"/>
  <c r="C222" i="32"/>
  <c r="D222" i="32" s="1"/>
  <c r="B222" i="32"/>
  <c r="C221" i="32"/>
  <c r="D221" i="32" s="1"/>
  <c r="B221" i="32"/>
  <c r="C220" i="32"/>
  <c r="D220" i="32" s="1"/>
  <c r="B220" i="32"/>
  <c r="C219" i="32"/>
  <c r="D219" i="32" s="1"/>
  <c r="B219" i="32"/>
  <c r="C218" i="32"/>
  <c r="D218" i="32" s="1"/>
  <c r="B218" i="32"/>
  <c r="C217" i="32"/>
  <c r="D217" i="32" s="1"/>
  <c r="B217" i="32"/>
  <c r="C216" i="32"/>
  <c r="D216" i="32" s="1"/>
  <c r="B216" i="32"/>
  <c r="C215" i="32"/>
  <c r="D215" i="32" s="1"/>
  <c r="B215" i="32"/>
  <c r="C214" i="32"/>
  <c r="D214" i="32" s="1"/>
  <c r="B214" i="32"/>
  <c r="C213" i="32"/>
  <c r="D213" i="32" s="1"/>
  <c r="B213" i="32"/>
  <c r="C208" i="32"/>
  <c r="D208" i="32" s="1"/>
  <c r="B208" i="32"/>
  <c r="C207" i="32"/>
  <c r="D207" i="32" s="1"/>
  <c r="B207" i="32"/>
  <c r="C206" i="32"/>
  <c r="D206" i="32" s="1"/>
  <c r="B206" i="32"/>
  <c r="C205" i="32"/>
  <c r="D205" i="32" s="1"/>
  <c r="B205" i="32"/>
  <c r="D204" i="32"/>
  <c r="C204" i="32"/>
  <c r="B204" i="32"/>
  <c r="C203" i="32"/>
  <c r="D203" i="32" s="1"/>
  <c r="B203" i="32"/>
  <c r="C202" i="32"/>
  <c r="D202" i="32" s="1"/>
  <c r="B202" i="32"/>
  <c r="C201" i="32"/>
  <c r="D201" i="32" s="1"/>
  <c r="B201" i="32"/>
  <c r="C200" i="32"/>
  <c r="D200" i="32" s="1"/>
  <c r="B200" i="32"/>
  <c r="C199" i="32"/>
  <c r="D199" i="32" s="1"/>
  <c r="B199" i="32"/>
  <c r="C198" i="32"/>
  <c r="D198" i="32" s="1"/>
  <c r="B198" i="32"/>
  <c r="C197" i="32"/>
  <c r="D197" i="32" s="1"/>
  <c r="B197" i="32"/>
  <c r="C196" i="32"/>
  <c r="D196" i="32" s="1"/>
  <c r="B196" i="32"/>
  <c r="C195" i="32"/>
  <c r="D195" i="32" s="1"/>
  <c r="B195" i="32"/>
  <c r="C194" i="32"/>
  <c r="D194" i="32" s="1"/>
  <c r="B194" i="32"/>
  <c r="C193" i="32"/>
  <c r="D193" i="32" s="1"/>
  <c r="B193" i="32"/>
  <c r="C186" i="32"/>
  <c r="D186" i="32" s="1"/>
  <c r="B186" i="32"/>
  <c r="C185" i="32"/>
  <c r="D185" i="32" s="1"/>
  <c r="B185" i="32"/>
  <c r="C184" i="32"/>
  <c r="D184" i="32" s="1"/>
  <c r="B184" i="32"/>
  <c r="C183" i="32"/>
  <c r="D183" i="32" s="1"/>
  <c r="B183" i="32"/>
  <c r="C182" i="32"/>
  <c r="D182" i="32" s="1"/>
  <c r="B182" i="32"/>
  <c r="C181" i="32"/>
  <c r="D181" i="32" s="1"/>
  <c r="B181" i="32"/>
  <c r="C180" i="32"/>
  <c r="D180" i="32" s="1"/>
  <c r="B180" i="32"/>
  <c r="C179" i="32"/>
  <c r="D179" i="32" s="1"/>
  <c r="B179" i="32"/>
  <c r="C178" i="32"/>
  <c r="D178" i="32" s="1"/>
  <c r="B178" i="32"/>
  <c r="C177" i="32"/>
  <c r="D177" i="32" s="1"/>
  <c r="B177" i="32"/>
  <c r="C170" i="32"/>
  <c r="D170" i="32" s="1"/>
  <c r="B170" i="32"/>
  <c r="C169" i="32"/>
  <c r="D169" i="32" s="1"/>
  <c r="B169" i="32"/>
  <c r="C160" i="32"/>
  <c r="D160" i="32" s="1"/>
  <c r="B160" i="32"/>
  <c r="C151" i="32"/>
  <c r="D151" i="32" s="1"/>
  <c r="B151" i="32"/>
  <c r="C146" i="32"/>
  <c r="D146" i="32" s="1"/>
  <c r="B146" i="32"/>
  <c r="C139" i="32"/>
  <c r="D139" i="32" s="1"/>
  <c r="B139" i="32"/>
  <c r="C138" i="32"/>
  <c r="D138" i="32" s="1"/>
  <c r="B138" i="32"/>
  <c r="C137" i="32"/>
  <c r="D137" i="32" s="1"/>
  <c r="B137" i="32"/>
  <c r="C136" i="32"/>
  <c r="D136" i="32" s="1"/>
  <c r="B136" i="32"/>
  <c r="C135" i="32"/>
  <c r="D135" i="32" s="1"/>
  <c r="B135" i="32"/>
  <c r="C134" i="32"/>
  <c r="D134" i="32" s="1"/>
  <c r="B134" i="32"/>
  <c r="C133" i="32"/>
  <c r="D133" i="32" s="1"/>
  <c r="B133" i="32"/>
  <c r="C132" i="32"/>
  <c r="D132" i="32" s="1"/>
  <c r="B132" i="32"/>
  <c r="C131" i="32"/>
  <c r="D131" i="32" s="1"/>
  <c r="B131" i="32"/>
  <c r="C130" i="32"/>
  <c r="D130" i="32" s="1"/>
  <c r="B130" i="32"/>
  <c r="C129" i="32"/>
  <c r="D129" i="32" s="1"/>
  <c r="B129" i="32"/>
  <c r="C128" i="32"/>
  <c r="D128" i="32" s="1"/>
  <c r="B128" i="32"/>
  <c r="C127" i="32"/>
  <c r="D127" i="32" s="1"/>
  <c r="B127" i="32"/>
  <c r="C118" i="32"/>
  <c r="D118" i="32" s="1"/>
  <c r="B118" i="32"/>
  <c r="C117" i="32"/>
  <c r="D117" i="32" s="1"/>
  <c r="B117" i="32"/>
  <c r="C116" i="32"/>
  <c r="D116" i="32" s="1"/>
  <c r="B116" i="32"/>
  <c r="C115" i="32"/>
  <c r="D115" i="32" s="1"/>
  <c r="B115" i="32"/>
  <c r="C114" i="32"/>
  <c r="D114" i="32" s="1"/>
  <c r="B114" i="32"/>
  <c r="C113" i="32"/>
  <c r="D113" i="32" s="1"/>
  <c r="B113" i="32"/>
  <c r="C112" i="32"/>
  <c r="D112" i="32" s="1"/>
  <c r="B112" i="32"/>
  <c r="C111" i="32"/>
  <c r="D111" i="32" s="1"/>
  <c r="B111" i="32"/>
  <c r="C110" i="32"/>
  <c r="D110" i="32" s="1"/>
  <c r="B110" i="32"/>
  <c r="C109" i="32"/>
  <c r="D109" i="32" s="1"/>
  <c r="B109" i="32"/>
  <c r="C108" i="32"/>
  <c r="D108" i="32" s="1"/>
  <c r="B108" i="32"/>
  <c r="C107" i="32"/>
  <c r="D107" i="32" s="1"/>
  <c r="B107" i="32"/>
  <c r="C106" i="32"/>
  <c r="D106" i="32" s="1"/>
  <c r="B106" i="32"/>
  <c r="C105" i="32"/>
  <c r="D105" i="32" s="1"/>
  <c r="B105" i="32"/>
  <c r="C104" i="32"/>
  <c r="D104" i="32" s="1"/>
  <c r="B104" i="32"/>
  <c r="C103" i="32"/>
  <c r="D103" i="32" s="1"/>
  <c r="B103" i="32"/>
  <c r="C102" i="32"/>
  <c r="D102" i="32" s="1"/>
  <c r="B102" i="32"/>
  <c r="C101" i="32"/>
  <c r="D101" i="32" s="1"/>
  <c r="B101" i="32"/>
  <c r="C100" i="32"/>
  <c r="D100" i="32" s="1"/>
  <c r="B100" i="32"/>
  <c r="C99" i="32"/>
  <c r="D99" i="32" s="1"/>
  <c r="B99" i="32"/>
  <c r="C98" i="32"/>
  <c r="D98" i="32" s="1"/>
  <c r="B98" i="32"/>
  <c r="C97" i="32"/>
  <c r="D97" i="32" s="1"/>
  <c r="B97" i="32"/>
  <c r="C96" i="32"/>
  <c r="D96" i="32" s="1"/>
  <c r="B96" i="32"/>
  <c r="C95" i="32"/>
  <c r="D95" i="32" s="1"/>
  <c r="B95" i="32"/>
  <c r="C94" i="32"/>
  <c r="D94" i="32" s="1"/>
  <c r="B94" i="32"/>
  <c r="C93" i="32"/>
  <c r="D93" i="32" s="1"/>
  <c r="B93" i="32"/>
  <c r="C92" i="32"/>
  <c r="D92" i="32" s="1"/>
  <c r="B92" i="32"/>
  <c r="C91" i="32"/>
  <c r="D91" i="32" s="1"/>
  <c r="B91" i="32"/>
  <c r="C90" i="32"/>
  <c r="D90" i="32" s="1"/>
  <c r="B90" i="32"/>
  <c r="C89" i="32"/>
  <c r="D89" i="32" s="1"/>
  <c r="B89" i="32"/>
  <c r="C88" i="32"/>
  <c r="D88" i="32" s="1"/>
  <c r="B88" i="32"/>
  <c r="C87" i="32"/>
  <c r="D87" i="32" s="1"/>
  <c r="B87" i="32"/>
  <c r="C86" i="32"/>
  <c r="D86" i="32" s="1"/>
  <c r="B86" i="32"/>
  <c r="C85" i="32"/>
  <c r="D85" i="32" s="1"/>
  <c r="B85" i="32"/>
  <c r="C84" i="32"/>
  <c r="D84" i="32" s="1"/>
  <c r="B84" i="32"/>
  <c r="C83" i="32"/>
  <c r="D83" i="32" s="1"/>
  <c r="B83" i="32"/>
  <c r="C82" i="32"/>
  <c r="D82" i="32" s="1"/>
  <c r="B82" i="32"/>
  <c r="C81" i="32"/>
  <c r="D81" i="32" s="1"/>
  <c r="B81" i="32"/>
  <c r="C80" i="32"/>
  <c r="D80" i="32" s="1"/>
  <c r="B80" i="32"/>
  <c r="C79" i="32"/>
  <c r="D79" i="32" s="1"/>
  <c r="B79" i="32"/>
  <c r="C78" i="32"/>
  <c r="D78" i="32" s="1"/>
  <c r="B78" i="32"/>
  <c r="C77" i="32"/>
  <c r="D77" i="32" s="1"/>
  <c r="B77" i="32"/>
  <c r="C76" i="32"/>
  <c r="D76" i="32" s="1"/>
  <c r="B76" i="32"/>
  <c r="C75" i="32"/>
  <c r="D75" i="32" s="1"/>
  <c r="B75" i="32"/>
  <c r="C74" i="32"/>
  <c r="D74" i="32" s="1"/>
  <c r="B74" i="32"/>
  <c r="C73" i="32"/>
  <c r="D73" i="32" s="1"/>
  <c r="B73" i="32"/>
  <c r="C72" i="32"/>
  <c r="D72" i="32" s="1"/>
  <c r="B72" i="32"/>
  <c r="C71" i="32"/>
  <c r="D71" i="32" s="1"/>
  <c r="B71" i="32"/>
  <c r="C70" i="32"/>
  <c r="D70" i="32" s="1"/>
  <c r="B70" i="32"/>
  <c r="C69" i="32"/>
  <c r="D69" i="32" s="1"/>
  <c r="B69" i="32"/>
  <c r="C68" i="32"/>
  <c r="D68" i="32" s="1"/>
  <c r="B68" i="32"/>
  <c r="C67" i="32"/>
  <c r="D67" i="32" s="1"/>
  <c r="B67" i="32"/>
  <c r="C66" i="32"/>
  <c r="D66" i="32" s="1"/>
  <c r="B66" i="32"/>
  <c r="C65" i="32"/>
  <c r="D65" i="32" s="1"/>
  <c r="B65" i="32"/>
  <c r="C64" i="32"/>
  <c r="D64" i="32" s="1"/>
  <c r="B64" i="32"/>
  <c r="C63" i="32"/>
  <c r="D63" i="32" s="1"/>
  <c r="B63" i="32"/>
  <c r="C62" i="32"/>
  <c r="D62" i="32" s="1"/>
  <c r="B62" i="32"/>
  <c r="C61" i="32"/>
  <c r="D61" i="32" s="1"/>
  <c r="B61" i="32"/>
  <c r="C60" i="32"/>
  <c r="D60" i="32" s="1"/>
  <c r="B60" i="32"/>
  <c r="C59" i="32"/>
  <c r="D59" i="32" s="1"/>
  <c r="B59" i="32"/>
  <c r="C58" i="32"/>
  <c r="D58" i="32" s="1"/>
  <c r="B58" i="32"/>
  <c r="C57" i="32"/>
  <c r="D57" i="32" s="1"/>
  <c r="B57" i="32"/>
  <c r="C56" i="32"/>
  <c r="D56" i="32" s="1"/>
  <c r="B56" i="32"/>
  <c r="C55" i="32"/>
  <c r="D55" i="32" s="1"/>
  <c r="B55" i="32"/>
  <c r="C54" i="32"/>
  <c r="D54" i="32" s="1"/>
  <c r="B54" i="32"/>
  <c r="C53" i="32"/>
  <c r="D53" i="32" s="1"/>
  <c r="B53" i="32"/>
  <c r="C52" i="32"/>
  <c r="D52" i="32" s="1"/>
  <c r="B52" i="32"/>
  <c r="C51" i="32"/>
  <c r="D51" i="32" s="1"/>
  <c r="B51" i="32"/>
  <c r="C50" i="32"/>
  <c r="D50" i="32" s="1"/>
  <c r="B50" i="32"/>
  <c r="C49" i="32"/>
  <c r="D49" i="32" s="1"/>
  <c r="B49" i="32"/>
  <c r="C48" i="32"/>
  <c r="D48" i="32" s="1"/>
  <c r="B48" i="32"/>
  <c r="C47" i="32"/>
  <c r="D47" i="32" s="1"/>
  <c r="B47" i="32"/>
  <c r="C46" i="32"/>
  <c r="D46" i="32" s="1"/>
  <c r="B46" i="32"/>
  <c r="C45" i="32"/>
  <c r="D45" i="32" s="1"/>
  <c r="B45" i="32"/>
  <c r="C28" i="32"/>
  <c r="D28" i="32" s="1"/>
  <c r="B28" i="32"/>
  <c r="C27" i="32"/>
  <c r="D27" i="32" s="1"/>
  <c r="B27" i="32"/>
  <c r="C26" i="32"/>
  <c r="D26" i="32" s="1"/>
  <c r="B26" i="32"/>
  <c r="C25" i="32"/>
  <c r="D25" i="32" s="1"/>
  <c r="B25" i="32"/>
  <c r="C24" i="32"/>
  <c r="D24" i="32" s="1"/>
  <c r="B24" i="32"/>
  <c r="C23" i="32"/>
  <c r="D23" i="32" s="1"/>
  <c r="B23" i="32"/>
  <c r="C22" i="32"/>
  <c r="D22" i="32" s="1"/>
  <c r="B22" i="32"/>
  <c r="C21" i="32"/>
  <c r="D21" i="32" s="1"/>
  <c r="B21" i="32"/>
  <c r="C20" i="32"/>
  <c r="D20" i="32" s="1"/>
  <c r="B20" i="32"/>
  <c r="C19" i="32"/>
  <c r="D19" i="32" s="1"/>
  <c r="B19" i="32"/>
  <c r="C18" i="32"/>
  <c r="D18" i="32" s="1"/>
  <c r="B18" i="32"/>
  <c r="C9" i="32"/>
  <c r="D9" i="32" s="1"/>
  <c r="B9" i="32"/>
  <c r="C8" i="32"/>
  <c r="D8" i="32" s="1"/>
  <c r="B8" i="32"/>
  <c r="C7" i="32"/>
  <c r="D7" i="32" s="1"/>
  <c r="B7" i="32"/>
  <c r="C6" i="32"/>
  <c r="D6" i="32" s="1"/>
  <c r="B6" i="32"/>
  <c r="C5" i="32"/>
  <c r="D5" i="32" s="1"/>
  <c r="B5" i="32"/>
  <c r="C4" i="32"/>
  <c r="D4" i="32" s="1"/>
  <c r="B4" i="32"/>
  <c r="C3" i="32"/>
  <c r="D3" i="32" s="1"/>
  <c r="B3" i="32"/>
  <c r="C2" i="32"/>
  <c r="D2" i="32" s="1"/>
  <c r="B2" i="32"/>
  <c r="B1707" i="17"/>
  <c r="C2115" i="17"/>
  <c r="B2115" i="17"/>
  <c r="C2111" i="17"/>
  <c r="B2111" i="17"/>
  <c r="C2098" i="17"/>
  <c r="B2098" i="17"/>
  <c r="C2091" i="17"/>
  <c r="B2091" i="17"/>
  <c r="C2084" i="17"/>
  <c r="B2084" i="17"/>
  <c r="C2071" i="17"/>
  <c r="B2071" i="17"/>
  <c r="C2067" i="17"/>
  <c r="B2067" i="17"/>
  <c r="C2061" i="17"/>
  <c r="B2061" i="17"/>
  <c r="C2060" i="17"/>
  <c r="B2060" i="17"/>
  <c r="C2054" i="17"/>
  <c r="B2054" i="17"/>
  <c r="C2044" i="17"/>
  <c r="B2044" i="17"/>
  <c r="C2043" i="17"/>
  <c r="B2043" i="17"/>
  <c r="C2042" i="17"/>
  <c r="B2042" i="17"/>
  <c r="C2028" i="17"/>
  <c r="B2028" i="17"/>
  <c r="C2014" i="17"/>
  <c r="B2014" i="17"/>
  <c r="C2013" i="17"/>
  <c r="B2013" i="17"/>
  <c r="C2006" i="17"/>
  <c r="B2006" i="17"/>
  <c r="C2005" i="17"/>
  <c r="B2005" i="17"/>
  <c r="C2000" i="17"/>
  <c r="B2000" i="17"/>
  <c r="C1999" i="17"/>
  <c r="B1999" i="17"/>
  <c r="C1998" i="17"/>
  <c r="B1998" i="17"/>
  <c r="C1997" i="17"/>
  <c r="B1997" i="17"/>
  <c r="C1990" i="17"/>
  <c r="B1990" i="17"/>
  <c r="C1983" i="17"/>
  <c r="B1983" i="17"/>
  <c r="C1982" i="17"/>
  <c r="B1982" i="17"/>
  <c r="C1974" i="17"/>
  <c r="B1974" i="17"/>
  <c r="C1973" i="17"/>
  <c r="B1973" i="17"/>
  <c r="C1966" i="17"/>
  <c r="B1966" i="17"/>
  <c r="C1965" i="17"/>
  <c r="B1965" i="17"/>
  <c r="C1964" i="17"/>
  <c r="B1964" i="17"/>
  <c r="C1963" i="17"/>
  <c r="B1963" i="17"/>
  <c r="C1962" i="17"/>
  <c r="B1962" i="17"/>
  <c r="C1961" i="17"/>
  <c r="B1961" i="17"/>
  <c r="C1960" i="17"/>
  <c r="B1960" i="17"/>
  <c r="C1959" i="17"/>
  <c r="B1959" i="17"/>
  <c r="C1958" i="17"/>
  <c r="B1958" i="17"/>
  <c r="C1957" i="17"/>
  <c r="B1957" i="17"/>
  <c r="C1956" i="17"/>
  <c r="B1956" i="17"/>
  <c r="C1955" i="17"/>
  <c r="B1955" i="17"/>
  <c r="C1954" i="17"/>
  <c r="B1954" i="17"/>
  <c r="C1953" i="17"/>
  <c r="B1953" i="17"/>
  <c r="C1952" i="17"/>
  <c r="B1952" i="17"/>
  <c r="C1951" i="17"/>
  <c r="B1951" i="17"/>
  <c r="C1950" i="17"/>
  <c r="B1950" i="17"/>
  <c r="C1949" i="17"/>
  <c r="B1949" i="17"/>
  <c r="C1948" i="17"/>
  <c r="B1948" i="17"/>
  <c r="C1947" i="17"/>
  <c r="B1947" i="17"/>
  <c r="C1946" i="17"/>
  <c r="B1946" i="17"/>
  <c r="C1945" i="17"/>
  <c r="B1945" i="17"/>
  <c r="C1944" i="17"/>
  <c r="B1944" i="17"/>
  <c r="C1943" i="17"/>
  <c r="B1943" i="17"/>
  <c r="C1942" i="17"/>
  <c r="B1942" i="17"/>
  <c r="C1941" i="17"/>
  <c r="B1941" i="17"/>
  <c r="C1940" i="17"/>
  <c r="B1940" i="17"/>
  <c r="C1939" i="17"/>
  <c r="B1939" i="17"/>
  <c r="C1938" i="17"/>
  <c r="B1938" i="17"/>
  <c r="C1937" i="17"/>
  <c r="B1937" i="17"/>
  <c r="C1936" i="17"/>
  <c r="B1936" i="17"/>
  <c r="C1935" i="17"/>
  <c r="B1935" i="17"/>
  <c r="C1934" i="17"/>
  <c r="B1934" i="17"/>
  <c r="C1933" i="17"/>
  <c r="B1933" i="17"/>
  <c r="C1932" i="17"/>
  <c r="B1932" i="17"/>
  <c r="C1931" i="17"/>
  <c r="B1931" i="17"/>
  <c r="C1930" i="17"/>
  <c r="B1930" i="17"/>
  <c r="C1929" i="17"/>
  <c r="B1929" i="17"/>
  <c r="C1928" i="17"/>
  <c r="B1928" i="17"/>
  <c r="C1927" i="17"/>
  <c r="B1927" i="17"/>
  <c r="C1926" i="17"/>
  <c r="B1926" i="17"/>
  <c r="C1925" i="17"/>
  <c r="B1925" i="17"/>
  <c r="C1924" i="17"/>
  <c r="B1924" i="17"/>
  <c r="C1923" i="17"/>
  <c r="B1923" i="17"/>
  <c r="C1922" i="17"/>
  <c r="B1922" i="17"/>
  <c r="C1921" i="17"/>
  <c r="B1921" i="17"/>
  <c r="C1920" i="17"/>
  <c r="B1920" i="17"/>
  <c r="C1919" i="17"/>
  <c r="B1919" i="17"/>
  <c r="C1918" i="17"/>
  <c r="B1918" i="17"/>
  <c r="C1917" i="17"/>
  <c r="B1917" i="17"/>
  <c r="C1916" i="17"/>
  <c r="B1916" i="17"/>
  <c r="C1915" i="17"/>
  <c r="B1915" i="17"/>
  <c r="C1914" i="17"/>
  <c r="B1914" i="17"/>
  <c r="C1913" i="17"/>
  <c r="B1913" i="17"/>
  <c r="C1901" i="17"/>
  <c r="B1901" i="17"/>
  <c r="C1900" i="17"/>
  <c r="B1900" i="17"/>
  <c r="C1897" i="17"/>
  <c r="B1897" i="17"/>
  <c r="C1896" i="17"/>
  <c r="B1896" i="17"/>
  <c r="C1887" i="17"/>
  <c r="B1887" i="17"/>
  <c r="C1886" i="17"/>
  <c r="B1886" i="17"/>
  <c r="C1885" i="17"/>
  <c r="B1885" i="17"/>
  <c r="C1884" i="17"/>
  <c r="B1884" i="17"/>
  <c r="C1883" i="17"/>
  <c r="B1883" i="17"/>
  <c r="C1882" i="17"/>
  <c r="B1882" i="17"/>
  <c r="C1881" i="17"/>
  <c r="B1881" i="17"/>
  <c r="C1880" i="17"/>
  <c r="B1880" i="17"/>
  <c r="C1879" i="17"/>
  <c r="B1879" i="17"/>
  <c r="C1878" i="17"/>
  <c r="B1878" i="17"/>
  <c r="C1877" i="17"/>
  <c r="B1877" i="17"/>
  <c r="C1876" i="17"/>
  <c r="B1876" i="17"/>
  <c r="C1875" i="17"/>
  <c r="B1875" i="17"/>
  <c r="C1874" i="17"/>
  <c r="B1874" i="17"/>
  <c r="C1873" i="17"/>
  <c r="B1873" i="17"/>
  <c r="C1872" i="17"/>
  <c r="B1872" i="17"/>
  <c r="C1871" i="17"/>
  <c r="B1871" i="17"/>
  <c r="C1870" i="17"/>
  <c r="B1870" i="17"/>
  <c r="C1869" i="17"/>
  <c r="B1869" i="17"/>
  <c r="C1868" i="17"/>
  <c r="B1868" i="17"/>
  <c r="C1867" i="17"/>
  <c r="B1867" i="17"/>
  <c r="C1866" i="17"/>
  <c r="B1866" i="17"/>
  <c r="C1865" i="17"/>
  <c r="B1865" i="17"/>
  <c r="C1864" i="17"/>
  <c r="B1864" i="17"/>
  <c r="C1863" i="17"/>
  <c r="B1863" i="17"/>
  <c r="C1862" i="17"/>
  <c r="B1862" i="17"/>
  <c r="C1861" i="17"/>
  <c r="B1861" i="17"/>
  <c r="C1854" i="17"/>
  <c r="B1854" i="17"/>
  <c r="C1853" i="17"/>
  <c r="B1853" i="17"/>
  <c r="C1852" i="17"/>
  <c r="B1852" i="17"/>
  <c r="C1851" i="17"/>
  <c r="B1851" i="17"/>
  <c r="C1850" i="17"/>
  <c r="B1850" i="17"/>
  <c r="C1849" i="17"/>
  <c r="B1849" i="17"/>
  <c r="C1848" i="17"/>
  <c r="B1848" i="17"/>
  <c r="C1847" i="17"/>
  <c r="B1847" i="17"/>
  <c r="C1846" i="17"/>
  <c r="B1846" i="17"/>
  <c r="C1845" i="17"/>
  <c r="B1845" i="17"/>
  <c r="C1844" i="17"/>
  <c r="B1844" i="17"/>
  <c r="C1843" i="17"/>
  <c r="B1843" i="17"/>
  <c r="C1842" i="17"/>
  <c r="B1842" i="17"/>
  <c r="C1841" i="17"/>
  <c r="B1841" i="17"/>
  <c r="C1840" i="17"/>
  <c r="B1840" i="17"/>
  <c r="C1839" i="17"/>
  <c r="B1839" i="17"/>
  <c r="C1838" i="17"/>
  <c r="B1838" i="17"/>
  <c r="C1837" i="17"/>
  <c r="B1837" i="17"/>
  <c r="C1836" i="17"/>
  <c r="B1836" i="17"/>
  <c r="C1835" i="17"/>
  <c r="B1835" i="17"/>
  <c r="C1834" i="17"/>
  <c r="B1834" i="17"/>
  <c r="C1833" i="17"/>
  <c r="B1833" i="17"/>
  <c r="C1832" i="17"/>
  <c r="B1832" i="17"/>
  <c r="C1831" i="17"/>
  <c r="B1831" i="17"/>
  <c r="C1830" i="17"/>
  <c r="B1830" i="17"/>
  <c r="C1820" i="17"/>
  <c r="B1820" i="17"/>
  <c r="C1819" i="17"/>
  <c r="B1819" i="17"/>
  <c r="C1815" i="17"/>
  <c r="B1815" i="17"/>
  <c r="C1811" i="17"/>
  <c r="B1811" i="17"/>
  <c r="C1810" i="17"/>
  <c r="B1810" i="17"/>
  <c r="C1806" i="17"/>
  <c r="B1806" i="17"/>
  <c r="C1802" i="17"/>
  <c r="B1802" i="17"/>
  <c r="C1801" i="17"/>
  <c r="B1801" i="17"/>
  <c r="C1797" i="17"/>
  <c r="B1797" i="17"/>
  <c r="C1793" i="17"/>
  <c r="B1793" i="17"/>
  <c r="C1792" i="17"/>
  <c r="B1792" i="17"/>
  <c r="C1788" i="17"/>
  <c r="B1788" i="17"/>
  <c r="C1784" i="17"/>
  <c r="B1784" i="17"/>
  <c r="C1783" i="17"/>
  <c r="B1783" i="17"/>
  <c r="C1782" i="17"/>
  <c r="B1782" i="17"/>
  <c r="C1781" i="17"/>
  <c r="B1781" i="17"/>
  <c r="C1780" i="17"/>
  <c r="B1780" i="17"/>
  <c r="C1779" i="17"/>
  <c r="B1779" i="17"/>
  <c r="C1778" i="17"/>
  <c r="B1778" i="17"/>
  <c r="C1777" i="17"/>
  <c r="B1777" i="17"/>
  <c r="C1776" i="17"/>
  <c r="B1776" i="17"/>
  <c r="C1775" i="17"/>
  <c r="B1775" i="17"/>
  <c r="C1774" i="17"/>
  <c r="B1774" i="17"/>
  <c r="C1773" i="17"/>
  <c r="B1773" i="17"/>
  <c r="C1772" i="17"/>
  <c r="B1772" i="17"/>
  <c r="C1768" i="17"/>
  <c r="B1768" i="17"/>
  <c r="C1767" i="17"/>
  <c r="B1767" i="17"/>
  <c r="C1766" i="17"/>
  <c r="B1766" i="17"/>
  <c r="C1765" i="17"/>
  <c r="B1765" i="17"/>
  <c r="C1764" i="17"/>
  <c r="B1764" i="17"/>
  <c r="C1763" i="17"/>
  <c r="B1763" i="17"/>
  <c r="C1762" i="17"/>
  <c r="B1762" i="17"/>
  <c r="C1761" i="17"/>
  <c r="B1761" i="17"/>
  <c r="C1760" i="17"/>
  <c r="B1760" i="17"/>
  <c r="C1759" i="17"/>
  <c r="B1759" i="17"/>
  <c r="C1758" i="17"/>
  <c r="B1758" i="17"/>
  <c r="C1757" i="17"/>
  <c r="B1757" i="17"/>
  <c r="C1756" i="17"/>
  <c r="B1756" i="17"/>
  <c r="C1755" i="17"/>
  <c r="B1755" i="17"/>
  <c r="C1754" i="17"/>
  <c r="B1754" i="17"/>
  <c r="C1753" i="17"/>
  <c r="B1753" i="17"/>
  <c r="C1752" i="17"/>
  <c r="B1752" i="17"/>
  <c r="C1751" i="17"/>
  <c r="B1751" i="17"/>
  <c r="C1750" i="17"/>
  <c r="B1750" i="17"/>
  <c r="C1749" i="17"/>
  <c r="B1749" i="17"/>
  <c r="C1748" i="17"/>
  <c r="B1748" i="17"/>
  <c r="C1747" i="17"/>
  <c r="B1747" i="17"/>
  <c r="C1746" i="17"/>
  <c r="B1746" i="17"/>
  <c r="C1745" i="17"/>
  <c r="B1745" i="17"/>
  <c r="C1736" i="17"/>
  <c r="B1736" i="17"/>
  <c r="C1735" i="17"/>
  <c r="B1735" i="17"/>
  <c r="C1734" i="17"/>
  <c r="B1734" i="17"/>
  <c r="C1733" i="17"/>
  <c r="B1733" i="17"/>
  <c r="C1732" i="17"/>
  <c r="B1732" i="17"/>
  <c r="C1731" i="17"/>
  <c r="B1731" i="17"/>
  <c r="C1730" i="17"/>
  <c r="B1730" i="17"/>
  <c r="C1729" i="17"/>
  <c r="B1729" i="17"/>
  <c r="C1728" i="17"/>
  <c r="B1728" i="17"/>
  <c r="C1727" i="17"/>
  <c r="B1727" i="17"/>
  <c r="C1722" i="17"/>
  <c r="B1722" i="17"/>
  <c r="C1713" i="17"/>
  <c r="B1713" i="17"/>
  <c r="C1712" i="17"/>
  <c r="B1712" i="17"/>
  <c r="C1711" i="17"/>
  <c r="B1711" i="17"/>
  <c r="C1710" i="17"/>
  <c r="B1710" i="17"/>
  <c r="C1709" i="17"/>
  <c r="B1709" i="17"/>
  <c r="C1708" i="17"/>
  <c r="B1708" i="17"/>
  <c r="C1707" i="17"/>
  <c r="C1706" i="17"/>
  <c r="B1706" i="17"/>
  <c r="C1692" i="17"/>
  <c r="B1692" i="17"/>
  <c r="C1691" i="17"/>
  <c r="B1691" i="17"/>
  <c r="C1684" i="17"/>
  <c r="B1684" i="17"/>
  <c r="C1683" i="17"/>
  <c r="B1683" i="17"/>
  <c r="C1678" i="17"/>
  <c r="B1678" i="17"/>
  <c r="C1677" i="17"/>
  <c r="B1677" i="17"/>
  <c r="C1676" i="17"/>
  <c r="B1676" i="17"/>
  <c r="C1675" i="17"/>
  <c r="B1675" i="17"/>
  <c r="C1668" i="17"/>
  <c r="B1668" i="17"/>
  <c r="C1661" i="17"/>
  <c r="B1661" i="17"/>
  <c r="C1660" i="17"/>
  <c r="B1660" i="17"/>
  <c r="C1652" i="17"/>
  <c r="B1652" i="17"/>
  <c r="C1651" i="17"/>
  <c r="B1651" i="17"/>
  <c r="C1644" i="17"/>
  <c r="B1644" i="17"/>
  <c r="C1643" i="17"/>
  <c r="B1643" i="17"/>
  <c r="C1642" i="17"/>
  <c r="B1642" i="17"/>
  <c r="C1641" i="17"/>
  <c r="B1641" i="17"/>
  <c r="C1640" i="17"/>
  <c r="B1640" i="17"/>
  <c r="C1639" i="17"/>
  <c r="B1639" i="17"/>
  <c r="C1638" i="17"/>
  <c r="B1638" i="17"/>
  <c r="C1637" i="17"/>
  <c r="B1637" i="17"/>
  <c r="C1636" i="17"/>
  <c r="B1636" i="17"/>
  <c r="C1635" i="17"/>
  <c r="B1635" i="17"/>
  <c r="C1634" i="17"/>
  <c r="B1634" i="17"/>
  <c r="C1633" i="17"/>
  <c r="B1633" i="17"/>
  <c r="C1632" i="17"/>
  <c r="B1632" i="17"/>
  <c r="C1631" i="17"/>
  <c r="B1631" i="17"/>
  <c r="C1630" i="17"/>
  <c r="B1630" i="17"/>
  <c r="C1629" i="17"/>
  <c r="B1629" i="17"/>
  <c r="C1628" i="17"/>
  <c r="B1628" i="17"/>
  <c r="C1627" i="17"/>
  <c r="B1627" i="17"/>
  <c r="C1626" i="17"/>
  <c r="B1626" i="17"/>
  <c r="C1625" i="17"/>
  <c r="B1625" i="17"/>
  <c r="C1624" i="17"/>
  <c r="B1624" i="17"/>
  <c r="C1623" i="17"/>
  <c r="B1623" i="17"/>
  <c r="C1622" i="17"/>
  <c r="B1622" i="17"/>
  <c r="C1621" i="17"/>
  <c r="B1621" i="17"/>
  <c r="C1620" i="17"/>
  <c r="B1620" i="17"/>
  <c r="C1619" i="17"/>
  <c r="B1619" i="17"/>
  <c r="C1618" i="17"/>
  <c r="B1618" i="17"/>
  <c r="C1617" i="17"/>
  <c r="B1617" i="17"/>
  <c r="C1616" i="17"/>
  <c r="B1616" i="17"/>
  <c r="C1615" i="17"/>
  <c r="B1615" i="17"/>
  <c r="C1614" i="17"/>
  <c r="B1614" i="17"/>
  <c r="C1613" i="17"/>
  <c r="B1613" i="17"/>
  <c r="C1612" i="17"/>
  <c r="B1612" i="17"/>
  <c r="C1611" i="17"/>
  <c r="B1611" i="17"/>
  <c r="C1610" i="17"/>
  <c r="B1610" i="17"/>
  <c r="C1609" i="17"/>
  <c r="B1609" i="17"/>
  <c r="C1608" i="17"/>
  <c r="B1608" i="17"/>
  <c r="C1607" i="17"/>
  <c r="B1607" i="17"/>
  <c r="C1606" i="17"/>
  <c r="B1606" i="17"/>
  <c r="C1605" i="17"/>
  <c r="B1605" i="17"/>
  <c r="C1604" i="17"/>
  <c r="B1604" i="17"/>
  <c r="C1603" i="17"/>
  <c r="B1603" i="17"/>
  <c r="C1602" i="17"/>
  <c r="B1602" i="17"/>
  <c r="C1601" i="17"/>
  <c r="B1601" i="17"/>
  <c r="C1600" i="17"/>
  <c r="B1600" i="17"/>
  <c r="C1599" i="17"/>
  <c r="B1599" i="17"/>
  <c r="C1598" i="17"/>
  <c r="B1598" i="17"/>
  <c r="C1597" i="17"/>
  <c r="B1597" i="17"/>
  <c r="C1596" i="17"/>
  <c r="B1596" i="17"/>
  <c r="C1595" i="17"/>
  <c r="B1595" i="17"/>
  <c r="C1594" i="17"/>
  <c r="B1594" i="17"/>
  <c r="C1593" i="17"/>
  <c r="B1593" i="17"/>
  <c r="C1592" i="17"/>
  <c r="B1592" i="17"/>
  <c r="C1591" i="17"/>
  <c r="B1591" i="17"/>
  <c r="C1579" i="17"/>
  <c r="B1579" i="17"/>
  <c r="C1578" i="17"/>
  <c r="B1578" i="17"/>
  <c r="C1575" i="17"/>
  <c r="B1575" i="17"/>
  <c r="C1574" i="17"/>
  <c r="B1574" i="17"/>
  <c r="C1565" i="17"/>
  <c r="B1565" i="17"/>
  <c r="C1564" i="17"/>
  <c r="B1564" i="17"/>
  <c r="C1563" i="17"/>
  <c r="B1563" i="17"/>
  <c r="C1562" i="17"/>
  <c r="B1562" i="17"/>
  <c r="C1561" i="17"/>
  <c r="B1561" i="17"/>
  <c r="C1560" i="17"/>
  <c r="B1560" i="17"/>
  <c r="C1559" i="17"/>
  <c r="B1559" i="17"/>
  <c r="C1558" i="17"/>
  <c r="B1558" i="17"/>
  <c r="C1557" i="17"/>
  <c r="B1557" i="17"/>
  <c r="C1556" i="17"/>
  <c r="B1556" i="17"/>
  <c r="C1555" i="17"/>
  <c r="B1555" i="17"/>
  <c r="C1554" i="17"/>
  <c r="B1554" i="17"/>
  <c r="C1553" i="17"/>
  <c r="B1553" i="17"/>
  <c r="C1552" i="17"/>
  <c r="B1552" i="17"/>
  <c r="C1551" i="17"/>
  <c r="B1551" i="17"/>
  <c r="C1550" i="17"/>
  <c r="B1550" i="17"/>
  <c r="C1549" i="17"/>
  <c r="B1549" i="17"/>
  <c r="C1548" i="17"/>
  <c r="B1548" i="17"/>
  <c r="C1547" i="17"/>
  <c r="B1547" i="17"/>
  <c r="C1546" i="17"/>
  <c r="B1546" i="17"/>
  <c r="C1545" i="17"/>
  <c r="B1545" i="17"/>
  <c r="C1544" i="17"/>
  <c r="B1544" i="17"/>
  <c r="C1543" i="17"/>
  <c r="B1543" i="17"/>
  <c r="C1542" i="17"/>
  <c r="B1542" i="17"/>
  <c r="C1541" i="17"/>
  <c r="B1541" i="17"/>
  <c r="C1540" i="17"/>
  <c r="B1540" i="17"/>
  <c r="C1539" i="17"/>
  <c r="B1539" i="17"/>
  <c r="C1532" i="17"/>
  <c r="B1532" i="17"/>
  <c r="C1531" i="17"/>
  <c r="B1531" i="17"/>
  <c r="C1530" i="17"/>
  <c r="B1530" i="17"/>
  <c r="C1529" i="17"/>
  <c r="B1529" i="17"/>
  <c r="C1528" i="17"/>
  <c r="B1528" i="17"/>
  <c r="C1527" i="17"/>
  <c r="B1527" i="17"/>
  <c r="C1526" i="17"/>
  <c r="B1526" i="17"/>
  <c r="C1525" i="17"/>
  <c r="B1525" i="17"/>
  <c r="C1524" i="17"/>
  <c r="B1524" i="17"/>
  <c r="C1523" i="17"/>
  <c r="B1523" i="17"/>
  <c r="C1522" i="17"/>
  <c r="B1522" i="17"/>
  <c r="C1521" i="17"/>
  <c r="B1521" i="17"/>
  <c r="C1520" i="17"/>
  <c r="B1520" i="17"/>
  <c r="C1519" i="17"/>
  <c r="B1519" i="17"/>
  <c r="C1518" i="17"/>
  <c r="B1518" i="17"/>
  <c r="C1517" i="17"/>
  <c r="B1517" i="17"/>
  <c r="C1516" i="17"/>
  <c r="B1516" i="17"/>
  <c r="C1515" i="17"/>
  <c r="B1515" i="17"/>
  <c r="C1514" i="17"/>
  <c r="B1514" i="17"/>
  <c r="C1513" i="17"/>
  <c r="B1513" i="17"/>
  <c r="C1512" i="17"/>
  <c r="B1512" i="17"/>
  <c r="C1511" i="17"/>
  <c r="B1511" i="17"/>
  <c r="C1510" i="17"/>
  <c r="B1510" i="17"/>
  <c r="C1509" i="17"/>
  <c r="B1509" i="17"/>
  <c r="C1508" i="17"/>
  <c r="B1508" i="17"/>
  <c r="C1498" i="17"/>
  <c r="B1498" i="17"/>
  <c r="C1497" i="17"/>
  <c r="B1497" i="17"/>
  <c r="C1493" i="17"/>
  <c r="B1493" i="17"/>
  <c r="C1489" i="17"/>
  <c r="B1489" i="17"/>
  <c r="C1488" i="17"/>
  <c r="B1488" i="17"/>
  <c r="C1484" i="17"/>
  <c r="B1484" i="17"/>
  <c r="C1480" i="17"/>
  <c r="B1480" i="17"/>
  <c r="C1479" i="17"/>
  <c r="B1479" i="17"/>
  <c r="C1475" i="17"/>
  <c r="B1475" i="17"/>
  <c r="C1471" i="17"/>
  <c r="B1471" i="17"/>
  <c r="C1470" i="17"/>
  <c r="B1470" i="17"/>
  <c r="C1466" i="17"/>
  <c r="B1466" i="17"/>
  <c r="C1462" i="17"/>
  <c r="B1462" i="17"/>
  <c r="C1461" i="17"/>
  <c r="B1461" i="17"/>
  <c r="C1460" i="17"/>
  <c r="B1460" i="17"/>
  <c r="C1459" i="17"/>
  <c r="B1459" i="17"/>
  <c r="C1458" i="17"/>
  <c r="B1458" i="17"/>
  <c r="C1457" i="17"/>
  <c r="B1457" i="17"/>
  <c r="C1456" i="17"/>
  <c r="B1456" i="17"/>
  <c r="C1455" i="17"/>
  <c r="B1455" i="17"/>
  <c r="C1454" i="17"/>
  <c r="B1454" i="17"/>
  <c r="C1453" i="17"/>
  <c r="B1453" i="17"/>
  <c r="C1452" i="17"/>
  <c r="B1452" i="17"/>
  <c r="C1451" i="17"/>
  <c r="B1451" i="17"/>
  <c r="C1450" i="17"/>
  <c r="B1450" i="17"/>
  <c r="C1446" i="17"/>
  <c r="B1446" i="17"/>
  <c r="C1445" i="17"/>
  <c r="B1445" i="17"/>
  <c r="C1444" i="17"/>
  <c r="B1444" i="17"/>
  <c r="C1443" i="17"/>
  <c r="B1443" i="17"/>
  <c r="C1442" i="17"/>
  <c r="B1442" i="17"/>
  <c r="C1441" i="17"/>
  <c r="B1441" i="17"/>
  <c r="C1440" i="17"/>
  <c r="B1440" i="17"/>
  <c r="C1439" i="17"/>
  <c r="B1439" i="17"/>
  <c r="C1438" i="17"/>
  <c r="B1438" i="17"/>
  <c r="C1437" i="17"/>
  <c r="B1437" i="17"/>
  <c r="C1436" i="17"/>
  <c r="B1436" i="17"/>
  <c r="C1435" i="17"/>
  <c r="B1435" i="17"/>
  <c r="C1434" i="17"/>
  <c r="B1434" i="17"/>
  <c r="C1433" i="17"/>
  <c r="B1433" i="17"/>
  <c r="C1432" i="17"/>
  <c r="B1432" i="17"/>
  <c r="C1431" i="17"/>
  <c r="B1431" i="17"/>
  <c r="C1430" i="17"/>
  <c r="B1430" i="17"/>
  <c r="C1429" i="17"/>
  <c r="B1429" i="17"/>
  <c r="C1428" i="17"/>
  <c r="B1428" i="17"/>
  <c r="C1427" i="17"/>
  <c r="B1427" i="17"/>
  <c r="C1426" i="17"/>
  <c r="B1426" i="17"/>
  <c r="C1425" i="17"/>
  <c r="B1425" i="17"/>
  <c r="C1424" i="17"/>
  <c r="B1424" i="17"/>
  <c r="C1423" i="17"/>
  <c r="B1423" i="17"/>
  <c r="C1414" i="17"/>
  <c r="B1414" i="17"/>
  <c r="C1413" i="17"/>
  <c r="B1413" i="17"/>
  <c r="C1412" i="17"/>
  <c r="B1412" i="17"/>
  <c r="C1411" i="17"/>
  <c r="B1411" i="17"/>
  <c r="C1410" i="17"/>
  <c r="B1410" i="17"/>
  <c r="C1409" i="17"/>
  <c r="B1409" i="17"/>
  <c r="C1408" i="17"/>
  <c r="B1408" i="17"/>
  <c r="C1407" i="17"/>
  <c r="B1407" i="17"/>
  <c r="C1406" i="17"/>
  <c r="B1406" i="17"/>
  <c r="C1405" i="17"/>
  <c r="B1405" i="17"/>
  <c r="C1400" i="17"/>
  <c r="B1400" i="17"/>
  <c r="C1391" i="17"/>
  <c r="B1391" i="17"/>
  <c r="C1390" i="17"/>
  <c r="B1390" i="17"/>
  <c r="C1389" i="17"/>
  <c r="B1389" i="17"/>
  <c r="C1388" i="17"/>
  <c r="B1388" i="17"/>
  <c r="C1387" i="17"/>
  <c r="B1387" i="17"/>
  <c r="C1386" i="17"/>
  <c r="B1386" i="17"/>
  <c r="C1385" i="17"/>
  <c r="B1385" i="17"/>
  <c r="C1384" i="17"/>
  <c r="B1384" i="17"/>
  <c r="C1383" i="17"/>
  <c r="B1383" i="17"/>
  <c r="C1382" i="17"/>
  <c r="B1382" i="17"/>
  <c r="D1797" i="17" l="1"/>
  <c r="D1801" i="17"/>
  <c r="D1802" i="17"/>
  <c r="D1806" i="17"/>
  <c r="D1810" i="17"/>
  <c r="D1811" i="17"/>
  <c r="D1815" i="17"/>
  <c r="D1819" i="17"/>
  <c r="D1820" i="17"/>
  <c r="D1830" i="17"/>
  <c r="D1831" i="17"/>
  <c r="D1832" i="17"/>
  <c r="D1833" i="17"/>
  <c r="D1834" i="17"/>
  <c r="D1835" i="17"/>
  <c r="D1836" i="17"/>
  <c r="D1837" i="17"/>
  <c r="D1838" i="17"/>
  <c r="D1839" i="17"/>
  <c r="D1840" i="17"/>
  <c r="D1841" i="17"/>
  <c r="D1842" i="17"/>
  <c r="D1843" i="17"/>
  <c r="D1844" i="17"/>
  <c r="D1845" i="17"/>
  <c r="D1846" i="17"/>
  <c r="D1847" i="17"/>
  <c r="D1848" i="17"/>
  <c r="D1849" i="17"/>
  <c r="D1850" i="17"/>
  <c r="D1851" i="17"/>
  <c r="D1852" i="17"/>
  <c r="D1853" i="17"/>
  <c r="D1854" i="17"/>
  <c r="D1861" i="17"/>
  <c r="D1862" i="17"/>
  <c r="D1863" i="17"/>
  <c r="D1864" i="17"/>
  <c r="D1865" i="17"/>
  <c r="D1866" i="17"/>
  <c r="D1867" i="17"/>
  <c r="D1868" i="17"/>
  <c r="D1869" i="17"/>
  <c r="D1870" i="17"/>
  <c r="D1871" i="17"/>
  <c r="D1872" i="17"/>
  <c r="D1873" i="17"/>
  <c r="D1874" i="17"/>
  <c r="D1875" i="17"/>
  <c r="D1876" i="17"/>
  <c r="D1877" i="17"/>
  <c r="D1878" i="17"/>
  <c r="D1879" i="17"/>
  <c r="D1880" i="17"/>
  <c r="D1881" i="17"/>
  <c r="D1882" i="17"/>
  <c r="D1900" i="17"/>
  <c r="D1901" i="17"/>
  <c r="D1913" i="17"/>
  <c r="D1914" i="17"/>
  <c r="D1915" i="17"/>
  <c r="D1916" i="17"/>
  <c r="D1917" i="17"/>
  <c r="D1918" i="17"/>
  <c r="D1919" i="17"/>
  <c r="D1920" i="17"/>
  <c r="D1921" i="17"/>
  <c r="D1922" i="17"/>
  <c r="D1923" i="17"/>
  <c r="D1924" i="17"/>
  <c r="D1925" i="17"/>
  <c r="D1926" i="17"/>
  <c r="D1927" i="17"/>
  <c r="D1928" i="17"/>
  <c r="D1929" i="17"/>
  <c r="D1930" i="17"/>
  <c r="D1931" i="17"/>
  <c r="D1932" i="17"/>
  <c r="D1933" i="17"/>
  <c r="D1934" i="17"/>
  <c r="D1935" i="17"/>
  <c r="D1936" i="17"/>
  <c r="D1937" i="17"/>
  <c r="D1938" i="17"/>
  <c r="D1939" i="17"/>
  <c r="D1940" i="17"/>
  <c r="D1941" i="17"/>
  <c r="D1942" i="17"/>
  <c r="D1943" i="17"/>
  <c r="D1944" i="17"/>
  <c r="D1945" i="17"/>
  <c r="D1946" i="17"/>
  <c r="D1947" i="17"/>
  <c r="D1948" i="17"/>
  <c r="D1949" i="17"/>
  <c r="D1950" i="17"/>
  <c r="D1951" i="17"/>
  <c r="D1952" i="17"/>
  <c r="D1953" i="17"/>
  <c r="D1954" i="17"/>
  <c r="D1955" i="17"/>
  <c r="D1956" i="17"/>
  <c r="D1957" i="17"/>
  <c r="D1958" i="17"/>
  <c r="D1959" i="17"/>
  <c r="D1960" i="17"/>
  <c r="D1961" i="17"/>
  <c r="D1962" i="17"/>
  <c r="D1963" i="17"/>
  <c r="D1964" i="17"/>
  <c r="D1965" i="17"/>
  <c r="D1966" i="17"/>
  <c r="D1973" i="17"/>
  <c r="D1974" i="17"/>
  <c r="D1982" i="17"/>
  <c r="D1983" i="17"/>
  <c r="D1997" i="17"/>
  <c r="D1998" i="17"/>
  <c r="D2000" i="17"/>
  <c r="D2005" i="17"/>
  <c r="D2006" i="17"/>
  <c r="D2028" i="17"/>
  <c r="D2042" i="17"/>
  <c r="D2043" i="17"/>
  <c r="D2044" i="17"/>
  <c r="D2054" i="17"/>
  <c r="D2060" i="17"/>
  <c r="D2061" i="17"/>
  <c r="D2067" i="17"/>
  <c r="D2071" i="17"/>
  <c r="D2084" i="17"/>
  <c r="D2091" i="17"/>
  <c r="D2098" i="17"/>
  <c r="D2111" i="17"/>
  <c r="D2115" i="17"/>
  <c r="D1728" i="17"/>
  <c r="D1730" i="17"/>
  <c r="D1732" i="17"/>
  <c r="D1734" i="17"/>
  <c r="D1736" i="17"/>
  <c r="D1745" i="17"/>
  <c r="D1746" i="17"/>
  <c r="D1747" i="17"/>
  <c r="D1752" i="17"/>
  <c r="D1753" i="17"/>
  <c r="D1758" i="17"/>
  <c r="D1759" i="17"/>
  <c r="D1764" i="17"/>
  <c r="D1765" i="17"/>
  <c r="D1766" i="17"/>
  <c r="D1767" i="17"/>
  <c r="D1768" i="17"/>
  <c r="D1772" i="17"/>
  <c r="D1773" i="17"/>
  <c r="D1774" i="17"/>
  <c r="D1775" i="17"/>
  <c r="D1776" i="17"/>
  <c r="D1777" i="17"/>
  <c r="D1778" i="17"/>
  <c r="D1779" i="17"/>
  <c r="D1780" i="17"/>
  <c r="D1781" i="17"/>
  <c r="D1782" i="17"/>
  <c r="D1783" i="17"/>
  <c r="D1784" i="17"/>
  <c r="D1788" i="17"/>
  <c r="D1792" i="17"/>
  <c r="D1793" i="17"/>
  <c r="D1708" i="17"/>
  <c r="D1709" i="17"/>
  <c r="D1710" i="17"/>
  <c r="D1707" i="17"/>
  <c r="D1388" i="17"/>
  <c r="D1406" i="17"/>
  <c r="D1408" i="17"/>
  <c r="D1410" i="17"/>
  <c r="D1412" i="17"/>
  <c r="D1414" i="17"/>
  <c r="D1423" i="17"/>
  <c r="D1424" i="17"/>
  <c r="D1425" i="17"/>
  <c r="D1430" i="17"/>
  <c r="D1431" i="17"/>
  <c r="D1436" i="17"/>
  <c r="D1437" i="17"/>
  <c r="D1442" i="17"/>
  <c r="D1443" i="17"/>
  <c r="D1444" i="17"/>
  <c r="D1445" i="17"/>
  <c r="D1446" i="17"/>
  <c r="D1450" i="17"/>
  <c r="D1451" i="17"/>
  <c r="D1452" i="17"/>
  <c r="D1453" i="17"/>
  <c r="D1454" i="17"/>
  <c r="D1455" i="17"/>
  <c r="D1456" i="17"/>
  <c r="D1457" i="17"/>
  <c r="D1458" i="17"/>
  <c r="D1459" i="17"/>
  <c r="D1460" i="17"/>
  <c r="D1461" i="17"/>
  <c r="D1462" i="17"/>
  <c r="D1466" i="17"/>
  <c r="D1470" i="17"/>
  <c r="D1471" i="17"/>
  <c r="D1475" i="17"/>
  <c r="D1479" i="17"/>
  <c r="D1480" i="17"/>
  <c r="D1484" i="17"/>
  <c r="D1488" i="17"/>
  <c r="D1489" i="17"/>
  <c r="D1493" i="17"/>
  <c r="D1497" i="17"/>
  <c r="D1498" i="17"/>
  <c r="D1508" i="17"/>
  <c r="D1509" i="17"/>
  <c r="D1510" i="17"/>
  <c r="D1511" i="17"/>
  <c r="D1512" i="17"/>
  <c r="D1513" i="17"/>
  <c r="D1514" i="17"/>
  <c r="D1515" i="17"/>
  <c r="D1516" i="17"/>
  <c r="D1517" i="17"/>
  <c r="D1518" i="17"/>
  <c r="D1519" i="17"/>
  <c r="D1520" i="17"/>
  <c r="D1521" i="17"/>
  <c r="D1522" i="17"/>
  <c r="D1523" i="17"/>
  <c r="D1524" i="17"/>
  <c r="D1525" i="17"/>
  <c r="D1526" i="17"/>
  <c r="D1527" i="17"/>
  <c r="D1528" i="17"/>
  <c r="D1529" i="17"/>
  <c r="D1530" i="17"/>
  <c r="D1531" i="17"/>
  <c r="D1532" i="17"/>
  <c r="D1539" i="17"/>
  <c r="D1540" i="17"/>
  <c r="D1541" i="17"/>
  <c r="D1542" i="17"/>
  <c r="D1543" i="17"/>
  <c r="D1544" i="17"/>
  <c r="D1545" i="17"/>
  <c r="D1546" i="17"/>
  <c r="D1547" i="17"/>
  <c r="D1548" i="17"/>
  <c r="D1549" i="17"/>
  <c r="D1550" i="17"/>
  <c r="D1551" i="17"/>
  <c r="D1552" i="17"/>
  <c r="D1553" i="17"/>
  <c r="D1554" i="17"/>
  <c r="D1555" i="17"/>
  <c r="D1556" i="17"/>
  <c r="D1557" i="17"/>
  <c r="D1558" i="17"/>
  <c r="D1559" i="17"/>
  <c r="D1560" i="17"/>
  <c r="D1578" i="17"/>
  <c r="D1579" i="17"/>
  <c r="D1591" i="17"/>
  <c r="D1592" i="17"/>
  <c r="D1593" i="17"/>
  <c r="D1594" i="17"/>
  <c r="D1595" i="17"/>
  <c r="D1596" i="17"/>
  <c r="D1597" i="17"/>
  <c r="D1598" i="17"/>
  <c r="D1599" i="17"/>
  <c r="D1600" i="17"/>
  <c r="D1601" i="17"/>
  <c r="D1602" i="17"/>
  <c r="D1603" i="17"/>
  <c r="D1604" i="17"/>
  <c r="D1605" i="17"/>
  <c r="D1606" i="17"/>
  <c r="D1607" i="17"/>
  <c r="D1608" i="17"/>
  <c r="D1609" i="17"/>
  <c r="D1610" i="17"/>
  <c r="D1611" i="17"/>
  <c r="D1612" i="17"/>
  <c r="D1613" i="17"/>
  <c r="D1614" i="17"/>
  <c r="D1615" i="17"/>
  <c r="D1616" i="17"/>
  <c r="D1617" i="17"/>
  <c r="D1618" i="17"/>
  <c r="D1619" i="17"/>
  <c r="D1620" i="17"/>
  <c r="D1621" i="17"/>
  <c r="D1622" i="17"/>
  <c r="D1623" i="17"/>
  <c r="D1624" i="17"/>
  <c r="D1625" i="17"/>
  <c r="D1626" i="17"/>
  <c r="D1627" i="17"/>
  <c r="D1628" i="17"/>
  <c r="D1629" i="17"/>
  <c r="D1630" i="17"/>
  <c r="D1631" i="17"/>
  <c r="D1632" i="17"/>
  <c r="D1633" i="17"/>
  <c r="D1634" i="17"/>
  <c r="D1635" i="17"/>
  <c r="D1636" i="17"/>
  <c r="D1637" i="17"/>
  <c r="D1638" i="17"/>
  <c r="D1639" i="17"/>
  <c r="D1640" i="17"/>
  <c r="D1641" i="17"/>
  <c r="D1642" i="17"/>
  <c r="D1643" i="17"/>
  <c r="D1644" i="17"/>
  <c r="D1651" i="17"/>
  <c r="D1652" i="17"/>
  <c r="D1660" i="17"/>
  <c r="D1661" i="17"/>
  <c r="D1675" i="17"/>
  <c r="D1676" i="17"/>
  <c r="D1678" i="17"/>
  <c r="D1683" i="17"/>
  <c r="D1684" i="17"/>
  <c r="D1706" i="17"/>
  <c r="D1384" i="17"/>
  <c r="D1385" i="17"/>
  <c r="D1386" i="17"/>
  <c r="D1387" i="17"/>
  <c r="D1383" i="17"/>
  <c r="D1382" i="17"/>
  <c r="B1352" i="17"/>
  <c r="C1352" i="17"/>
  <c r="D1352" i="17" s="1"/>
  <c r="B1353" i="17"/>
  <c r="C1353" i="17"/>
  <c r="D1353" i="17" s="1"/>
  <c r="B1355" i="17"/>
  <c r="C1355" i="17"/>
  <c r="D1355" i="17" s="1"/>
  <c r="B1368" i="17"/>
  <c r="C1368" i="17"/>
  <c r="D1368" i="17" s="1"/>
  <c r="B1380" i="17"/>
  <c r="C1380" i="17"/>
  <c r="D1380" i="17" s="1"/>
  <c r="B1170" i="17"/>
  <c r="C1170" i="17"/>
  <c r="D1170" i="17" s="1"/>
  <c r="B1171" i="17"/>
  <c r="C1171" i="17"/>
  <c r="D1171" i="17" s="1"/>
  <c r="B1172" i="17"/>
  <c r="C1172" i="17"/>
  <c r="D1172" i="17" s="1"/>
  <c r="B1173" i="17"/>
  <c r="C1173" i="17"/>
  <c r="D1173" i="17" s="1"/>
  <c r="B1174" i="17"/>
  <c r="C1174" i="17"/>
  <c r="D1174" i="17" s="1"/>
  <c r="B1175" i="17"/>
  <c r="C1175" i="17"/>
  <c r="D1175" i="17" s="1"/>
  <c r="B1185" i="17"/>
  <c r="C1185" i="17"/>
  <c r="D1185" i="17" s="1"/>
  <c r="B1187" i="17"/>
  <c r="C1187" i="17"/>
  <c r="D1187" i="17" s="1"/>
  <c r="B1191" i="17"/>
  <c r="C1191" i="17"/>
  <c r="D1191" i="17" s="1"/>
  <c r="B1192" i="17"/>
  <c r="C1192" i="17"/>
  <c r="D1192" i="17" s="1"/>
  <c r="B1193" i="17"/>
  <c r="C1193" i="17"/>
  <c r="D1193" i="17" s="1"/>
  <c r="B1197" i="17"/>
  <c r="C1197" i="17"/>
  <c r="D1197" i="17" s="1"/>
  <c r="B1198" i="17"/>
  <c r="C1198" i="17"/>
  <c r="D1198" i="17" s="1"/>
  <c r="B1199" i="17"/>
  <c r="C1199" i="17"/>
  <c r="D1199" i="17" s="1"/>
  <c r="B1200" i="17"/>
  <c r="C1200" i="17"/>
  <c r="D1200" i="17" s="1"/>
  <c r="B1204" i="17"/>
  <c r="C1204" i="17"/>
  <c r="D1204" i="17" s="1"/>
  <c r="B1205" i="17"/>
  <c r="C1205" i="17"/>
  <c r="D1205" i="17" s="1"/>
  <c r="B1209" i="17"/>
  <c r="C1209" i="17"/>
  <c r="D1209" i="17" s="1"/>
  <c r="B1210" i="17"/>
  <c r="C1210" i="17"/>
  <c r="D1210" i="17" s="1"/>
  <c r="B1214" i="17"/>
  <c r="C1214" i="17"/>
  <c r="D1214" i="17" s="1"/>
  <c r="B1215" i="17"/>
  <c r="C1215" i="17"/>
  <c r="D1215" i="17" s="1"/>
  <c r="B1219" i="17"/>
  <c r="C1219" i="17"/>
  <c r="D1219" i="17" s="1"/>
  <c r="B1220" i="17"/>
  <c r="C1220" i="17"/>
  <c r="D1220" i="17" s="1"/>
  <c r="B1224" i="17"/>
  <c r="C1224" i="17"/>
  <c r="D1224" i="17" s="1"/>
  <c r="B1225" i="17"/>
  <c r="C1225" i="17"/>
  <c r="D1225" i="17" s="1"/>
  <c r="B1229" i="17"/>
  <c r="C1229" i="17"/>
  <c r="D1229" i="17" s="1"/>
  <c r="B1230" i="17"/>
  <c r="C1230" i="17"/>
  <c r="D1230" i="17" s="1"/>
  <c r="B1234" i="17"/>
  <c r="C1234" i="17"/>
  <c r="D1234" i="17" s="1"/>
  <c r="B1235" i="17"/>
  <c r="C1235" i="17"/>
  <c r="D1235" i="17" s="1"/>
  <c r="B1239" i="17"/>
  <c r="C1239" i="17"/>
  <c r="D1239" i="17" s="1"/>
  <c r="B1240" i="17"/>
  <c r="C1240" i="17"/>
  <c r="D1240" i="17" s="1"/>
  <c r="B1244" i="17"/>
  <c r="C1244" i="17"/>
  <c r="D1244" i="17" s="1"/>
  <c r="B1245" i="17"/>
  <c r="C1245" i="17"/>
  <c r="D1245" i="17" s="1"/>
  <c r="B1249" i="17"/>
  <c r="C1249" i="17"/>
  <c r="D1249" i="17" s="1"/>
  <c r="B1250" i="17"/>
  <c r="C1250" i="17"/>
  <c r="D1250" i="17" s="1"/>
  <c r="B1254" i="17"/>
  <c r="C1254" i="17"/>
  <c r="D1254" i="17" s="1"/>
  <c r="B1255" i="17"/>
  <c r="C1255" i="17"/>
  <c r="D1255" i="17" s="1"/>
  <c r="B1259" i="17"/>
  <c r="C1259" i="17"/>
  <c r="D1259" i="17" s="1"/>
  <c r="B1260" i="17"/>
  <c r="C1260" i="17"/>
  <c r="D1260" i="17" s="1"/>
  <c r="B1264" i="17"/>
  <c r="C1264" i="17"/>
  <c r="D1264" i="17" s="1"/>
  <c r="B1265" i="17"/>
  <c r="C1265" i="17"/>
  <c r="D1265" i="17" s="1"/>
  <c r="B1269" i="17"/>
  <c r="C1269" i="17"/>
  <c r="D1269" i="17" s="1"/>
  <c r="B1270" i="17"/>
  <c r="C1270" i="17"/>
  <c r="D1270" i="17" s="1"/>
  <c r="B1274" i="17"/>
  <c r="C1274" i="17"/>
  <c r="D1274" i="17" s="1"/>
  <c r="B1275" i="17"/>
  <c r="C1275" i="17"/>
  <c r="D1275" i="17" s="1"/>
  <c r="B1279" i="17"/>
  <c r="C1279" i="17"/>
  <c r="D1279" i="17" s="1"/>
  <c r="B1280" i="17"/>
  <c r="C1280" i="17"/>
  <c r="D1280" i="17" s="1"/>
  <c r="B1284" i="17"/>
  <c r="C1284" i="17"/>
  <c r="D1284" i="17" s="1"/>
  <c r="B1285" i="17"/>
  <c r="C1285" i="17"/>
  <c r="D1285" i="17" s="1"/>
  <c r="B1289" i="17"/>
  <c r="C1289" i="17"/>
  <c r="D1289" i="17" s="1"/>
  <c r="B1291" i="17"/>
  <c r="C1291" i="17"/>
  <c r="D1291" i="17" s="1"/>
  <c r="B1294" i="17"/>
  <c r="C1294" i="17"/>
  <c r="D1294" i="17" s="1"/>
  <c r="B1301" i="17"/>
  <c r="C1301" i="17"/>
  <c r="D1301" i="17" s="1"/>
  <c r="B1302" i="17"/>
  <c r="C1302" i="17"/>
  <c r="D1302" i="17" s="1"/>
  <c r="B1303" i="17"/>
  <c r="C1303" i="17"/>
  <c r="D1303" i="17" s="1"/>
  <c r="B1316" i="17"/>
  <c r="C1316" i="17"/>
  <c r="D1316" i="17" s="1"/>
  <c r="B1337" i="17"/>
  <c r="C1337" i="17"/>
  <c r="D1337" i="17" s="1"/>
  <c r="B1340" i="17"/>
  <c r="C1340" i="17"/>
  <c r="D1340" i="17" s="1"/>
  <c r="B1341" i="17"/>
  <c r="C1341" i="17"/>
  <c r="D1341" i="17" s="1"/>
  <c r="B1342" i="17"/>
  <c r="C1342" i="17"/>
  <c r="D1342" i="17" s="1"/>
  <c r="B1343" i="17"/>
  <c r="C1343" i="17"/>
  <c r="D1343" i="17" s="1"/>
  <c r="B1344" i="17"/>
  <c r="C1344" i="17"/>
  <c r="D1344" i="17" s="1"/>
  <c r="B1345" i="17"/>
  <c r="C1345" i="17"/>
  <c r="D1345" i="17" s="1"/>
  <c r="B1346" i="17"/>
  <c r="C1346" i="17"/>
  <c r="D1346" i="17" s="1"/>
  <c r="C1169" i="17"/>
  <c r="B1169" i="17"/>
  <c r="D1169" i="17" l="1"/>
  <c r="B2" i="17"/>
  <c r="E1044" i="30"/>
  <c r="E1043" i="30"/>
  <c r="E1042" i="30"/>
  <c r="E1041" i="30"/>
  <c r="E1040" i="30"/>
  <c r="E1039" i="30"/>
  <c r="E1038" i="30"/>
  <c r="E1037" i="30"/>
  <c r="E1036" i="30"/>
  <c r="E1035" i="30"/>
  <c r="E1034" i="30"/>
  <c r="E1033" i="30"/>
  <c r="E1032" i="30"/>
  <c r="E1031" i="30"/>
  <c r="E1030" i="30"/>
  <c r="E1029" i="30"/>
  <c r="E1028" i="30"/>
  <c r="E1027" i="30"/>
  <c r="E1026" i="30"/>
  <c r="E1025" i="30"/>
  <c r="E1024" i="30"/>
  <c r="E1023" i="30"/>
  <c r="E1022" i="30"/>
  <c r="E1021" i="30"/>
  <c r="E1020" i="30"/>
  <c r="E1019" i="30"/>
  <c r="E1018" i="30"/>
  <c r="E1017" i="30"/>
  <c r="E1016" i="30"/>
  <c r="E1015" i="30"/>
  <c r="E1014" i="30"/>
  <c r="E1013" i="30"/>
  <c r="E1012" i="30"/>
  <c r="E1011" i="30"/>
  <c r="E1010" i="30"/>
  <c r="E1009" i="30"/>
  <c r="E1008" i="30"/>
  <c r="E1007" i="30"/>
  <c r="E1006" i="30"/>
  <c r="E1005" i="30"/>
  <c r="E1004" i="30"/>
  <c r="E1003" i="30"/>
  <c r="E1002" i="30"/>
  <c r="E1001" i="30"/>
  <c r="E1000" i="30"/>
  <c r="E999" i="30"/>
  <c r="E998" i="30"/>
  <c r="E997" i="30"/>
  <c r="E996" i="30"/>
  <c r="E995" i="30"/>
  <c r="E994" i="30"/>
  <c r="E993" i="30"/>
  <c r="E992" i="30"/>
  <c r="E991" i="30"/>
  <c r="E990" i="30"/>
  <c r="E989" i="30"/>
  <c r="E988" i="30"/>
  <c r="E987" i="30"/>
  <c r="E986" i="30"/>
  <c r="E985" i="30"/>
  <c r="E984" i="30"/>
  <c r="E983" i="30"/>
  <c r="E982" i="30"/>
  <c r="E981" i="30"/>
  <c r="E980" i="30"/>
  <c r="E979" i="30"/>
  <c r="E978" i="30"/>
  <c r="E977" i="30"/>
  <c r="E976" i="30"/>
  <c r="E975" i="30"/>
  <c r="E974" i="30"/>
  <c r="E973" i="30"/>
  <c r="E972" i="30"/>
  <c r="E971" i="30"/>
  <c r="E970" i="30"/>
  <c r="E969" i="30"/>
  <c r="E968" i="30"/>
  <c r="E967" i="30"/>
  <c r="E966" i="30"/>
  <c r="E965" i="30"/>
  <c r="E964" i="30"/>
  <c r="E963" i="30"/>
  <c r="E962" i="30"/>
  <c r="E961" i="30"/>
  <c r="E960" i="30"/>
  <c r="E959" i="30"/>
  <c r="E958" i="30"/>
  <c r="E957" i="30"/>
  <c r="E956" i="30"/>
  <c r="E955" i="30"/>
  <c r="E954" i="30"/>
  <c r="E953" i="30"/>
  <c r="E952" i="30"/>
  <c r="E951" i="30"/>
  <c r="E950" i="30"/>
  <c r="E949" i="30"/>
  <c r="E948" i="30"/>
  <c r="E947" i="30"/>
  <c r="E946" i="30"/>
  <c r="E945" i="30"/>
  <c r="E944" i="30"/>
  <c r="E943" i="30"/>
  <c r="E942" i="30"/>
  <c r="E941" i="30"/>
  <c r="E940" i="30"/>
  <c r="E939" i="30"/>
  <c r="E938" i="30"/>
  <c r="E937" i="30"/>
  <c r="E936" i="30"/>
  <c r="E935" i="30"/>
  <c r="E934" i="30"/>
  <c r="E933" i="30"/>
  <c r="E932" i="30"/>
  <c r="E931" i="30"/>
  <c r="E930" i="30"/>
  <c r="E929" i="30"/>
  <c r="E928" i="30"/>
  <c r="E927" i="30"/>
  <c r="E926" i="30"/>
  <c r="E925" i="30"/>
  <c r="E924" i="30"/>
  <c r="E923" i="30"/>
  <c r="E922" i="30"/>
  <c r="E921" i="30"/>
  <c r="E920" i="30"/>
  <c r="E919" i="30"/>
  <c r="E918" i="30"/>
  <c r="E917" i="30"/>
  <c r="E916" i="30"/>
  <c r="E915" i="30"/>
  <c r="E914" i="30"/>
  <c r="E913" i="30"/>
  <c r="E912" i="30"/>
  <c r="E911" i="30"/>
  <c r="E910" i="30"/>
  <c r="E909" i="30"/>
  <c r="E908" i="30"/>
  <c r="E907" i="30"/>
  <c r="E906" i="30"/>
  <c r="E905" i="30"/>
  <c r="E904" i="30"/>
  <c r="E903" i="30"/>
  <c r="E902" i="30"/>
  <c r="E901" i="30"/>
  <c r="E900" i="30"/>
  <c r="E899" i="30"/>
  <c r="E898" i="30"/>
  <c r="E897" i="30"/>
  <c r="E896" i="30"/>
  <c r="E895" i="30"/>
  <c r="E894" i="30"/>
  <c r="E893" i="30"/>
  <c r="E892" i="30"/>
  <c r="E891" i="30"/>
  <c r="E890" i="30"/>
  <c r="E889" i="30"/>
  <c r="E888" i="30"/>
  <c r="E887" i="30"/>
  <c r="E886" i="30"/>
  <c r="E885" i="30"/>
  <c r="E884" i="30"/>
  <c r="E883" i="30"/>
  <c r="E882" i="30"/>
  <c r="E881" i="30"/>
  <c r="E880" i="30"/>
  <c r="E879" i="30"/>
  <c r="E878" i="30"/>
  <c r="E877" i="30"/>
  <c r="E876" i="30"/>
  <c r="E875" i="30"/>
  <c r="E874" i="30"/>
  <c r="E873" i="30"/>
  <c r="E872" i="30"/>
  <c r="E871" i="30"/>
  <c r="E870" i="30"/>
  <c r="E869" i="30"/>
  <c r="E868" i="30"/>
  <c r="E867" i="30"/>
  <c r="E866" i="30"/>
  <c r="E865" i="30"/>
  <c r="E864" i="30"/>
  <c r="E863" i="30"/>
  <c r="E862" i="30"/>
  <c r="E861" i="30"/>
  <c r="E860" i="30"/>
  <c r="E859" i="30"/>
  <c r="E858" i="30"/>
  <c r="E857" i="30"/>
  <c r="E856" i="30"/>
  <c r="E855" i="30"/>
  <c r="E854" i="30"/>
  <c r="E853" i="30"/>
  <c r="E852" i="30"/>
  <c r="E851" i="30"/>
  <c r="E850" i="30"/>
  <c r="E849" i="30"/>
  <c r="E848" i="30"/>
  <c r="E847" i="30"/>
  <c r="E846" i="30"/>
  <c r="E845" i="30"/>
  <c r="E844" i="30"/>
  <c r="E843" i="30"/>
  <c r="E842" i="30"/>
  <c r="E841" i="30"/>
  <c r="E840" i="30"/>
  <c r="E839" i="30"/>
  <c r="E838" i="30"/>
  <c r="E837" i="30"/>
  <c r="E836" i="30"/>
  <c r="E835" i="30"/>
  <c r="E834" i="30"/>
  <c r="E833" i="30"/>
  <c r="E832" i="30"/>
  <c r="E831" i="30"/>
  <c r="E830" i="30"/>
  <c r="E829" i="30"/>
  <c r="E828" i="30"/>
  <c r="E827" i="30"/>
  <c r="E826" i="30"/>
  <c r="E825" i="30"/>
  <c r="E824" i="30"/>
  <c r="E823" i="30"/>
  <c r="E822" i="30"/>
  <c r="E821" i="30"/>
  <c r="E820" i="30"/>
  <c r="E819" i="30"/>
  <c r="E818" i="30"/>
  <c r="E817" i="30"/>
  <c r="E816" i="30"/>
  <c r="E815" i="30"/>
  <c r="E814" i="30"/>
  <c r="E813" i="30"/>
  <c r="E812" i="30"/>
  <c r="E811" i="30"/>
  <c r="E810" i="30"/>
  <c r="E809" i="30"/>
  <c r="E808" i="30"/>
  <c r="E807" i="30"/>
  <c r="E806" i="30"/>
  <c r="E805" i="30"/>
  <c r="E804" i="30"/>
  <c r="E803" i="30"/>
  <c r="E802" i="30"/>
  <c r="E801" i="30"/>
  <c r="E800" i="30"/>
  <c r="E799" i="30"/>
  <c r="E798" i="30"/>
  <c r="E797" i="30"/>
  <c r="E796" i="30"/>
  <c r="E795" i="30"/>
  <c r="E794" i="30"/>
  <c r="E793" i="30"/>
  <c r="E792" i="30"/>
  <c r="E791" i="30"/>
  <c r="E790" i="30"/>
  <c r="E789" i="30"/>
  <c r="E788" i="30"/>
  <c r="E787" i="30"/>
  <c r="E786" i="30"/>
  <c r="E785" i="30"/>
  <c r="E784" i="30"/>
  <c r="E783" i="30"/>
  <c r="E782" i="30"/>
  <c r="E781" i="30"/>
  <c r="E780" i="30"/>
  <c r="E779" i="30"/>
  <c r="E778" i="30"/>
  <c r="E777" i="30"/>
  <c r="E776" i="30"/>
  <c r="E775" i="30"/>
  <c r="E774" i="30"/>
  <c r="E773" i="30"/>
  <c r="E772" i="30"/>
  <c r="E771" i="30"/>
  <c r="E770" i="30"/>
  <c r="E769" i="30"/>
  <c r="E768" i="30"/>
  <c r="E767" i="30"/>
  <c r="E766" i="30"/>
  <c r="E765" i="30"/>
  <c r="E764" i="30"/>
  <c r="E763" i="30"/>
  <c r="E762" i="30"/>
  <c r="E761" i="30"/>
  <c r="E760" i="30"/>
  <c r="E759" i="30"/>
  <c r="E758" i="30"/>
  <c r="E757" i="30"/>
  <c r="E756" i="30"/>
  <c r="E755" i="30"/>
  <c r="E754" i="30"/>
  <c r="E753" i="30"/>
  <c r="E752" i="30"/>
  <c r="E751" i="30"/>
  <c r="E750" i="30"/>
  <c r="E749" i="30"/>
  <c r="E748" i="30"/>
  <c r="E747" i="30"/>
  <c r="E746" i="30"/>
  <c r="E745" i="30"/>
  <c r="E744" i="30"/>
  <c r="E743" i="30"/>
  <c r="E742" i="30"/>
  <c r="E741" i="30"/>
  <c r="E740" i="30"/>
  <c r="E739" i="30"/>
  <c r="E738" i="30"/>
  <c r="E737" i="30"/>
  <c r="E736" i="30"/>
  <c r="E735" i="30"/>
  <c r="E734" i="30"/>
  <c r="E733" i="30"/>
  <c r="E732" i="30"/>
  <c r="E731" i="30"/>
  <c r="E730" i="30"/>
  <c r="E729" i="30"/>
  <c r="E728" i="30"/>
  <c r="E727" i="30"/>
  <c r="E726" i="30"/>
  <c r="E725" i="30"/>
  <c r="E724" i="30"/>
  <c r="E723" i="30"/>
  <c r="E722" i="30"/>
  <c r="E721" i="30"/>
  <c r="E720" i="30"/>
  <c r="E719" i="30"/>
  <c r="E718" i="30"/>
  <c r="E717" i="30"/>
  <c r="E716" i="30"/>
  <c r="E715" i="30"/>
  <c r="E714" i="30"/>
  <c r="E713" i="30"/>
  <c r="E712" i="30"/>
  <c r="E711" i="30"/>
  <c r="E710" i="30"/>
  <c r="E709" i="30"/>
  <c r="E708" i="30"/>
  <c r="E707" i="30"/>
  <c r="E706" i="30"/>
  <c r="E705" i="30"/>
  <c r="E704" i="30"/>
  <c r="E703" i="30"/>
  <c r="E702" i="30"/>
  <c r="E701" i="30"/>
  <c r="E700" i="30"/>
  <c r="E699" i="30"/>
  <c r="E698" i="30"/>
  <c r="E697" i="30"/>
  <c r="E696" i="30"/>
  <c r="E695" i="30"/>
  <c r="E694" i="30"/>
  <c r="E693" i="30"/>
  <c r="E692" i="30"/>
  <c r="E691" i="30"/>
  <c r="E690" i="30"/>
  <c r="E689" i="30"/>
  <c r="E688" i="30"/>
  <c r="E687" i="30"/>
  <c r="E686" i="30"/>
  <c r="E685" i="30"/>
  <c r="E684" i="30"/>
  <c r="E683" i="30"/>
  <c r="E682" i="30"/>
  <c r="E681" i="30"/>
  <c r="E680" i="30"/>
  <c r="E679" i="30"/>
  <c r="E678" i="30"/>
  <c r="E677" i="30"/>
  <c r="E676" i="30"/>
  <c r="E675" i="30"/>
  <c r="E674" i="30"/>
  <c r="E673" i="30"/>
  <c r="E672" i="30"/>
  <c r="E671" i="30"/>
  <c r="E670" i="30"/>
  <c r="E669" i="30"/>
  <c r="E668" i="30"/>
  <c r="E667" i="30"/>
  <c r="E666" i="30"/>
  <c r="E665" i="30"/>
  <c r="E664" i="30"/>
  <c r="E663" i="30"/>
  <c r="E662" i="30"/>
  <c r="E661" i="30"/>
  <c r="E660" i="30"/>
  <c r="E659" i="30"/>
  <c r="E658" i="30"/>
  <c r="E657" i="30"/>
  <c r="E656" i="30"/>
  <c r="E655" i="30"/>
  <c r="E654" i="30"/>
  <c r="E653" i="30"/>
  <c r="E652" i="30"/>
  <c r="E651" i="30"/>
  <c r="E650" i="30"/>
  <c r="E649" i="30"/>
  <c r="E648" i="30"/>
  <c r="E647" i="30"/>
  <c r="E646" i="30"/>
  <c r="E645" i="30"/>
  <c r="E644" i="30"/>
  <c r="E643" i="30"/>
  <c r="E642" i="30"/>
  <c r="E641" i="30"/>
  <c r="E640" i="30"/>
  <c r="E639" i="30"/>
  <c r="E638" i="30"/>
  <c r="E637" i="30"/>
  <c r="E636" i="30"/>
  <c r="E635" i="30"/>
  <c r="E634" i="30"/>
  <c r="E633" i="30"/>
  <c r="E632" i="30"/>
  <c r="E631" i="30"/>
  <c r="E630" i="30"/>
  <c r="E629" i="30"/>
  <c r="E628" i="30"/>
  <c r="E627" i="30"/>
  <c r="E626" i="30"/>
  <c r="E625" i="30"/>
  <c r="E624" i="30"/>
  <c r="E623" i="30"/>
  <c r="E622" i="30"/>
  <c r="E621" i="30"/>
  <c r="E620" i="30"/>
  <c r="E619" i="30"/>
  <c r="E618" i="30"/>
  <c r="E617" i="30"/>
  <c r="E616" i="30"/>
  <c r="E615" i="30"/>
  <c r="E614" i="30"/>
  <c r="E613" i="30"/>
  <c r="E612" i="30"/>
  <c r="E611" i="30"/>
  <c r="E610" i="30"/>
  <c r="E609" i="30"/>
  <c r="E608" i="30"/>
  <c r="E607" i="30"/>
  <c r="E606" i="30"/>
  <c r="E605" i="30"/>
  <c r="E604" i="30"/>
  <c r="E603" i="30"/>
  <c r="E602" i="30"/>
  <c r="E601" i="30"/>
  <c r="E600" i="30"/>
  <c r="E599" i="30"/>
  <c r="E598" i="30"/>
  <c r="E597" i="30"/>
  <c r="E596" i="30"/>
  <c r="E595" i="30"/>
  <c r="E594" i="30"/>
  <c r="E593" i="30"/>
  <c r="E592" i="30"/>
  <c r="E591" i="30"/>
  <c r="E590" i="30"/>
  <c r="E589" i="30"/>
  <c r="E588" i="30"/>
  <c r="E587" i="30"/>
  <c r="E586" i="30"/>
  <c r="E585" i="30"/>
  <c r="E584" i="30"/>
  <c r="E583" i="30"/>
  <c r="E582" i="30"/>
  <c r="E581" i="30"/>
  <c r="E580" i="30"/>
  <c r="E579" i="30"/>
  <c r="E578" i="30"/>
  <c r="E577" i="30"/>
  <c r="E576" i="30"/>
  <c r="E575" i="30"/>
  <c r="E574" i="30"/>
  <c r="E573" i="30"/>
  <c r="E572" i="30"/>
  <c r="E571" i="30"/>
  <c r="E570" i="30"/>
  <c r="E569" i="30"/>
  <c r="E568" i="30"/>
  <c r="E567" i="30"/>
  <c r="E566" i="30"/>
  <c r="E565" i="30"/>
  <c r="E564" i="30"/>
  <c r="E563" i="30"/>
  <c r="E562" i="30"/>
  <c r="E561" i="30"/>
  <c r="E560" i="30"/>
  <c r="E559" i="30"/>
  <c r="E558" i="30"/>
  <c r="E557" i="30"/>
  <c r="E556" i="30"/>
  <c r="E555" i="30"/>
  <c r="E554" i="30"/>
  <c r="E553" i="30"/>
  <c r="E552" i="30"/>
  <c r="E551" i="30"/>
  <c r="E550" i="30"/>
  <c r="E549" i="30"/>
  <c r="E548" i="30"/>
  <c r="E547" i="30"/>
  <c r="E546" i="30"/>
  <c r="E545" i="30"/>
  <c r="E544" i="30"/>
  <c r="E543" i="30"/>
  <c r="E542" i="30"/>
  <c r="E541" i="30"/>
  <c r="E540" i="30"/>
  <c r="E539" i="30"/>
  <c r="E538" i="30"/>
  <c r="E537" i="30"/>
  <c r="E536" i="30"/>
  <c r="E535" i="30"/>
  <c r="E534" i="30"/>
  <c r="E533" i="30"/>
  <c r="E532" i="30"/>
  <c r="E531" i="30"/>
  <c r="E530" i="30"/>
  <c r="E529" i="30"/>
  <c r="E528" i="30"/>
  <c r="E527" i="30"/>
  <c r="E526" i="30"/>
  <c r="E525" i="30"/>
  <c r="E524" i="30"/>
  <c r="E523" i="30"/>
  <c r="E522" i="30"/>
  <c r="E521" i="30"/>
  <c r="E520" i="30"/>
  <c r="E519" i="30"/>
  <c r="E518" i="30"/>
  <c r="E517" i="30"/>
  <c r="E516" i="30"/>
  <c r="E515" i="30"/>
  <c r="E514" i="30"/>
  <c r="E513" i="30"/>
  <c r="E512" i="30"/>
  <c r="E511" i="30"/>
  <c r="E510" i="30"/>
  <c r="E509" i="30"/>
  <c r="E508" i="30"/>
  <c r="E507" i="30"/>
  <c r="E506" i="30"/>
  <c r="E505" i="30"/>
  <c r="E504" i="30"/>
  <c r="E503" i="30"/>
  <c r="E502" i="30"/>
  <c r="E501" i="30"/>
  <c r="E500" i="30"/>
  <c r="E499" i="30"/>
  <c r="E498" i="30"/>
  <c r="E497" i="30"/>
  <c r="E496" i="30"/>
  <c r="E495" i="30"/>
  <c r="E494" i="30"/>
  <c r="E493" i="30"/>
  <c r="E492" i="30"/>
  <c r="E491" i="30"/>
  <c r="E490" i="30"/>
  <c r="E489" i="30"/>
  <c r="E488" i="30"/>
  <c r="E487" i="30"/>
  <c r="E486" i="30"/>
  <c r="E485" i="30"/>
  <c r="E484" i="30"/>
  <c r="E483" i="30"/>
  <c r="E482" i="30"/>
  <c r="E481" i="30"/>
  <c r="E480" i="30"/>
  <c r="E479" i="30"/>
  <c r="E478" i="30"/>
  <c r="E477" i="30"/>
  <c r="E476" i="30"/>
  <c r="E475" i="30"/>
  <c r="E474" i="30"/>
  <c r="E473" i="30"/>
  <c r="E472" i="30"/>
  <c r="E471" i="30"/>
  <c r="E470" i="30"/>
  <c r="E469" i="30"/>
  <c r="E468" i="30"/>
  <c r="E467" i="30"/>
  <c r="E466" i="30"/>
  <c r="E465" i="30"/>
  <c r="E464" i="30"/>
  <c r="E463" i="30"/>
  <c r="E462" i="30"/>
  <c r="E461" i="30"/>
  <c r="E460" i="30"/>
  <c r="E459" i="30"/>
  <c r="E458" i="30"/>
  <c r="E457" i="30"/>
  <c r="E456" i="30"/>
  <c r="E455" i="30"/>
  <c r="E454" i="30"/>
  <c r="E453" i="30"/>
  <c r="E452" i="30"/>
  <c r="E451" i="30"/>
  <c r="E450" i="30"/>
  <c r="E449" i="30"/>
  <c r="E448" i="30"/>
  <c r="E447" i="30"/>
  <c r="E446" i="30"/>
  <c r="E445" i="30"/>
  <c r="E444" i="30"/>
  <c r="E443" i="30"/>
  <c r="E442" i="30"/>
  <c r="E441" i="30"/>
  <c r="E440" i="30"/>
  <c r="E439" i="30"/>
  <c r="E438" i="30"/>
  <c r="E437" i="30"/>
  <c r="E436" i="30"/>
  <c r="E435" i="30"/>
  <c r="E434" i="30"/>
  <c r="E433" i="30"/>
  <c r="E432" i="30"/>
  <c r="E431" i="30"/>
  <c r="E430" i="30"/>
  <c r="E429" i="30"/>
  <c r="E428" i="30"/>
  <c r="E427" i="30"/>
  <c r="E426" i="30"/>
  <c r="E425" i="30"/>
  <c r="E424" i="30"/>
  <c r="E423" i="30"/>
  <c r="E422" i="30"/>
  <c r="E421" i="30"/>
  <c r="E420" i="30"/>
  <c r="E419" i="30"/>
  <c r="E418" i="30"/>
  <c r="E417" i="30"/>
  <c r="E416" i="30"/>
  <c r="E415" i="30"/>
  <c r="E414" i="30"/>
  <c r="E413" i="30"/>
  <c r="E412" i="30"/>
  <c r="E411" i="30"/>
  <c r="E410" i="30"/>
  <c r="E409" i="30"/>
  <c r="E408" i="30"/>
  <c r="E407" i="30"/>
  <c r="E406" i="30"/>
  <c r="E405" i="30"/>
  <c r="E404" i="30"/>
  <c r="E403" i="30"/>
  <c r="E402" i="30"/>
  <c r="E401" i="30"/>
  <c r="E400" i="30"/>
  <c r="E399" i="30"/>
  <c r="E398" i="30"/>
  <c r="E397" i="30"/>
  <c r="E396" i="30"/>
  <c r="E395" i="30"/>
  <c r="E394" i="30"/>
  <c r="E393" i="30"/>
  <c r="E392" i="30"/>
  <c r="E391" i="30"/>
  <c r="E390" i="30"/>
  <c r="E389" i="30"/>
  <c r="E388" i="30"/>
  <c r="E387" i="30"/>
  <c r="E386" i="30"/>
  <c r="E385" i="30"/>
  <c r="E384" i="30"/>
  <c r="E383" i="30"/>
  <c r="E382" i="30"/>
  <c r="E381" i="30"/>
  <c r="E380" i="30"/>
  <c r="E379" i="30"/>
  <c r="E378" i="30"/>
  <c r="E377" i="30"/>
  <c r="E376" i="30"/>
  <c r="E375" i="30"/>
  <c r="E374" i="30"/>
  <c r="E373" i="30"/>
  <c r="E372" i="30"/>
  <c r="E371" i="30"/>
  <c r="E370" i="30"/>
  <c r="E369" i="30"/>
  <c r="E368" i="30"/>
  <c r="E367" i="30"/>
  <c r="E366" i="30"/>
  <c r="E365" i="30"/>
  <c r="E364" i="30"/>
  <c r="E363" i="30"/>
  <c r="E362" i="30"/>
  <c r="E361" i="30"/>
  <c r="E360" i="30"/>
  <c r="E359" i="30"/>
  <c r="E358" i="30"/>
  <c r="E357" i="30"/>
  <c r="E356" i="30"/>
  <c r="E355" i="30"/>
  <c r="E354" i="30"/>
  <c r="E353" i="30"/>
  <c r="E352" i="30"/>
  <c r="E351" i="30"/>
  <c r="E350" i="30"/>
  <c r="E349" i="30"/>
  <c r="E348" i="30"/>
  <c r="E347" i="30"/>
  <c r="E346" i="30"/>
  <c r="E345" i="30"/>
  <c r="E344" i="30"/>
  <c r="E343" i="30"/>
  <c r="E342" i="30"/>
  <c r="E341" i="30"/>
  <c r="E340" i="30"/>
  <c r="E339" i="30"/>
  <c r="E338" i="30"/>
  <c r="E337" i="30"/>
  <c r="E336" i="30"/>
  <c r="E335" i="30"/>
  <c r="E334" i="30"/>
  <c r="E333" i="30"/>
  <c r="E332" i="30"/>
  <c r="E331" i="30"/>
  <c r="E330" i="30"/>
  <c r="E329" i="30"/>
  <c r="E328" i="30"/>
  <c r="E327" i="30"/>
  <c r="E326" i="30"/>
  <c r="E325" i="30"/>
  <c r="E324" i="30"/>
  <c r="E323" i="30"/>
  <c r="E322" i="30"/>
  <c r="E321" i="30"/>
  <c r="E320" i="30"/>
  <c r="E319" i="30"/>
  <c r="E318" i="30"/>
  <c r="E317" i="30"/>
  <c r="E316" i="30"/>
  <c r="E315" i="30"/>
  <c r="E314" i="30"/>
  <c r="E313" i="30"/>
  <c r="E312" i="30"/>
  <c r="E311" i="30"/>
  <c r="E310" i="30"/>
  <c r="E309" i="30"/>
  <c r="E308" i="30"/>
  <c r="E307" i="30"/>
  <c r="E306" i="30"/>
  <c r="E305" i="30"/>
  <c r="E304" i="30"/>
  <c r="E303" i="30"/>
  <c r="E302" i="30"/>
  <c r="E301" i="30"/>
  <c r="E300" i="30"/>
  <c r="E299" i="30"/>
  <c r="E298" i="30"/>
  <c r="E297" i="30"/>
  <c r="E296" i="30"/>
  <c r="E295" i="30"/>
  <c r="E294" i="30"/>
  <c r="E293" i="30"/>
  <c r="E292" i="30"/>
  <c r="E291" i="30"/>
  <c r="E290" i="30"/>
  <c r="E289" i="30"/>
  <c r="E288" i="30"/>
  <c r="E287" i="30"/>
  <c r="E286" i="30"/>
  <c r="E285" i="30"/>
  <c r="E284" i="30"/>
  <c r="E283" i="30"/>
  <c r="E282" i="30"/>
  <c r="E281" i="30"/>
  <c r="E280" i="30"/>
  <c r="E279" i="30"/>
  <c r="E278" i="30"/>
  <c r="E277" i="30"/>
  <c r="E276" i="30"/>
  <c r="E275" i="30"/>
  <c r="E274" i="30"/>
  <c r="E273" i="30"/>
  <c r="E272" i="30"/>
  <c r="E271" i="30"/>
  <c r="E270" i="30"/>
  <c r="E269" i="30"/>
  <c r="E268" i="30"/>
  <c r="E267" i="30"/>
  <c r="E266" i="30"/>
  <c r="E265" i="30"/>
  <c r="E264" i="30"/>
  <c r="E263" i="30"/>
  <c r="E262" i="30"/>
  <c r="E261" i="30"/>
  <c r="E260" i="30"/>
  <c r="E259" i="30"/>
  <c r="E258" i="30"/>
  <c r="E257" i="30"/>
  <c r="E256" i="30"/>
  <c r="E255" i="30"/>
  <c r="E254" i="30"/>
  <c r="E253" i="30"/>
  <c r="E252" i="30"/>
  <c r="E251" i="30"/>
  <c r="E250" i="30"/>
  <c r="E249" i="30"/>
  <c r="E248" i="30"/>
  <c r="E247" i="30"/>
  <c r="E246" i="30"/>
  <c r="E245" i="30"/>
  <c r="E244" i="30"/>
  <c r="E243" i="30"/>
  <c r="E242" i="30"/>
  <c r="E241" i="30"/>
  <c r="E240" i="30"/>
  <c r="E239" i="30"/>
  <c r="E238" i="30"/>
  <c r="E237" i="30"/>
  <c r="E236" i="30"/>
  <c r="E235" i="30"/>
  <c r="E234" i="30"/>
  <c r="E233" i="30"/>
  <c r="E232" i="30"/>
  <c r="E231" i="30"/>
  <c r="E230" i="30"/>
  <c r="E229" i="30"/>
  <c r="E228" i="30"/>
  <c r="E227" i="30"/>
  <c r="E226" i="30"/>
  <c r="E225" i="30"/>
  <c r="E224" i="30"/>
  <c r="E223" i="30"/>
  <c r="E222" i="30"/>
  <c r="E221" i="30"/>
  <c r="E220" i="30"/>
  <c r="E219" i="30"/>
  <c r="E218" i="30"/>
  <c r="E217" i="30"/>
  <c r="E216" i="30"/>
  <c r="E215" i="30"/>
  <c r="E214" i="30"/>
  <c r="E213" i="30"/>
  <c r="E212" i="30"/>
  <c r="E211" i="30"/>
  <c r="E210" i="30"/>
  <c r="E209" i="30"/>
  <c r="E208" i="30"/>
  <c r="E207" i="30"/>
  <c r="E206" i="30"/>
  <c r="E205" i="30"/>
  <c r="E204" i="30"/>
  <c r="E203" i="30"/>
  <c r="E202" i="30"/>
  <c r="E201" i="30"/>
  <c r="E200" i="30"/>
  <c r="E199" i="30"/>
  <c r="E198" i="30"/>
  <c r="E197" i="30"/>
  <c r="E196" i="30"/>
  <c r="E195" i="30"/>
  <c r="E194" i="30"/>
  <c r="E193" i="30"/>
  <c r="E192" i="30"/>
  <c r="E191" i="30"/>
  <c r="E190" i="30"/>
  <c r="E189" i="30"/>
  <c r="E188" i="30"/>
  <c r="E187" i="30"/>
  <c r="E186" i="30"/>
  <c r="E185" i="30"/>
  <c r="E184" i="30"/>
  <c r="E183" i="30"/>
  <c r="E182" i="30"/>
  <c r="E181" i="30"/>
  <c r="E180" i="30"/>
  <c r="E179" i="30"/>
  <c r="E178" i="30"/>
  <c r="E177" i="30"/>
  <c r="E176" i="30"/>
  <c r="E175" i="30"/>
  <c r="E174" i="30"/>
  <c r="E173" i="30"/>
  <c r="E172" i="30"/>
  <c r="E171" i="30"/>
  <c r="E170" i="30"/>
  <c r="E169" i="30"/>
  <c r="E168" i="30"/>
  <c r="E167" i="30"/>
  <c r="E166" i="30"/>
  <c r="E165" i="30"/>
  <c r="E164" i="30"/>
  <c r="E163" i="30"/>
  <c r="E162" i="30"/>
  <c r="E161" i="30"/>
  <c r="E160" i="30"/>
  <c r="E159" i="30"/>
  <c r="E158" i="30"/>
  <c r="E157" i="30"/>
  <c r="E156" i="30"/>
  <c r="E155" i="30"/>
  <c r="E154" i="30"/>
  <c r="E153" i="30"/>
  <c r="E152" i="30"/>
  <c r="E151" i="30"/>
  <c r="E150" i="30"/>
  <c r="E149" i="30"/>
  <c r="E148" i="30"/>
  <c r="E147" i="30"/>
  <c r="E146" i="30"/>
  <c r="E145" i="30"/>
  <c r="E144" i="30"/>
  <c r="E143" i="30"/>
  <c r="E142" i="30"/>
  <c r="E141" i="30"/>
  <c r="E140" i="30"/>
  <c r="E139" i="30"/>
  <c r="E138" i="30"/>
  <c r="E137" i="30"/>
  <c r="E136" i="30"/>
  <c r="E135" i="30"/>
  <c r="E134" i="30"/>
  <c r="E133" i="30"/>
  <c r="E132" i="30"/>
  <c r="E131" i="30"/>
  <c r="E130" i="30"/>
  <c r="E129" i="30"/>
  <c r="E128" i="30"/>
  <c r="E127" i="30"/>
  <c r="E126" i="30"/>
  <c r="E125" i="30"/>
  <c r="E124" i="30"/>
  <c r="E123" i="30"/>
  <c r="E122" i="30"/>
  <c r="E121" i="30"/>
  <c r="E120" i="30"/>
  <c r="E119" i="30"/>
  <c r="E118" i="30"/>
  <c r="E117" i="30"/>
  <c r="E116" i="30"/>
  <c r="E115" i="30"/>
  <c r="E114" i="30"/>
  <c r="E113" i="30"/>
  <c r="E112" i="30"/>
  <c r="E111" i="30"/>
  <c r="E110" i="30"/>
  <c r="E109" i="30"/>
  <c r="E108" i="30"/>
  <c r="E107" i="30"/>
  <c r="E106" i="30"/>
  <c r="E105" i="30"/>
  <c r="E104" i="30"/>
  <c r="E103" i="30"/>
  <c r="E102" i="30"/>
  <c r="E101" i="30"/>
  <c r="E100" i="30"/>
  <c r="E99" i="30"/>
  <c r="E98" i="30"/>
  <c r="E97" i="30"/>
  <c r="E96" i="30"/>
  <c r="E95" i="30"/>
  <c r="E94" i="30"/>
  <c r="E93" i="30"/>
  <c r="E92" i="30"/>
  <c r="E91" i="30"/>
  <c r="E90" i="30"/>
  <c r="E89" i="30"/>
  <c r="E88" i="30"/>
  <c r="E87" i="30"/>
  <c r="E86" i="30"/>
  <c r="E85" i="30"/>
  <c r="E84" i="30"/>
  <c r="E83" i="30"/>
  <c r="E82" i="30"/>
  <c r="E81" i="30"/>
  <c r="E80" i="30"/>
  <c r="E79" i="30"/>
  <c r="E78" i="30"/>
  <c r="E77" i="30"/>
  <c r="E76" i="30"/>
  <c r="E75" i="30"/>
  <c r="E74" i="30"/>
  <c r="E73" i="30"/>
  <c r="E72" i="30"/>
  <c r="E71" i="30"/>
  <c r="E70" i="30"/>
  <c r="E69" i="30"/>
  <c r="E68" i="30"/>
  <c r="E67" i="30"/>
  <c r="E66" i="30"/>
  <c r="E65" i="30"/>
  <c r="E64" i="30"/>
  <c r="E63" i="30"/>
  <c r="E62" i="30"/>
  <c r="E61" i="30"/>
  <c r="E60" i="30"/>
  <c r="E59" i="30"/>
  <c r="E58" i="30"/>
  <c r="E57" i="30"/>
  <c r="E56" i="30"/>
  <c r="E55" i="30"/>
  <c r="E54" i="30"/>
  <c r="E53" i="30"/>
  <c r="E52" i="30"/>
  <c r="E51" i="30"/>
  <c r="E50" i="30"/>
  <c r="E49" i="30"/>
  <c r="E48" i="30"/>
  <c r="E47" i="30"/>
  <c r="E46" i="30"/>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14" i="30"/>
  <c r="E13" i="30"/>
  <c r="E12" i="30"/>
  <c r="E11" i="30"/>
  <c r="E10" i="30"/>
  <c r="E9" i="30"/>
  <c r="E8" i="30"/>
  <c r="E7" i="30"/>
  <c r="E6" i="30"/>
  <c r="E5" i="30"/>
  <c r="E4" i="30"/>
  <c r="E3" i="30"/>
  <c r="E2" i="30"/>
  <c r="B426" i="19" l="1"/>
  <c r="B427" i="19"/>
  <c r="B425" i="19"/>
  <c r="B413" i="19"/>
  <c r="B414" i="19"/>
  <c r="B415" i="19"/>
  <c r="B416" i="19"/>
  <c r="B417" i="19"/>
  <c r="B418" i="19"/>
  <c r="B419" i="19"/>
  <c r="B420" i="19"/>
  <c r="B421" i="19"/>
  <c r="B422" i="19"/>
  <c r="B423" i="19"/>
  <c r="B412" i="19"/>
  <c r="B406" i="19"/>
  <c r="B407" i="19"/>
  <c r="B408" i="19"/>
  <c r="B409" i="19"/>
  <c r="B410" i="19"/>
  <c r="B405" i="19"/>
  <c r="B399" i="19"/>
  <c r="B400" i="19"/>
  <c r="B401" i="19"/>
  <c r="B402" i="19"/>
  <c r="B403" i="19"/>
  <c r="B398" i="19"/>
  <c r="B386" i="19"/>
  <c r="B387" i="19"/>
  <c r="B388" i="19"/>
  <c r="B389" i="19"/>
  <c r="B390" i="19"/>
  <c r="B391" i="19"/>
  <c r="B392" i="19"/>
  <c r="B393" i="19"/>
  <c r="B394" i="19"/>
  <c r="B395" i="19"/>
  <c r="B396" i="19"/>
  <c r="B385" i="19"/>
  <c r="B382" i="19"/>
  <c r="B383" i="19"/>
  <c r="B381" i="19"/>
  <c r="B376" i="19"/>
  <c r="B377" i="19"/>
  <c r="B378" i="19"/>
  <c r="B379" i="19"/>
  <c r="B375" i="19"/>
  <c r="B369" i="19"/>
  <c r="B370" i="19"/>
  <c r="B371" i="19"/>
  <c r="B372" i="19"/>
  <c r="B368" i="19"/>
  <c r="B359" i="19"/>
  <c r="B360" i="19"/>
  <c r="B361" i="19"/>
  <c r="B362" i="19"/>
  <c r="B363" i="19"/>
  <c r="B364" i="19"/>
  <c r="B365" i="19"/>
  <c r="B366" i="19"/>
  <c r="B358" i="19"/>
  <c r="B343" i="19"/>
  <c r="B344" i="19"/>
  <c r="B345" i="19"/>
  <c r="B346" i="19"/>
  <c r="B347" i="19"/>
  <c r="B348" i="19"/>
  <c r="B349" i="19"/>
  <c r="B350" i="19"/>
  <c r="B351" i="19"/>
  <c r="B352" i="19"/>
  <c r="B353" i="19"/>
  <c r="B354" i="19"/>
  <c r="B342" i="19"/>
  <c r="B329" i="19"/>
  <c r="B330" i="19"/>
  <c r="B331" i="19"/>
  <c r="B332" i="19"/>
  <c r="B333" i="19"/>
  <c r="B334" i="19"/>
  <c r="B335" i="19"/>
  <c r="B336" i="19"/>
  <c r="B337" i="19"/>
  <c r="B338" i="19"/>
  <c r="B339" i="19"/>
  <c r="B340" i="19"/>
  <c r="B328" i="19"/>
  <c r="B321" i="19"/>
  <c r="B322" i="19"/>
  <c r="B323" i="19"/>
  <c r="B324" i="19"/>
  <c r="B325" i="19"/>
  <c r="B320" i="19"/>
  <c r="B315" i="19"/>
  <c r="B316" i="19"/>
  <c r="B317" i="19"/>
  <c r="B314" i="19"/>
  <c r="B305" i="19"/>
  <c r="B306" i="19"/>
  <c r="B307" i="19"/>
  <c r="B308" i="19"/>
  <c r="B309" i="19"/>
  <c r="B304" i="19"/>
  <c r="B298" i="19"/>
  <c r="B299" i="19"/>
  <c r="B300" i="19"/>
  <c r="B301" i="19"/>
  <c r="B302" i="19"/>
  <c r="B297" i="19"/>
  <c r="B289" i="19"/>
  <c r="B290" i="19"/>
  <c r="B291" i="19"/>
  <c r="B292" i="19"/>
  <c r="B293" i="19"/>
  <c r="B294" i="19"/>
  <c r="B288" i="19"/>
  <c r="B281" i="19"/>
  <c r="B282" i="19"/>
  <c r="B283" i="19"/>
  <c r="B284" i="19"/>
  <c r="B285" i="19"/>
  <c r="B280" i="19"/>
  <c r="B216" i="19"/>
  <c r="B217" i="19"/>
  <c r="B218" i="19"/>
  <c r="B219" i="19"/>
  <c r="B220" i="19"/>
  <c r="B221" i="19"/>
  <c r="B222" i="19"/>
  <c r="B223" i="19"/>
  <c r="B224" i="19"/>
  <c r="B225" i="19"/>
  <c r="B215" i="19"/>
  <c r="B212" i="19"/>
  <c r="B211" i="19"/>
  <c r="B202" i="19"/>
  <c r="B203" i="19"/>
  <c r="B204" i="19"/>
  <c r="B205" i="19"/>
  <c r="B206" i="19"/>
  <c r="B207" i="19"/>
  <c r="B208" i="19"/>
  <c r="B201" i="19"/>
  <c r="B169" i="19"/>
  <c r="B170" i="19"/>
  <c r="B171" i="19"/>
  <c r="B172" i="19"/>
  <c r="B173" i="19"/>
  <c r="B168" i="19"/>
  <c r="B135" i="19"/>
  <c r="B136" i="19"/>
  <c r="B137" i="19"/>
  <c r="B138" i="19"/>
  <c r="B139" i="19"/>
  <c r="B140" i="19"/>
  <c r="B141" i="19"/>
  <c r="B142" i="19"/>
  <c r="B134" i="19"/>
  <c r="B130" i="19"/>
  <c r="B131" i="19"/>
  <c r="B129" i="19"/>
  <c r="B126" i="19"/>
  <c r="B127" i="19"/>
  <c r="B125" i="19"/>
  <c r="B121" i="19"/>
  <c r="B122" i="19"/>
  <c r="B120" i="19"/>
  <c r="B117" i="19"/>
  <c r="B118" i="19"/>
  <c r="B116" i="19"/>
  <c r="B112" i="19"/>
  <c r="B113" i="19"/>
  <c r="B111" i="19"/>
  <c r="B108" i="19"/>
  <c r="B109" i="19"/>
  <c r="B107" i="19"/>
  <c r="B103" i="19"/>
  <c r="B104" i="19"/>
  <c r="B102" i="19"/>
  <c r="B99" i="19"/>
  <c r="B100" i="19"/>
  <c r="B98" i="19"/>
  <c r="B83" i="19"/>
  <c r="B84" i="19"/>
  <c r="B82" i="19"/>
  <c r="B51" i="19"/>
  <c r="B52" i="19"/>
  <c r="B53" i="19"/>
  <c r="B54" i="19"/>
  <c r="B55" i="19"/>
  <c r="B56" i="19"/>
  <c r="B57" i="19"/>
  <c r="B50" i="19"/>
  <c r="B37" i="19"/>
  <c r="B38" i="19"/>
  <c r="B39" i="19"/>
  <c r="B36" i="19"/>
  <c r="B28" i="19"/>
  <c r="B29" i="19"/>
  <c r="B30" i="19"/>
  <c r="B31" i="19"/>
  <c r="B32" i="19"/>
  <c r="B33" i="19"/>
  <c r="B34" i="19"/>
  <c r="B27" i="19"/>
  <c r="B1726" i="32" l="1"/>
  <c r="C1726" i="32"/>
  <c r="D1726" i="32" s="1"/>
  <c r="B1404" i="32"/>
  <c r="C1404" i="32"/>
  <c r="D1404" i="32" s="1"/>
  <c r="B1404" i="17"/>
  <c r="C1404" i="17"/>
  <c r="D1404" i="17" s="1"/>
  <c r="C1726" i="17"/>
  <c r="D1726" i="17" s="1"/>
  <c r="B1726" i="17"/>
  <c r="C1771" i="32"/>
  <c r="D1771" i="32" s="1"/>
  <c r="B1771" i="32"/>
  <c r="C1449" i="32"/>
  <c r="D1449" i="32" s="1"/>
  <c r="B1449" i="32"/>
  <c r="C1771" i="17"/>
  <c r="D1771" i="17" s="1"/>
  <c r="B1449" i="17"/>
  <c r="B1771" i="17"/>
  <c r="C1449" i="17"/>
  <c r="D1449" i="17" s="1"/>
  <c r="C1800" i="32"/>
  <c r="D1800" i="32" s="1"/>
  <c r="B1800" i="32"/>
  <c r="C1478" i="32"/>
  <c r="D1478" i="32" s="1"/>
  <c r="B1478" i="32"/>
  <c r="C1478" i="17"/>
  <c r="D1478" i="17" s="1"/>
  <c r="B1478" i="17"/>
  <c r="C1800" i="17"/>
  <c r="D1800" i="17" s="1"/>
  <c r="B1800" i="17"/>
  <c r="C1818" i="32"/>
  <c r="D1818" i="32" s="1"/>
  <c r="B1818" i="32"/>
  <c r="C1496" i="32"/>
  <c r="D1496" i="32" s="1"/>
  <c r="B1496" i="32"/>
  <c r="B1496" i="17"/>
  <c r="C1496" i="17"/>
  <c r="D1496" i="17" s="1"/>
  <c r="C1818" i="17"/>
  <c r="D1818" i="17" s="1"/>
  <c r="B1818" i="17"/>
  <c r="B1856" i="32"/>
  <c r="C1856" i="32"/>
  <c r="D1856" i="32" s="1"/>
  <c r="B1534" i="32"/>
  <c r="C1534" i="32"/>
  <c r="D1534" i="32" s="1"/>
  <c r="B1534" i="17"/>
  <c r="C1534" i="17"/>
  <c r="D1534" i="17" s="1"/>
  <c r="C1856" i="17"/>
  <c r="D1856" i="17" s="1"/>
  <c r="B1856" i="17"/>
  <c r="C1889" i="32"/>
  <c r="D1889" i="32" s="1"/>
  <c r="B1889" i="32"/>
  <c r="C1567" i="32"/>
  <c r="D1567" i="32" s="1"/>
  <c r="B1567" i="32"/>
  <c r="C1889" i="17"/>
  <c r="B1567" i="17"/>
  <c r="B1889" i="17"/>
  <c r="C1567" i="17"/>
  <c r="C1904" i="32"/>
  <c r="D1904" i="32" s="1"/>
  <c r="C1582" i="32"/>
  <c r="D1582" i="32" s="1"/>
  <c r="B1904" i="32"/>
  <c r="B1582" i="32"/>
  <c r="C1582" i="17"/>
  <c r="D1582" i="17" s="1"/>
  <c r="C1904" i="17"/>
  <c r="D1904" i="17" s="1"/>
  <c r="B1582" i="17"/>
  <c r="B1904" i="17"/>
  <c r="C1975" i="32"/>
  <c r="D1975" i="32" s="1"/>
  <c r="B1975" i="32"/>
  <c r="B1653" i="32"/>
  <c r="C1653" i="32"/>
  <c r="D1653" i="32" s="1"/>
  <c r="C1975" i="17"/>
  <c r="D1975" i="17" s="1"/>
  <c r="B1653" i="17"/>
  <c r="B1975" i="17"/>
  <c r="C1653" i="17"/>
  <c r="D1653" i="17" s="1"/>
  <c r="C1985" i="32"/>
  <c r="D1985" i="32" s="1"/>
  <c r="C1663" i="32"/>
  <c r="D1663" i="32" s="1"/>
  <c r="B1985" i="32"/>
  <c r="B1663" i="32"/>
  <c r="C1985" i="17"/>
  <c r="D1985" i="17" s="1"/>
  <c r="B1663" i="17"/>
  <c r="B1985" i="17"/>
  <c r="C1663" i="17"/>
  <c r="D1663" i="17" s="1"/>
  <c r="C2004" i="32"/>
  <c r="D2004" i="32" s="1"/>
  <c r="B2004" i="32"/>
  <c r="B1682" i="32"/>
  <c r="C1682" i="32"/>
  <c r="D1682" i="32" s="1"/>
  <c r="C2004" i="17"/>
  <c r="B2004" i="17"/>
  <c r="C1682" i="17"/>
  <c r="B1682" i="17"/>
  <c r="B2008" i="32"/>
  <c r="C1686" i="32"/>
  <c r="D1686" i="32" s="1"/>
  <c r="C2008" i="32"/>
  <c r="D2008" i="32" s="1"/>
  <c r="B1686" i="32"/>
  <c r="C2008" i="17"/>
  <c r="D2008" i="17" s="1"/>
  <c r="C1686" i="17"/>
  <c r="D1686" i="17" s="1"/>
  <c r="B1686" i="17"/>
  <c r="B2008" i="17"/>
  <c r="C2021" i="32"/>
  <c r="D2021" i="32" s="1"/>
  <c r="B2021" i="32"/>
  <c r="C1699" i="32"/>
  <c r="D1699" i="32" s="1"/>
  <c r="B1699" i="32"/>
  <c r="B2021" i="17"/>
  <c r="C2021" i="17"/>
  <c r="D2021" i="17" s="1"/>
  <c r="B1699" i="17"/>
  <c r="C1699" i="17"/>
  <c r="D1699" i="17" s="1"/>
  <c r="B2040" i="32"/>
  <c r="C2040" i="32"/>
  <c r="D2040" i="32" s="1"/>
  <c r="C2040" i="17"/>
  <c r="D2040" i="17" s="1"/>
  <c r="B2040" i="17"/>
  <c r="C2032" i="32"/>
  <c r="D2032" i="32" s="1"/>
  <c r="B2032" i="32"/>
  <c r="C2032" i="17"/>
  <c r="D2032" i="17" s="1"/>
  <c r="B2032" i="17"/>
  <c r="C2049" i="32"/>
  <c r="D2049" i="32" s="1"/>
  <c r="B2049" i="32"/>
  <c r="B2049" i="17"/>
  <c r="C2049" i="17"/>
  <c r="D2049" i="17" s="1"/>
  <c r="C2056" i="32"/>
  <c r="D2056" i="32" s="1"/>
  <c r="B2056" i="32"/>
  <c r="C2056" i="17"/>
  <c r="D2056" i="17" s="1"/>
  <c r="B2056" i="17"/>
  <c r="B2069" i="32"/>
  <c r="C2069" i="32"/>
  <c r="D2069" i="32" s="1"/>
  <c r="B2069" i="17"/>
  <c r="C2069" i="17"/>
  <c r="D2069" i="17" s="1"/>
  <c r="B2077" i="32"/>
  <c r="C2077" i="32"/>
  <c r="D2077" i="32" s="1"/>
  <c r="B2077" i="17"/>
  <c r="C2077" i="17"/>
  <c r="D2077" i="17" s="1"/>
  <c r="C2088" i="32"/>
  <c r="D2088" i="32" s="1"/>
  <c r="B2088" i="32"/>
  <c r="C2088" i="17"/>
  <c r="D2088" i="17" s="1"/>
  <c r="B2088" i="17"/>
  <c r="C2093" i="32"/>
  <c r="D2093" i="32" s="1"/>
  <c r="B2093" i="32"/>
  <c r="B2093" i="17"/>
  <c r="C2093" i="17"/>
  <c r="D2093" i="17" s="1"/>
  <c r="C2108" i="32"/>
  <c r="D2108" i="32" s="1"/>
  <c r="B2108" i="32"/>
  <c r="C2108" i="17"/>
  <c r="D2108" i="17" s="1"/>
  <c r="B2108" i="17"/>
  <c r="C2100" i="32"/>
  <c r="D2100" i="32" s="1"/>
  <c r="B2100" i="32"/>
  <c r="C2100" i="17"/>
  <c r="D2100" i="17" s="1"/>
  <c r="B2100" i="17"/>
  <c r="B1720" i="32"/>
  <c r="C1720" i="32"/>
  <c r="D1720" i="32" s="1"/>
  <c r="B1398" i="32"/>
  <c r="C1398" i="32"/>
  <c r="D1398" i="32" s="1"/>
  <c r="C1398" i="17"/>
  <c r="D1398" i="17" s="1"/>
  <c r="B1398" i="17"/>
  <c r="C1720" i="17"/>
  <c r="D1720" i="17" s="1"/>
  <c r="B1720" i="17"/>
  <c r="B1394" i="32"/>
  <c r="C1716" i="32"/>
  <c r="D1716" i="32" s="1"/>
  <c r="B1716" i="32"/>
  <c r="C1394" i="32"/>
  <c r="D1394" i="32" s="1"/>
  <c r="B1394" i="17"/>
  <c r="C1394" i="17"/>
  <c r="D1394" i="17" s="1"/>
  <c r="C1716" i="17"/>
  <c r="D1716" i="17" s="1"/>
  <c r="B1716" i="17"/>
  <c r="C1725" i="32"/>
  <c r="D1725" i="32" s="1"/>
  <c r="B1725" i="32"/>
  <c r="C1403" i="32"/>
  <c r="D1403" i="32" s="1"/>
  <c r="B1403" i="32"/>
  <c r="C1725" i="17"/>
  <c r="D1725" i="17" s="1"/>
  <c r="B1403" i="17"/>
  <c r="B1725" i="17"/>
  <c r="C1403" i="17"/>
  <c r="D1403" i="17" s="1"/>
  <c r="B1743" i="32"/>
  <c r="C1743" i="32"/>
  <c r="D1743" i="32" s="1"/>
  <c r="C1421" i="32"/>
  <c r="D1421" i="32" s="1"/>
  <c r="B1421" i="32"/>
  <c r="C1743" i="17"/>
  <c r="D1743" i="17" s="1"/>
  <c r="B1421" i="17"/>
  <c r="B1743" i="17"/>
  <c r="C1421" i="17"/>
  <c r="D1421" i="17" s="1"/>
  <c r="C1739" i="32"/>
  <c r="D1739" i="32" s="1"/>
  <c r="B1739" i="32"/>
  <c r="C1417" i="32"/>
  <c r="D1417" i="32" s="1"/>
  <c r="B1417" i="32"/>
  <c r="C1739" i="17"/>
  <c r="B1417" i="17"/>
  <c r="B1739" i="17"/>
  <c r="C1417" i="17"/>
  <c r="B1770" i="32"/>
  <c r="B1448" i="32"/>
  <c r="C1770" i="32"/>
  <c r="D1770" i="32" s="1"/>
  <c r="C1448" i="32"/>
  <c r="D1448" i="32" s="1"/>
  <c r="C1448" i="17"/>
  <c r="D1448" i="17" s="1"/>
  <c r="B1448" i="17"/>
  <c r="C1770" i="17"/>
  <c r="D1770" i="17" s="1"/>
  <c r="B1770" i="17"/>
  <c r="C1789" i="32"/>
  <c r="D1789" i="32" s="1"/>
  <c r="B1789" i="32"/>
  <c r="C1467" i="32"/>
  <c r="D1467" i="32" s="1"/>
  <c r="B1467" i="32"/>
  <c r="C1789" i="17"/>
  <c r="D1789" i="17" s="1"/>
  <c r="B1467" i="17"/>
  <c r="B1789" i="17"/>
  <c r="C1467" i="17"/>
  <c r="D1467" i="17" s="1"/>
  <c r="C1796" i="32"/>
  <c r="D1796" i="32" s="1"/>
  <c r="B1796" i="32"/>
  <c r="C1474" i="32"/>
  <c r="D1474" i="32" s="1"/>
  <c r="B1474" i="32"/>
  <c r="B1474" i="17"/>
  <c r="C1474" i="17"/>
  <c r="D1474" i="17" s="1"/>
  <c r="C1796" i="17"/>
  <c r="D1796" i="17" s="1"/>
  <c r="B1796" i="17"/>
  <c r="C1799" i="32"/>
  <c r="D1799" i="32" s="1"/>
  <c r="B1799" i="32"/>
  <c r="C1477" i="32"/>
  <c r="D1477" i="32" s="1"/>
  <c r="B1477" i="32"/>
  <c r="C1799" i="17"/>
  <c r="D1799" i="17" s="1"/>
  <c r="B1477" i="17"/>
  <c r="C1477" i="17"/>
  <c r="D1477" i="17" s="1"/>
  <c r="B1799" i="17"/>
  <c r="B1807" i="32"/>
  <c r="C1807" i="32"/>
  <c r="D1807" i="32" s="1"/>
  <c r="C1485" i="32"/>
  <c r="D1485" i="32" s="1"/>
  <c r="B1485" i="32"/>
  <c r="C1807" i="17"/>
  <c r="D1807" i="17" s="1"/>
  <c r="B1485" i="17"/>
  <c r="B1807" i="17"/>
  <c r="C1485" i="17"/>
  <c r="D1485" i="17" s="1"/>
  <c r="B1814" i="32"/>
  <c r="C1814" i="32"/>
  <c r="D1814" i="32" s="1"/>
  <c r="B1492" i="32"/>
  <c r="C1492" i="32"/>
  <c r="D1492" i="32" s="1"/>
  <c r="C1492" i="17"/>
  <c r="D1492" i="17" s="1"/>
  <c r="B1492" i="17"/>
  <c r="C1814" i="17"/>
  <c r="D1814" i="17" s="1"/>
  <c r="B1814" i="17"/>
  <c r="C1817" i="32"/>
  <c r="D1817" i="32" s="1"/>
  <c r="B1817" i="32"/>
  <c r="B1495" i="32"/>
  <c r="C1495" i="32"/>
  <c r="D1495" i="32" s="1"/>
  <c r="C1817" i="17"/>
  <c r="D1817" i="17" s="1"/>
  <c r="B1495" i="17"/>
  <c r="B1817" i="17"/>
  <c r="C1495" i="17"/>
  <c r="D1495" i="17" s="1"/>
  <c r="C1827" i="32"/>
  <c r="D1827" i="32" s="1"/>
  <c r="B1827" i="32"/>
  <c r="B1505" i="32"/>
  <c r="C1505" i="32"/>
  <c r="D1505" i="32" s="1"/>
  <c r="C1827" i="17"/>
  <c r="D1827" i="17" s="1"/>
  <c r="B1505" i="17"/>
  <c r="C1505" i="17"/>
  <c r="D1505" i="17" s="1"/>
  <c r="B1827" i="17"/>
  <c r="C1823" i="32"/>
  <c r="D1823" i="32" s="1"/>
  <c r="B1823" i="32"/>
  <c r="C1501" i="32"/>
  <c r="D1501" i="32" s="1"/>
  <c r="B1501" i="32"/>
  <c r="C1823" i="17"/>
  <c r="D1823" i="17" s="1"/>
  <c r="B1501" i="17"/>
  <c r="B1823" i="17"/>
  <c r="C1501" i="17"/>
  <c r="D1501" i="17" s="1"/>
  <c r="C1859" i="32"/>
  <c r="D1859" i="32" s="1"/>
  <c r="B1859" i="32"/>
  <c r="B1537" i="32"/>
  <c r="C1537" i="32"/>
  <c r="D1537" i="32" s="1"/>
  <c r="C1859" i="17"/>
  <c r="D1859" i="17" s="1"/>
  <c r="B1537" i="17"/>
  <c r="B1859" i="17"/>
  <c r="C1537" i="17"/>
  <c r="D1537" i="17" s="1"/>
  <c r="B1888" i="32"/>
  <c r="C1888" i="32"/>
  <c r="D1888" i="32" s="1"/>
  <c r="C1566" i="32"/>
  <c r="D1566" i="32" s="1"/>
  <c r="B1566" i="32"/>
  <c r="C1566" i="17"/>
  <c r="C1888" i="17"/>
  <c r="B1566" i="17"/>
  <c r="B1888" i="17"/>
  <c r="B1892" i="32"/>
  <c r="B1570" i="32"/>
  <c r="C1892" i="32"/>
  <c r="D1892" i="32" s="1"/>
  <c r="C1570" i="32"/>
  <c r="D1570" i="32" s="1"/>
  <c r="C1570" i="17"/>
  <c r="C1892" i="17"/>
  <c r="B1570" i="17"/>
  <c r="B1892" i="17"/>
  <c r="C1898" i="32"/>
  <c r="D1898" i="32" s="1"/>
  <c r="B1898" i="32"/>
  <c r="B1576" i="32"/>
  <c r="C1576" i="32"/>
  <c r="D1576" i="32" s="1"/>
  <c r="C1576" i="17"/>
  <c r="C1898" i="17"/>
  <c r="B1576" i="17"/>
  <c r="B1898" i="17"/>
  <c r="C1911" i="32"/>
  <c r="D1911" i="32" s="1"/>
  <c r="B1911" i="32"/>
  <c r="B1589" i="32"/>
  <c r="C1589" i="32"/>
  <c r="D1589" i="32" s="1"/>
  <c r="C1911" i="17"/>
  <c r="D1911" i="17" s="1"/>
  <c r="B1589" i="17"/>
  <c r="C1589" i="17"/>
  <c r="D1589" i="17" s="1"/>
  <c r="B1911" i="17"/>
  <c r="B1907" i="32"/>
  <c r="C1585" i="32"/>
  <c r="D1585" i="32" s="1"/>
  <c r="C1907" i="32"/>
  <c r="D1907" i="32" s="1"/>
  <c r="B1585" i="32"/>
  <c r="C1907" i="17"/>
  <c r="D1907" i="17" s="1"/>
  <c r="B1585" i="17"/>
  <c r="B1907" i="17"/>
  <c r="C1585" i="17"/>
  <c r="D1585" i="17" s="1"/>
  <c r="B1903" i="32"/>
  <c r="B1581" i="32"/>
  <c r="C1903" i="32"/>
  <c r="D1903" i="32" s="1"/>
  <c r="C1581" i="32"/>
  <c r="D1581" i="32" s="1"/>
  <c r="C1903" i="17"/>
  <c r="D1903" i="17" s="1"/>
  <c r="B1581" i="17"/>
  <c r="B1903" i="17"/>
  <c r="C1581" i="17"/>
  <c r="D1581" i="17" s="1"/>
  <c r="C1970" i="32"/>
  <c r="D1970" i="32" s="1"/>
  <c r="B1970" i="32"/>
  <c r="B1648" i="32"/>
  <c r="C1648" i="32"/>
  <c r="D1648" i="32" s="1"/>
  <c r="C1648" i="17"/>
  <c r="D1648" i="17" s="1"/>
  <c r="C1970" i="17"/>
  <c r="D1970" i="17" s="1"/>
  <c r="B1648" i="17"/>
  <c r="B1970" i="17"/>
  <c r="B1981" i="32"/>
  <c r="C1981" i="32"/>
  <c r="D1981" i="32" s="1"/>
  <c r="B1659" i="32"/>
  <c r="C1659" i="32"/>
  <c r="D1659" i="32" s="1"/>
  <c r="C1981" i="17"/>
  <c r="D1981" i="17" s="1"/>
  <c r="B1659" i="17"/>
  <c r="B1981" i="17"/>
  <c r="C1659" i="17"/>
  <c r="D1659" i="17" s="1"/>
  <c r="C1977" i="32"/>
  <c r="D1977" i="32" s="1"/>
  <c r="B1977" i="32"/>
  <c r="C1655" i="32"/>
  <c r="D1655" i="32" s="1"/>
  <c r="B1655" i="32"/>
  <c r="C1977" i="17"/>
  <c r="D1977" i="17" s="1"/>
  <c r="B1655" i="17"/>
  <c r="B1977" i="17"/>
  <c r="C1655" i="17"/>
  <c r="D1655" i="17" s="1"/>
  <c r="B1988" i="32"/>
  <c r="C1988" i="32"/>
  <c r="D1988" i="32" s="1"/>
  <c r="C1666" i="32"/>
  <c r="D1666" i="32" s="1"/>
  <c r="B1666" i="32"/>
  <c r="C1666" i="17"/>
  <c r="D1666" i="17" s="1"/>
  <c r="C1988" i="17"/>
  <c r="D1988" i="17" s="1"/>
  <c r="B1666" i="17"/>
  <c r="B1988" i="17"/>
  <c r="B1991" i="32"/>
  <c r="C1991" i="32"/>
  <c r="D1991" i="32" s="1"/>
  <c r="C1669" i="32"/>
  <c r="D1669" i="32" s="1"/>
  <c r="B1669" i="32"/>
  <c r="C1991" i="17"/>
  <c r="B1669" i="17"/>
  <c r="B1991" i="17"/>
  <c r="C1669" i="17"/>
  <c r="B1993" i="32"/>
  <c r="C1993" i="32"/>
  <c r="D1993" i="32" s="1"/>
  <c r="C1671" i="32"/>
  <c r="D1671" i="32" s="1"/>
  <c r="B1671" i="32"/>
  <c r="C1993" i="17"/>
  <c r="B1671" i="17"/>
  <c r="C1671" i="17"/>
  <c r="B1993" i="17"/>
  <c r="B2003" i="32"/>
  <c r="C2003" i="32"/>
  <c r="D2003" i="32" s="1"/>
  <c r="B1681" i="32"/>
  <c r="C1681" i="32"/>
  <c r="D1681" i="32" s="1"/>
  <c r="B2003" i="17"/>
  <c r="C2003" i="17"/>
  <c r="D2003" i="17" s="1"/>
  <c r="B1681" i="17"/>
  <c r="C1681" i="17"/>
  <c r="D1681" i="17" s="1"/>
  <c r="B2011" i="32"/>
  <c r="C2011" i="32"/>
  <c r="D2011" i="32" s="1"/>
  <c r="B1689" i="32"/>
  <c r="C1689" i="32"/>
  <c r="D1689" i="32" s="1"/>
  <c r="B2011" i="17"/>
  <c r="C2011" i="17"/>
  <c r="B1689" i="17"/>
  <c r="C1689" i="17"/>
  <c r="C2015" i="32"/>
  <c r="D2015" i="32" s="1"/>
  <c r="B2015" i="32"/>
  <c r="B1693" i="32"/>
  <c r="C1693" i="32"/>
  <c r="D1693" i="32" s="1"/>
  <c r="B2015" i="17"/>
  <c r="C2015" i="17"/>
  <c r="D2015" i="17" s="1"/>
  <c r="B1693" i="17"/>
  <c r="C1693" i="17"/>
  <c r="D1693" i="17" s="1"/>
  <c r="C2024" i="32"/>
  <c r="D2024" i="32" s="1"/>
  <c r="B2024" i="32"/>
  <c r="C1702" i="32"/>
  <c r="D1702" i="32" s="1"/>
  <c r="B1702" i="32"/>
  <c r="C2024" i="17"/>
  <c r="D2024" i="17" s="1"/>
  <c r="B2024" i="17"/>
  <c r="C1702" i="17"/>
  <c r="D1702" i="17" s="1"/>
  <c r="B1702" i="17"/>
  <c r="B2020" i="32"/>
  <c r="C2020" i="32"/>
  <c r="D2020" i="32" s="1"/>
  <c r="C1698" i="32"/>
  <c r="D1698" i="32" s="1"/>
  <c r="B1698" i="32"/>
  <c r="C2020" i="17"/>
  <c r="C1698" i="17"/>
  <c r="B2020" i="17"/>
  <c r="B1698" i="17"/>
  <c r="B2016" i="32"/>
  <c r="C2016" i="32"/>
  <c r="D2016" i="32" s="1"/>
  <c r="C1694" i="32"/>
  <c r="D1694" i="32" s="1"/>
  <c r="B1694" i="32"/>
  <c r="C2016" i="17"/>
  <c r="D2016" i="17" s="1"/>
  <c r="B2016" i="17"/>
  <c r="C1694" i="17"/>
  <c r="D1694" i="17" s="1"/>
  <c r="B1694" i="17"/>
  <c r="C2039" i="32"/>
  <c r="D2039" i="32" s="1"/>
  <c r="B2039" i="32"/>
  <c r="B2039" i="17"/>
  <c r="C2039" i="17"/>
  <c r="D2039" i="17" s="1"/>
  <c r="B2035" i="32"/>
  <c r="C2035" i="32"/>
  <c r="D2035" i="32" s="1"/>
  <c r="B2035" i="17"/>
  <c r="C2035" i="17"/>
  <c r="D2035" i="17" s="1"/>
  <c r="B2031" i="32"/>
  <c r="C2031" i="32"/>
  <c r="D2031" i="32" s="1"/>
  <c r="B2031" i="17"/>
  <c r="C2031" i="17"/>
  <c r="D2031" i="17" s="1"/>
  <c r="B2052" i="32"/>
  <c r="C2052" i="32"/>
  <c r="D2052" i="32" s="1"/>
  <c r="C2052" i="17"/>
  <c r="D2052" i="17" s="1"/>
  <c r="B2052" i="17"/>
  <c r="B2048" i="32"/>
  <c r="C2048" i="32"/>
  <c r="D2048" i="32" s="1"/>
  <c r="C2048" i="17"/>
  <c r="D2048" i="17" s="1"/>
  <c r="B2048" i="17"/>
  <c r="C2059" i="32"/>
  <c r="D2059" i="32" s="1"/>
  <c r="B2059" i="32"/>
  <c r="B2059" i="17"/>
  <c r="C2059" i="17"/>
  <c r="D2059" i="17" s="1"/>
  <c r="B2062" i="32"/>
  <c r="C2062" i="32"/>
  <c r="D2062" i="32" s="1"/>
  <c r="C2062" i="17"/>
  <c r="D2062" i="17" s="1"/>
  <c r="B2062" i="17"/>
  <c r="B2063" i="32"/>
  <c r="C2063" i="32"/>
  <c r="D2063" i="32" s="1"/>
  <c r="B2063" i="17"/>
  <c r="C2063" i="17"/>
  <c r="D2063" i="17" s="1"/>
  <c r="B2072" i="32"/>
  <c r="C2072" i="32"/>
  <c r="D2072" i="32" s="1"/>
  <c r="C2072" i="17"/>
  <c r="D2072" i="17" s="1"/>
  <c r="B2072" i="17"/>
  <c r="B2080" i="32"/>
  <c r="C2080" i="32"/>
  <c r="D2080" i="32" s="1"/>
  <c r="C2080" i="17"/>
  <c r="D2080" i="17" s="1"/>
  <c r="B2080" i="17"/>
  <c r="C2076" i="32"/>
  <c r="D2076" i="32" s="1"/>
  <c r="B2076" i="32"/>
  <c r="C2076" i="17"/>
  <c r="D2076" i="17" s="1"/>
  <c r="B2076" i="17"/>
  <c r="C2085" i="32"/>
  <c r="D2085" i="32" s="1"/>
  <c r="B2085" i="32"/>
  <c r="B2085" i="17"/>
  <c r="C2085" i="17"/>
  <c r="D2085" i="17" s="1"/>
  <c r="B2087" i="32"/>
  <c r="C2087" i="32"/>
  <c r="D2087" i="32" s="1"/>
  <c r="B2087" i="17"/>
  <c r="C2087" i="17"/>
  <c r="D2087" i="17" s="1"/>
  <c r="C2096" i="32"/>
  <c r="D2096" i="32" s="1"/>
  <c r="B2096" i="32"/>
  <c r="C2096" i="17"/>
  <c r="D2096" i="17" s="1"/>
  <c r="B2096" i="17"/>
  <c r="B2099" i="32"/>
  <c r="C2099" i="32"/>
  <c r="D2099" i="32" s="1"/>
  <c r="B2099" i="17"/>
  <c r="C2099" i="17"/>
  <c r="D2099" i="17" s="1"/>
  <c r="B2107" i="32"/>
  <c r="C2107" i="32"/>
  <c r="D2107" i="32" s="1"/>
  <c r="B2107" i="17"/>
  <c r="C2107" i="17"/>
  <c r="D2107" i="17" s="1"/>
  <c r="C2103" i="32"/>
  <c r="D2103" i="32" s="1"/>
  <c r="B2103" i="32"/>
  <c r="B2103" i="17"/>
  <c r="C2103" i="17"/>
  <c r="D2103" i="17" s="1"/>
  <c r="B2112" i="32"/>
  <c r="C2112" i="32"/>
  <c r="D2112" i="32" s="1"/>
  <c r="C2112" i="17"/>
  <c r="D2112" i="17" s="1"/>
  <c r="B2112" i="17"/>
  <c r="C1721" i="32"/>
  <c r="D1721" i="32" s="1"/>
  <c r="B1399" i="32"/>
  <c r="B1721" i="32"/>
  <c r="C1399" i="32"/>
  <c r="D1399" i="32" s="1"/>
  <c r="C1721" i="17"/>
  <c r="B1399" i="17"/>
  <c r="B1721" i="17"/>
  <c r="C1399" i="17"/>
  <c r="C1744" i="32"/>
  <c r="D1744" i="32" s="1"/>
  <c r="B1744" i="32"/>
  <c r="C1422" i="32"/>
  <c r="D1422" i="32" s="1"/>
  <c r="B1422" i="32"/>
  <c r="C1422" i="17"/>
  <c r="D1422" i="17" s="1"/>
  <c r="C1744" i="17"/>
  <c r="D1744" i="17" s="1"/>
  <c r="B1422" i="17"/>
  <c r="B1744" i="17"/>
  <c r="C1786" i="32"/>
  <c r="D1786" i="32" s="1"/>
  <c r="B1786" i="32"/>
  <c r="C1464" i="32"/>
  <c r="D1464" i="32" s="1"/>
  <c r="B1464" i="32"/>
  <c r="B1464" i="17"/>
  <c r="C1464" i="17"/>
  <c r="D1464" i="17" s="1"/>
  <c r="C1786" i="17"/>
  <c r="D1786" i="17" s="1"/>
  <c r="B1786" i="17"/>
  <c r="B1804" i="32"/>
  <c r="C1804" i="32"/>
  <c r="D1804" i="32" s="1"/>
  <c r="C1482" i="32"/>
  <c r="D1482" i="32" s="1"/>
  <c r="B1482" i="32"/>
  <c r="B1482" i="17"/>
  <c r="C1482" i="17"/>
  <c r="D1482" i="17" s="1"/>
  <c r="C1804" i="17"/>
  <c r="D1804" i="17" s="1"/>
  <c r="B1804" i="17"/>
  <c r="C1828" i="32"/>
  <c r="D1828" i="32" s="1"/>
  <c r="B1828" i="32"/>
  <c r="C1506" i="32"/>
  <c r="D1506" i="32" s="1"/>
  <c r="B1506" i="32"/>
  <c r="B1506" i="17"/>
  <c r="C1506" i="17"/>
  <c r="D1506" i="17" s="1"/>
  <c r="C1828" i="17"/>
  <c r="D1828" i="17" s="1"/>
  <c r="B1828" i="17"/>
  <c r="C1860" i="32"/>
  <c r="D1860" i="32" s="1"/>
  <c r="B1860" i="32"/>
  <c r="C1538" i="32"/>
  <c r="D1538" i="32" s="1"/>
  <c r="B1538" i="32"/>
  <c r="C1538" i="17"/>
  <c r="D1538" i="17" s="1"/>
  <c r="C1860" i="17"/>
  <c r="D1860" i="17" s="1"/>
  <c r="B1538" i="17"/>
  <c r="B1860" i="17"/>
  <c r="B1912" i="32"/>
  <c r="C1590" i="32"/>
  <c r="D1590" i="32" s="1"/>
  <c r="B1590" i="32"/>
  <c r="C1912" i="32"/>
  <c r="D1912" i="32" s="1"/>
  <c r="C1590" i="17"/>
  <c r="D1590" i="17" s="1"/>
  <c r="C1912" i="17"/>
  <c r="D1912" i="17" s="1"/>
  <c r="B1590" i="17"/>
  <c r="B1912" i="17"/>
  <c r="B1971" i="32"/>
  <c r="C1971" i="32"/>
  <c r="D1971" i="32" s="1"/>
  <c r="C1649" i="32"/>
  <c r="D1649" i="32" s="1"/>
  <c r="B1649" i="32"/>
  <c r="C1971" i="17"/>
  <c r="D1971" i="17" s="1"/>
  <c r="B1649" i="17"/>
  <c r="B1971" i="17"/>
  <c r="C1649" i="17"/>
  <c r="D1649" i="17" s="1"/>
  <c r="B1978" i="32"/>
  <c r="C1978" i="32"/>
  <c r="D1978" i="32" s="1"/>
  <c r="B1656" i="32"/>
  <c r="C1656" i="32"/>
  <c r="D1656" i="32" s="1"/>
  <c r="C1656" i="17"/>
  <c r="D1656" i="17" s="1"/>
  <c r="C1978" i="17"/>
  <c r="D1978" i="17" s="1"/>
  <c r="B1656" i="17"/>
  <c r="B1978" i="17"/>
  <c r="C1994" i="32"/>
  <c r="D1994" i="32" s="1"/>
  <c r="B1994" i="32"/>
  <c r="C1672" i="32"/>
  <c r="D1672" i="32" s="1"/>
  <c r="B1672" i="32"/>
  <c r="C1672" i="17"/>
  <c r="C1994" i="17"/>
  <c r="B1672" i="17"/>
  <c r="B1994" i="17"/>
  <c r="C2012" i="32"/>
  <c r="D2012" i="32" s="1"/>
  <c r="B2012" i="32"/>
  <c r="B1690" i="32"/>
  <c r="C1690" i="32"/>
  <c r="D1690" i="32" s="1"/>
  <c r="C2012" i="17"/>
  <c r="B2012" i="17"/>
  <c r="C1690" i="17"/>
  <c r="B1690" i="17"/>
  <c r="B2025" i="32"/>
  <c r="C2025" i="32"/>
  <c r="D2025" i="32" s="1"/>
  <c r="C1703" i="32"/>
  <c r="D1703" i="32" s="1"/>
  <c r="B1703" i="32"/>
  <c r="B2025" i="17"/>
  <c r="C2025" i="17"/>
  <c r="B1703" i="17"/>
  <c r="C1703" i="17"/>
  <c r="C2017" i="32"/>
  <c r="D2017" i="32" s="1"/>
  <c r="C1695" i="32"/>
  <c r="D1695" i="32" s="1"/>
  <c r="B1695" i="32"/>
  <c r="B2017" i="32"/>
  <c r="B2017" i="17"/>
  <c r="C2017" i="17"/>
  <c r="D2017" i="17" s="1"/>
  <c r="B1695" i="17"/>
  <c r="C1695" i="17"/>
  <c r="D1695" i="17" s="1"/>
  <c r="C2036" i="32"/>
  <c r="D2036" i="32" s="1"/>
  <c r="B2036" i="32"/>
  <c r="C2036" i="17"/>
  <c r="D2036" i="17" s="1"/>
  <c r="B2036" i="17"/>
  <c r="C2053" i="32"/>
  <c r="D2053" i="32" s="1"/>
  <c r="B2053" i="32"/>
  <c r="B2053" i="17"/>
  <c r="C2053" i="17"/>
  <c r="D2053" i="17" s="1"/>
  <c r="B2055" i="32"/>
  <c r="C2055" i="32"/>
  <c r="D2055" i="32" s="1"/>
  <c r="B2055" i="17"/>
  <c r="C2055" i="17"/>
  <c r="D2055" i="17" s="1"/>
  <c r="C2064" i="32"/>
  <c r="D2064" i="32" s="1"/>
  <c r="B2064" i="32"/>
  <c r="C2064" i="17"/>
  <c r="D2064" i="17" s="1"/>
  <c r="B2064" i="17"/>
  <c r="C2081" i="32"/>
  <c r="D2081" i="32" s="1"/>
  <c r="B2081" i="32"/>
  <c r="B2081" i="17"/>
  <c r="C2081" i="17"/>
  <c r="D2081" i="17" s="1"/>
  <c r="C2073" i="32"/>
  <c r="D2073" i="32" s="1"/>
  <c r="B2073" i="32"/>
  <c r="B2073" i="17"/>
  <c r="C2073" i="17"/>
  <c r="D2073" i="17" s="1"/>
  <c r="B2097" i="32"/>
  <c r="C2097" i="32"/>
  <c r="D2097" i="32" s="1"/>
  <c r="B2097" i="17"/>
  <c r="C2097" i="17"/>
  <c r="D2097" i="17" s="1"/>
  <c r="B2104" i="32"/>
  <c r="C2104" i="32"/>
  <c r="D2104" i="32" s="1"/>
  <c r="C2104" i="17"/>
  <c r="D2104" i="17" s="1"/>
  <c r="B2104" i="17"/>
  <c r="C1719" i="32"/>
  <c r="D1719" i="32" s="1"/>
  <c r="B1719" i="32"/>
  <c r="C1397" i="32"/>
  <c r="D1397" i="32" s="1"/>
  <c r="B1397" i="32"/>
  <c r="C1719" i="17"/>
  <c r="D1719" i="17" s="1"/>
  <c r="B1397" i="17"/>
  <c r="C1397" i="17"/>
  <c r="D1397" i="17" s="1"/>
  <c r="B1719" i="17"/>
  <c r="B1715" i="32"/>
  <c r="C1715" i="32"/>
  <c r="D1715" i="32" s="1"/>
  <c r="C1393" i="32"/>
  <c r="D1393" i="32" s="1"/>
  <c r="B1393" i="32"/>
  <c r="C1715" i="17"/>
  <c r="D1715" i="17" s="1"/>
  <c r="B1393" i="17"/>
  <c r="B1715" i="17"/>
  <c r="C1393" i="17"/>
  <c r="D1393" i="17" s="1"/>
  <c r="B1724" i="32"/>
  <c r="C1402" i="32"/>
  <c r="D1402" i="32" s="1"/>
  <c r="B1402" i="32"/>
  <c r="C1724" i="32"/>
  <c r="D1724" i="32" s="1"/>
  <c r="C1402" i="17"/>
  <c r="B1402" i="17"/>
  <c r="C1724" i="17"/>
  <c r="B1724" i="17"/>
  <c r="C1742" i="32"/>
  <c r="D1742" i="32" s="1"/>
  <c r="B1742" i="32"/>
  <c r="C1420" i="32"/>
  <c r="D1420" i="32" s="1"/>
  <c r="B1420" i="32"/>
  <c r="C1420" i="17"/>
  <c r="B1420" i="17"/>
  <c r="B1742" i="17"/>
  <c r="C1742" i="17"/>
  <c r="C1738" i="32"/>
  <c r="D1738" i="32" s="1"/>
  <c r="B1738" i="32"/>
  <c r="B1416" i="32"/>
  <c r="C1416" i="32"/>
  <c r="D1416" i="32" s="1"/>
  <c r="C1416" i="17"/>
  <c r="D1416" i="17" s="1"/>
  <c r="C1738" i="17"/>
  <c r="D1738" i="17" s="1"/>
  <c r="B1416" i="17"/>
  <c r="B1738" i="17"/>
  <c r="C1785" i="32"/>
  <c r="D1785" i="32" s="1"/>
  <c r="B1785" i="32"/>
  <c r="B1463" i="32"/>
  <c r="C1463" i="32"/>
  <c r="D1463" i="32" s="1"/>
  <c r="C1785" i="17"/>
  <c r="D1785" i="17" s="1"/>
  <c r="B1463" i="17"/>
  <c r="B1785" i="17"/>
  <c r="C1463" i="17"/>
  <c r="D1463" i="17" s="1"/>
  <c r="C1791" i="32"/>
  <c r="D1791" i="32" s="1"/>
  <c r="C1469" i="32"/>
  <c r="D1469" i="32" s="1"/>
  <c r="B1791" i="32"/>
  <c r="B1469" i="32"/>
  <c r="C1791" i="17"/>
  <c r="D1791" i="17" s="1"/>
  <c r="B1469" i="17"/>
  <c r="B1791" i="17"/>
  <c r="C1469" i="17"/>
  <c r="D1469" i="17" s="1"/>
  <c r="B1795" i="32"/>
  <c r="C1795" i="32"/>
  <c r="D1795" i="32" s="1"/>
  <c r="B1473" i="32"/>
  <c r="C1473" i="32"/>
  <c r="D1473" i="32" s="1"/>
  <c r="C1795" i="17"/>
  <c r="D1795" i="17" s="1"/>
  <c r="B1473" i="17"/>
  <c r="B1795" i="17"/>
  <c r="C1473" i="17"/>
  <c r="D1473" i="17" s="1"/>
  <c r="C1803" i="32"/>
  <c r="D1803" i="32" s="1"/>
  <c r="B1803" i="32"/>
  <c r="C1481" i="32"/>
  <c r="D1481" i="32" s="1"/>
  <c r="B1481" i="32"/>
  <c r="C1803" i="17"/>
  <c r="D1803" i="17" s="1"/>
  <c r="B1481" i="17"/>
  <c r="B1803" i="17"/>
  <c r="C1481" i="17"/>
  <c r="D1481" i="17" s="1"/>
  <c r="B1809" i="32"/>
  <c r="C1809" i="32"/>
  <c r="D1809" i="32" s="1"/>
  <c r="C1487" i="32"/>
  <c r="D1487" i="32" s="1"/>
  <c r="B1487" i="32"/>
  <c r="C1809" i="17"/>
  <c r="D1809" i="17" s="1"/>
  <c r="B1487" i="17"/>
  <c r="B1809" i="17"/>
  <c r="C1487" i="17"/>
  <c r="D1487" i="17" s="1"/>
  <c r="C1813" i="32"/>
  <c r="D1813" i="32" s="1"/>
  <c r="B1813" i="32"/>
  <c r="C1491" i="32"/>
  <c r="D1491" i="32" s="1"/>
  <c r="B1491" i="32"/>
  <c r="C1813" i="17"/>
  <c r="D1813" i="17" s="1"/>
  <c r="B1491" i="17"/>
  <c r="C1491" i="17"/>
  <c r="D1491" i="17" s="1"/>
  <c r="B1813" i="17"/>
  <c r="B1821" i="32"/>
  <c r="C1499" i="32"/>
  <c r="D1499" i="32" s="1"/>
  <c r="C1821" i="32"/>
  <c r="D1821" i="32" s="1"/>
  <c r="B1499" i="32"/>
  <c r="C1821" i="17"/>
  <c r="D1821" i="17" s="1"/>
  <c r="B1499" i="17"/>
  <c r="C1499" i="17"/>
  <c r="D1499" i="17" s="1"/>
  <c r="B1821" i="17"/>
  <c r="B1826" i="32"/>
  <c r="C1826" i="32"/>
  <c r="D1826" i="32" s="1"/>
  <c r="C1504" i="32"/>
  <c r="D1504" i="32" s="1"/>
  <c r="B1504" i="32"/>
  <c r="C1504" i="17"/>
  <c r="D1504" i="17" s="1"/>
  <c r="C1826" i="17"/>
  <c r="D1826" i="17" s="1"/>
  <c r="B1504" i="17"/>
  <c r="B1826" i="17"/>
  <c r="C1822" i="32"/>
  <c r="D1822" i="32" s="1"/>
  <c r="B1822" i="32"/>
  <c r="B1500" i="32"/>
  <c r="C1500" i="32"/>
  <c r="D1500" i="32" s="1"/>
  <c r="C1500" i="17"/>
  <c r="D1500" i="17" s="1"/>
  <c r="C1822" i="17"/>
  <c r="D1822" i="17" s="1"/>
  <c r="B1500" i="17"/>
  <c r="B1822" i="17"/>
  <c r="B1858" i="32"/>
  <c r="C1858" i="32"/>
  <c r="D1858" i="32" s="1"/>
  <c r="C1536" i="32"/>
  <c r="D1536" i="32" s="1"/>
  <c r="B1536" i="32"/>
  <c r="C1536" i="17"/>
  <c r="D1536" i="17" s="1"/>
  <c r="B1536" i="17"/>
  <c r="C1858" i="17"/>
  <c r="D1858" i="17" s="1"/>
  <c r="B1858" i="17"/>
  <c r="B1895" i="32"/>
  <c r="C1895" i="32"/>
  <c r="D1895" i="32" s="1"/>
  <c r="C1573" i="32"/>
  <c r="D1573" i="32" s="1"/>
  <c r="B1573" i="32"/>
  <c r="C1895" i="17"/>
  <c r="D1895" i="17" s="1"/>
  <c r="B1573" i="17"/>
  <c r="B1895" i="17"/>
  <c r="C1573" i="17"/>
  <c r="D1573" i="17" s="1"/>
  <c r="C1891" i="32"/>
  <c r="D1891" i="32" s="1"/>
  <c r="B1891" i="32"/>
  <c r="C1569" i="32"/>
  <c r="D1569" i="32" s="1"/>
  <c r="B1569" i="32"/>
  <c r="C1891" i="17"/>
  <c r="B1569" i="17"/>
  <c r="B1891" i="17"/>
  <c r="C1569" i="17"/>
  <c r="C1899" i="32"/>
  <c r="D1899" i="32" s="1"/>
  <c r="B1899" i="32"/>
  <c r="B1577" i="32"/>
  <c r="C1577" i="32"/>
  <c r="D1577" i="32" s="1"/>
  <c r="C1899" i="17"/>
  <c r="D1899" i="17" s="1"/>
  <c r="B1577" i="17"/>
  <c r="C1577" i="17"/>
  <c r="D1577" i="17" s="1"/>
  <c r="B1899" i="17"/>
  <c r="B1910" i="32"/>
  <c r="C1910" i="32"/>
  <c r="D1910" i="32" s="1"/>
  <c r="C1588" i="32"/>
  <c r="D1588" i="32" s="1"/>
  <c r="B1588" i="32"/>
  <c r="C1588" i="17"/>
  <c r="D1588" i="17" s="1"/>
  <c r="C1910" i="17"/>
  <c r="D1910" i="17" s="1"/>
  <c r="B1588" i="17"/>
  <c r="B1910" i="17"/>
  <c r="C1906" i="32"/>
  <c r="D1906" i="32" s="1"/>
  <c r="B1906" i="32"/>
  <c r="B1584" i="32"/>
  <c r="C1584" i="32"/>
  <c r="D1584" i="32" s="1"/>
  <c r="C1584" i="17"/>
  <c r="D1584" i="17" s="1"/>
  <c r="C1906" i="17"/>
  <c r="D1906" i="17" s="1"/>
  <c r="B1584" i="17"/>
  <c r="B1906" i="17"/>
  <c r="B1967" i="32"/>
  <c r="C1967" i="32"/>
  <c r="D1967" i="32" s="1"/>
  <c r="B1645" i="32"/>
  <c r="C1645" i="32"/>
  <c r="D1645" i="32" s="1"/>
  <c r="C1967" i="17"/>
  <c r="D1967" i="17" s="1"/>
  <c r="B1645" i="17"/>
  <c r="B1967" i="17"/>
  <c r="C1645" i="17"/>
  <c r="D1645" i="17" s="1"/>
  <c r="B1969" i="32"/>
  <c r="C1969" i="32"/>
  <c r="D1969" i="32" s="1"/>
  <c r="C1647" i="32"/>
  <c r="D1647" i="32" s="1"/>
  <c r="B1647" i="32"/>
  <c r="C1969" i="17"/>
  <c r="D1969" i="17" s="1"/>
  <c r="B1647" i="17"/>
  <c r="B1969" i="17"/>
  <c r="C1647" i="17"/>
  <c r="D1647" i="17" s="1"/>
  <c r="C1980" i="32"/>
  <c r="D1980" i="32" s="1"/>
  <c r="B1980" i="32"/>
  <c r="C1658" i="32"/>
  <c r="D1658" i="32" s="1"/>
  <c r="B1658" i="32"/>
  <c r="C1658" i="17"/>
  <c r="D1658" i="17" s="1"/>
  <c r="C1980" i="17"/>
  <c r="D1980" i="17" s="1"/>
  <c r="B1658" i="17"/>
  <c r="B1980" i="17"/>
  <c r="B1976" i="32"/>
  <c r="C1654" i="32"/>
  <c r="D1654" i="32" s="1"/>
  <c r="B1654" i="32"/>
  <c r="C1976" i="32"/>
  <c r="D1976" i="32" s="1"/>
  <c r="C1654" i="17"/>
  <c r="D1654" i="17" s="1"/>
  <c r="C1976" i="17"/>
  <c r="D1976" i="17" s="1"/>
  <c r="B1654" i="17"/>
  <c r="B1976" i="17"/>
  <c r="C1987" i="32"/>
  <c r="D1987" i="32" s="1"/>
  <c r="B1987" i="32"/>
  <c r="C1665" i="32"/>
  <c r="D1665" i="32" s="1"/>
  <c r="B1665" i="32"/>
  <c r="C1987" i="17"/>
  <c r="D1987" i="17" s="1"/>
  <c r="B1665" i="17"/>
  <c r="C1665" i="17"/>
  <c r="D1665" i="17" s="1"/>
  <c r="B1987" i="17"/>
  <c r="B1996" i="32"/>
  <c r="C1996" i="32"/>
  <c r="D1996" i="32" s="1"/>
  <c r="C1674" i="32"/>
  <c r="D1674" i="32" s="1"/>
  <c r="B1674" i="32"/>
  <c r="C1674" i="17"/>
  <c r="D1674" i="17" s="1"/>
  <c r="C1996" i="17"/>
  <c r="D1996" i="17" s="1"/>
  <c r="B1674" i="17"/>
  <c r="B1996" i="17"/>
  <c r="C1992" i="32"/>
  <c r="D1992" i="32" s="1"/>
  <c r="B1992" i="32"/>
  <c r="B1670" i="32"/>
  <c r="C1670" i="32"/>
  <c r="D1670" i="32" s="1"/>
  <c r="C1670" i="17"/>
  <c r="C1992" i="17"/>
  <c r="B1670" i="17"/>
  <c r="B1992" i="17"/>
  <c r="C2002" i="32"/>
  <c r="D2002" i="32" s="1"/>
  <c r="C1680" i="32"/>
  <c r="D1680" i="32" s="1"/>
  <c r="B2002" i="32"/>
  <c r="B1680" i="32"/>
  <c r="C1680" i="17"/>
  <c r="C2002" i="17"/>
  <c r="B1680" i="17"/>
  <c r="B2002" i="17"/>
  <c r="B2010" i="32"/>
  <c r="C1688" i="32"/>
  <c r="D1688" i="32" s="1"/>
  <c r="B1688" i="32"/>
  <c r="C2010" i="32"/>
  <c r="D2010" i="32" s="1"/>
  <c r="C2010" i="17"/>
  <c r="C1688" i="17"/>
  <c r="B2010" i="17"/>
  <c r="B1688" i="17"/>
  <c r="C2027" i="32"/>
  <c r="D2027" i="32" s="1"/>
  <c r="B2027" i="32"/>
  <c r="C1705" i="32"/>
  <c r="D1705" i="32" s="1"/>
  <c r="B1705" i="32"/>
  <c r="B2027" i="17"/>
  <c r="C2027" i="17"/>
  <c r="D2027" i="17" s="1"/>
  <c r="B1705" i="17"/>
  <c r="C1705" i="17"/>
  <c r="D1705" i="17" s="1"/>
  <c r="B2023" i="32"/>
  <c r="C1701" i="32"/>
  <c r="D1701" i="32" s="1"/>
  <c r="C2023" i="32"/>
  <c r="D2023" i="32" s="1"/>
  <c r="B1701" i="32"/>
  <c r="B2023" i="17"/>
  <c r="C2023" i="17"/>
  <c r="B1701" i="17"/>
  <c r="C1701" i="17"/>
  <c r="C2019" i="32"/>
  <c r="D2019" i="32" s="1"/>
  <c r="B2019" i="32"/>
  <c r="C1697" i="32"/>
  <c r="D1697" i="32" s="1"/>
  <c r="B1697" i="32"/>
  <c r="B2019" i="17"/>
  <c r="C2019" i="17"/>
  <c r="D2019" i="17" s="1"/>
  <c r="B1697" i="17"/>
  <c r="C1697" i="17"/>
  <c r="D1697" i="17" s="1"/>
  <c r="C2029" i="32"/>
  <c r="D2029" i="32" s="1"/>
  <c r="B2029" i="32"/>
  <c r="B2029" i="17"/>
  <c r="C2029" i="17"/>
  <c r="D2029" i="17" s="1"/>
  <c r="B2038" i="32"/>
  <c r="C2038" i="32"/>
  <c r="D2038" i="32" s="1"/>
  <c r="C2038" i="17"/>
  <c r="D2038" i="17" s="1"/>
  <c r="B2038" i="17"/>
  <c r="C2034" i="32"/>
  <c r="D2034" i="32" s="1"/>
  <c r="B2034" i="32"/>
  <c r="C2034" i="17"/>
  <c r="D2034" i="17" s="1"/>
  <c r="B2034" i="17"/>
  <c r="B2030" i="32"/>
  <c r="C2030" i="32"/>
  <c r="D2030" i="32" s="1"/>
  <c r="C2030" i="17"/>
  <c r="D2030" i="17" s="1"/>
  <c r="B2030" i="17"/>
  <c r="C2051" i="32"/>
  <c r="D2051" i="32" s="1"/>
  <c r="B2051" i="32"/>
  <c r="B2051" i="17"/>
  <c r="C2051" i="17"/>
  <c r="D2051" i="17" s="1"/>
  <c r="C2047" i="32"/>
  <c r="D2047" i="32" s="1"/>
  <c r="B2047" i="32"/>
  <c r="B2047" i="17"/>
  <c r="C2047" i="17"/>
  <c r="D2047" i="17" s="1"/>
  <c r="C2058" i="32"/>
  <c r="D2058" i="32" s="1"/>
  <c r="B2058" i="32"/>
  <c r="C2058" i="17"/>
  <c r="D2058" i="17" s="1"/>
  <c r="B2058" i="17"/>
  <c r="C2066" i="32"/>
  <c r="D2066" i="32" s="1"/>
  <c r="B2066" i="32"/>
  <c r="C2066" i="17"/>
  <c r="D2066" i="17" s="1"/>
  <c r="B2066" i="17"/>
  <c r="C2068" i="32"/>
  <c r="D2068" i="32" s="1"/>
  <c r="B2068" i="32"/>
  <c r="C2068" i="17"/>
  <c r="D2068" i="17" s="1"/>
  <c r="B2068" i="17"/>
  <c r="C2083" i="32"/>
  <c r="D2083" i="32" s="1"/>
  <c r="B2083" i="32"/>
  <c r="B2083" i="17"/>
  <c r="C2083" i="17"/>
  <c r="D2083" i="17" s="1"/>
  <c r="C2079" i="32"/>
  <c r="D2079" i="32" s="1"/>
  <c r="B2079" i="32"/>
  <c r="B2079" i="17"/>
  <c r="C2079" i="17"/>
  <c r="D2079" i="17" s="1"/>
  <c r="B2075" i="32"/>
  <c r="C2075" i="32"/>
  <c r="D2075" i="32" s="1"/>
  <c r="B2075" i="17"/>
  <c r="C2075" i="17"/>
  <c r="D2075" i="17" s="1"/>
  <c r="C2090" i="32"/>
  <c r="D2090" i="32" s="1"/>
  <c r="B2090" i="32"/>
  <c r="C2090" i="17"/>
  <c r="D2090" i="17" s="1"/>
  <c r="B2090" i="17"/>
  <c r="C2086" i="32"/>
  <c r="D2086" i="32" s="1"/>
  <c r="B2086" i="32"/>
  <c r="C2086" i="17"/>
  <c r="D2086" i="17" s="1"/>
  <c r="B2086" i="17"/>
  <c r="B2095" i="32"/>
  <c r="C2095" i="32"/>
  <c r="D2095" i="32" s="1"/>
  <c r="B2095" i="17"/>
  <c r="C2095" i="17"/>
  <c r="D2095" i="17" s="1"/>
  <c r="C2110" i="32"/>
  <c r="D2110" i="32" s="1"/>
  <c r="B2110" i="32"/>
  <c r="C2110" i="17"/>
  <c r="D2110" i="17" s="1"/>
  <c r="B2110" i="17"/>
  <c r="B2106" i="32"/>
  <c r="C2106" i="32"/>
  <c r="D2106" i="32" s="1"/>
  <c r="C2106" i="17"/>
  <c r="D2106" i="17" s="1"/>
  <c r="B2106" i="17"/>
  <c r="B2102" i="32"/>
  <c r="C2102" i="32"/>
  <c r="D2102" i="32" s="1"/>
  <c r="C2102" i="17"/>
  <c r="D2102" i="17" s="1"/>
  <c r="B2102" i="17"/>
  <c r="B2114" i="32"/>
  <c r="C2114" i="32"/>
  <c r="D2114" i="32" s="1"/>
  <c r="C2114" i="17"/>
  <c r="D2114" i="17" s="1"/>
  <c r="B2114" i="17"/>
  <c r="B1717" i="32"/>
  <c r="C1717" i="32"/>
  <c r="D1717" i="32" s="1"/>
  <c r="C1395" i="32"/>
  <c r="D1395" i="32" s="1"/>
  <c r="B1395" i="32"/>
  <c r="C1717" i="17"/>
  <c r="D1717" i="17" s="1"/>
  <c r="B1395" i="17"/>
  <c r="B1717" i="17"/>
  <c r="C1395" i="17"/>
  <c r="D1395" i="17" s="1"/>
  <c r="C1740" i="32"/>
  <c r="D1740" i="32" s="1"/>
  <c r="B1740" i="32"/>
  <c r="C1418" i="32"/>
  <c r="D1418" i="32" s="1"/>
  <c r="B1418" i="32"/>
  <c r="C1418" i="17"/>
  <c r="B1418" i="17"/>
  <c r="C1740" i="17"/>
  <c r="B1740" i="17"/>
  <c r="C1794" i="32"/>
  <c r="D1794" i="32" s="1"/>
  <c r="B1794" i="32"/>
  <c r="C1472" i="32"/>
  <c r="D1472" i="32" s="1"/>
  <c r="B1472" i="32"/>
  <c r="C1472" i="17"/>
  <c r="D1472" i="17" s="1"/>
  <c r="C1794" i="17"/>
  <c r="D1794" i="17" s="1"/>
  <c r="B1472" i="17"/>
  <c r="B1794" i="17"/>
  <c r="C1812" i="32"/>
  <c r="D1812" i="32" s="1"/>
  <c r="B1812" i="32"/>
  <c r="B1490" i="32"/>
  <c r="C1490" i="32"/>
  <c r="D1490" i="32" s="1"/>
  <c r="C1490" i="17"/>
  <c r="D1490" i="17" s="1"/>
  <c r="C1812" i="17"/>
  <c r="D1812" i="17" s="1"/>
  <c r="B1490" i="17"/>
  <c r="B1812" i="17"/>
  <c r="B1824" i="32"/>
  <c r="C1824" i="32"/>
  <c r="D1824" i="32" s="1"/>
  <c r="C1502" i="32"/>
  <c r="D1502" i="32" s="1"/>
  <c r="B1502" i="32"/>
  <c r="B1502" i="17"/>
  <c r="C1502" i="17"/>
  <c r="D1502" i="17" s="1"/>
  <c r="C1824" i="17"/>
  <c r="D1824" i="17" s="1"/>
  <c r="B1824" i="17"/>
  <c r="C1893" i="32"/>
  <c r="D1893" i="32" s="1"/>
  <c r="B1893" i="32"/>
  <c r="C1571" i="32"/>
  <c r="D1571" i="32" s="1"/>
  <c r="B1571" i="32"/>
  <c r="C1893" i="17"/>
  <c r="B1571" i="17"/>
  <c r="C1571" i="17"/>
  <c r="B1893" i="17"/>
  <c r="C1908" i="32"/>
  <c r="D1908" i="32" s="1"/>
  <c r="B1908" i="32"/>
  <c r="C1586" i="32"/>
  <c r="D1586" i="32" s="1"/>
  <c r="B1586" i="32"/>
  <c r="C1586" i="17"/>
  <c r="D1586" i="17" s="1"/>
  <c r="C1908" i="17"/>
  <c r="D1908" i="17" s="1"/>
  <c r="B1586" i="17"/>
  <c r="B1908" i="17"/>
  <c r="C1989" i="32"/>
  <c r="D1989" i="32" s="1"/>
  <c r="B1989" i="32"/>
  <c r="C1667" i="32"/>
  <c r="D1667" i="32" s="1"/>
  <c r="B1667" i="32"/>
  <c r="C1989" i="17"/>
  <c r="B1667" i="17"/>
  <c r="C1667" i="17"/>
  <c r="B1989" i="17"/>
  <c r="C1714" i="32"/>
  <c r="D1714" i="32" s="1"/>
  <c r="B1392" i="32"/>
  <c r="B1714" i="32"/>
  <c r="C1392" i="32"/>
  <c r="D1392" i="32" s="1"/>
  <c r="C1392" i="17"/>
  <c r="B1714" i="17"/>
  <c r="B1392" i="17"/>
  <c r="C1714" i="17"/>
  <c r="C1718" i="32"/>
  <c r="D1718" i="32" s="1"/>
  <c r="B1718" i="32"/>
  <c r="C1396" i="32"/>
  <c r="D1396" i="32" s="1"/>
  <c r="B1396" i="32"/>
  <c r="C1396" i="17"/>
  <c r="D1396" i="17" s="1"/>
  <c r="B1396" i="17"/>
  <c r="C1718" i="17"/>
  <c r="D1718" i="17" s="1"/>
  <c r="B1718" i="17"/>
  <c r="B1723" i="32"/>
  <c r="C1723" i="32"/>
  <c r="D1723" i="32" s="1"/>
  <c r="B1401" i="32"/>
  <c r="C1401" i="32"/>
  <c r="D1401" i="32" s="1"/>
  <c r="C1723" i="17"/>
  <c r="B1401" i="17"/>
  <c r="B1723" i="17"/>
  <c r="C1401" i="17"/>
  <c r="C1737" i="32"/>
  <c r="D1737" i="32" s="1"/>
  <c r="B1737" i="32"/>
  <c r="C1415" i="32"/>
  <c r="D1415" i="32" s="1"/>
  <c r="B1415" i="32"/>
  <c r="C1737" i="17"/>
  <c r="D1737" i="17" s="1"/>
  <c r="B1415" i="17"/>
  <c r="B1737" i="17"/>
  <c r="C1415" i="17"/>
  <c r="D1415" i="17" s="1"/>
  <c r="C1741" i="32"/>
  <c r="D1741" i="32" s="1"/>
  <c r="B1419" i="32"/>
  <c r="B1741" i="32"/>
  <c r="C1419" i="32"/>
  <c r="D1419" i="32" s="1"/>
  <c r="C1741" i="17"/>
  <c r="B1419" i="17"/>
  <c r="B1741" i="17"/>
  <c r="C1419" i="17"/>
  <c r="C1769" i="32"/>
  <c r="D1769" i="32" s="1"/>
  <c r="B1769" i="32"/>
  <c r="C1447" i="32"/>
  <c r="D1447" i="32" s="1"/>
  <c r="B1447" i="32"/>
  <c r="C1769" i="17"/>
  <c r="D1769" i="17" s="1"/>
  <c r="B1447" i="17"/>
  <c r="B1769" i="17"/>
  <c r="C1447" i="17"/>
  <c r="D1447" i="17" s="1"/>
  <c r="C1787" i="32"/>
  <c r="D1787" i="32" s="1"/>
  <c r="B1787" i="32"/>
  <c r="B1465" i="32"/>
  <c r="C1465" i="32"/>
  <c r="D1465" i="32" s="1"/>
  <c r="C1787" i="17"/>
  <c r="D1787" i="17" s="1"/>
  <c r="B1465" i="17"/>
  <c r="B1787" i="17"/>
  <c r="C1465" i="17"/>
  <c r="D1465" i="17" s="1"/>
  <c r="C1790" i="32"/>
  <c r="D1790" i="32" s="1"/>
  <c r="B1790" i="32"/>
  <c r="B1468" i="32"/>
  <c r="C1468" i="32"/>
  <c r="D1468" i="32" s="1"/>
  <c r="C1468" i="17"/>
  <c r="D1468" i="17" s="1"/>
  <c r="B1468" i="17"/>
  <c r="C1790" i="17"/>
  <c r="D1790" i="17" s="1"/>
  <c r="B1790" i="17"/>
  <c r="C1798" i="32"/>
  <c r="D1798" i="32" s="1"/>
  <c r="B1798" i="32"/>
  <c r="C1476" i="32"/>
  <c r="D1476" i="32" s="1"/>
  <c r="B1476" i="32"/>
  <c r="C1476" i="17"/>
  <c r="D1476" i="17" s="1"/>
  <c r="B1476" i="17"/>
  <c r="C1798" i="17"/>
  <c r="D1798" i="17" s="1"/>
  <c r="B1798" i="17"/>
  <c r="C1805" i="32"/>
  <c r="D1805" i="32" s="1"/>
  <c r="B1483" i="32"/>
  <c r="B1805" i="32"/>
  <c r="C1483" i="32"/>
  <c r="D1483" i="32" s="1"/>
  <c r="C1805" i="17"/>
  <c r="D1805" i="17" s="1"/>
  <c r="B1483" i="17"/>
  <c r="B1805" i="17"/>
  <c r="C1483" i="17"/>
  <c r="D1483" i="17" s="1"/>
  <c r="C1808" i="32"/>
  <c r="D1808" i="32" s="1"/>
  <c r="B1808" i="32"/>
  <c r="C1486" i="32"/>
  <c r="D1486" i="32" s="1"/>
  <c r="B1486" i="32"/>
  <c r="C1486" i="17"/>
  <c r="D1486" i="17" s="1"/>
  <c r="B1486" i="17"/>
  <c r="C1808" i="17"/>
  <c r="D1808" i="17" s="1"/>
  <c r="B1808" i="17"/>
  <c r="C1816" i="32"/>
  <c r="D1816" i="32" s="1"/>
  <c r="B1816" i="32"/>
  <c r="B1494" i="32"/>
  <c r="C1494" i="32"/>
  <c r="D1494" i="32" s="1"/>
  <c r="C1494" i="17"/>
  <c r="D1494" i="17" s="1"/>
  <c r="C1816" i="17"/>
  <c r="D1816" i="17" s="1"/>
  <c r="B1494" i="17"/>
  <c r="B1816" i="17"/>
  <c r="C1829" i="32"/>
  <c r="D1829" i="32" s="1"/>
  <c r="B1829" i="32"/>
  <c r="C1507" i="32"/>
  <c r="D1507" i="32" s="1"/>
  <c r="B1507" i="32"/>
  <c r="C1829" i="17"/>
  <c r="D1829" i="17" s="1"/>
  <c r="B1507" i="17"/>
  <c r="B1829" i="17"/>
  <c r="C1507" i="17"/>
  <c r="D1507" i="17" s="1"/>
  <c r="C1825" i="32"/>
  <c r="D1825" i="32" s="1"/>
  <c r="B1825" i="32"/>
  <c r="B1503" i="32"/>
  <c r="C1503" i="32"/>
  <c r="D1503" i="32" s="1"/>
  <c r="C1825" i="17"/>
  <c r="D1825" i="17" s="1"/>
  <c r="B1503" i="17"/>
  <c r="B1825" i="17"/>
  <c r="C1503" i="17"/>
  <c r="D1503" i="17" s="1"/>
  <c r="C1855" i="32"/>
  <c r="D1855" i="32" s="1"/>
  <c r="B1855" i="32"/>
  <c r="C1533" i="32"/>
  <c r="D1533" i="32" s="1"/>
  <c r="B1533" i="32"/>
  <c r="C1855" i="17"/>
  <c r="D1855" i="17" s="1"/>
  <c r="B1533" i="17"/>
  <c r="C1533" i="17"/>
  <c r="D1533" i="17" s="1"/>
  <c r="B1855" i="17"/>
  <c r="C1857" i="32"/>
  <c r="D1857" i="32" s="1"/>
  <c r="B1857" i="32"/>
  <c r="B1535" i="32"/>
  <c r="C1535" i="32"/>
  <c r="D1535" i="32" s="1"/>
  <c r="C1857" i="17"/>
  <c r="D1857" i="17" s="1"/>
  <c r="B1535" i="17"/>
  <c r="B1857" i="17"/>
  <c r="C1535" i="17"/>
  <c r="D1535" i="17" s="1"/>
  <c r="C1894" i="32"/>
  <c r="D1894" i="32" s="1"/>
  <c r="B1894" i="32"/>
  <c r="C1572" i="32"/>
  <c r="D1572" i="32" s="1"/>
  <c r="B1572" i="32"/>
  <c r="C1572" i="17"/>
  <c r="C1894" i="17"/>
  <c r="B1572" i="17"/>
  <c r="B1894" i="17"/>
  <c r="B1890" i="32"/>
  <c r="C1890" i="32"/>
  <c r="D1890" i="32" s="1"/>
  <c r="C1568" i="32"/>
  <c r="D1568" i="32" s="1"/>
  <c r="B1568" i="32"/>
  <c r="C1568" i="17"/>
  <c r="C1890" i="17"/>
  <c r="B1568" i="17"/>
  <c r="B1890" i="17"/>
  <c r="B1902" i="32"/>
  <c r="C1580" i="32"/>
  <c r="D1580" i="32" s="1"/>
  <c r="B1580" i="32"/>
  <c r="C1902" i="32"/>
  <c r="D1902" i="32" s="1"/>
  <c r="C1580" i="17"/>
  <c r="D1580" i="17" s="1"/>
  <c r="C1902" i="17"/>
  <c r="D1902" i="17" s="1"/>
  <c r="B1580" i="17"/>
  <c r="B1902" i="17"/>
  <c r="B1909" i="32"/>
  <c r="C1909" i="32"/>
  <c r="D1909" i="32" s="1"/>
  <c r="B1587" i="32"/>
  <c r="C1587" i="32"/>
  <c r="D1587" i="32" s="1"/>
  <c r="C1909" i="17"/>
  <c r="D1909" i="17" s="1"/>
  <c r="B1587" i="17"/>
  <c r="B1909" i="17"/>
  <c r="C1587" i="17"/>
  <c r="D1587" i="17" s="1"/>
  <c r="B1905" i="32"/>
  <c r="C1905" i="32"/>
  <c r="D1905" i="32" s="1"/>
  <c r="C1583" i="32"/>
  <c r="D1583" i="32" s="1"/>
  <c r="B1583" i="32"/>
  <c r="C1905" i="17"/>
  <c r="D1905" i="17" s="1"/>
  <c r="B1583" i="17"/>
  <c r="C1583" i="17"/>
  <c r="D1583" i="17" s="1"/>
  <c r="B1905" i="17"/>
  <c r="C1972" i="32"/>
  <c r="D1972" i="32" s="1"/>
  <c r="B1972" i="32"/>
  <c r="C1650" i="32"/>
  <c r="D1650" i="32" s="1"/>
  <c r="B1650" i="32"/>
  <c r="C1650" i="17"/>
  <c r="D1650" i="17" s="1"/>
  <c r="C1972" i="17"/>
  <c r="D1972" i="17" s="1"/>
  <c r="B1650" i="17"/>
  <c r="B1972" i="17"/>
  <c r="C1968" i="32"/>
  <c r="D1968" i="32" s="1"/>
  <c r="C1646" i="32"/>
  <c r="D1646" i="32" s="1"/>
  <c r="B1968" i="32"/>
  <c r="B1646" i="32"/>
  <c r="C1646" i="17"/>
  <c r="D1646" i="17" s="1"/>
  <c r="C1968" i="17"/>
  <c r="D1968" i="17" s="1"/>
  <c r="B1646" i="17"/>
  <c r="B1968" i="17"/>
  <c r="B1979" i="32"/>
  <c r="C1979" i="32"/>
  <c r="D1979" i="32" s="1"/>
  <c r="C1657" i="32"/>
  <c r="D1657" i="32" s="1"/>
  <c r="B1657" i="32"/>
  <c r="C1979" i="17"/>
  <c r="D1979" i="17" s="1"/>
  <c r="B1657" i="17"/>
  <c r="C1657" i="17"/>
  <c r="D1657" i="17" s="1"/>
  <c r="B1979" i="17"/>
  <c r="B1984" i="32"/>
  <c r="C1984" i="32"/>
  <c r="D1984" i="32" s="1"/>
  <c r="B1662" i="32"/>
  <c r="C1662" i="32"/>
  <c r="D1662" i="32" s="1"/>
  <c r="C1662" i="17"/>
  <c r="D1662" i="17" s="1"/>
  <c r="C1984" i="17"/>
  <c r="D1984" i="17" s="1"/>
  <c r="B1662" i="17"/>
  <c r="B1984" i="17"/>
  <c r="B1986" i="32"/>
  <c r="C1986" i="32"/>
  <c r="D1986" i="32" s="1"/>
  <c r="C1664" i="32"/>
  <c r="D1664" i="32" s="1"/>
  <c r="B1664" i="32"/>
  <c r="C1664" i="17"/>
  <c r="D1664" i="17" s="1"/>
  <c r="C1986" i="17"/>
  <c r="D1986" i="17" s="1"/>
  <c r="B1664" i="17"/>
  <c r="B1986" i="17"/>
  <c r="C1995" i="32"/>
  <c r="D1995" i="32" s="1"/>
  <c r="B1673" i="32"/>
  <c r="B1995" i="32"/>
  <c r="C1673" i="32"/>
  <c r="D1673" i="32" s="1"/>
  <c r="C1995" i="17"/>
  <c r="D1995" i="17" s="1"/>
  <c r="B1673" i="17"/>
  <c r="B1995" i="17"/>
  <c r="C1673" i="17"/>
  <c r="D1673" i="17" s="1"/>
  <c r="B2001" i="32"/>
  <c r="C2001" i="32"/>
  <c r="D2001" i="32" s="1"/>
  <c r="C1679" i="32"/>
  <c r="D1679" i="32" s="1"/>
  <c r="B1679" i="32"/>
  <c r="C2001" i="17"/>
  <c r="D2001" i="17" s="1"/>
  <c r="B1679" i="17"/>
  <c r="C1679" i="17"/>
  <c r="D1679" i="17" s="1"/>
  <c r="B2001" i="17"/>
  <c r="C2007" i="32"/>
  <c r="D2007" i="32" s="1"/>
  <c r="B2007" i="32"/>
  <c r="C1685" i="32"/>
  <c r="D1685" i="32" s="1"/>
  <c r="B1685" i="32"/>
  <c r="B2007" i="17"/>
  <c r="C2007" i="17"/>
  <c r="D2007" i="17" s="1"/>
  <c r="B1685" i="17"/>
  <c r="C1685" i="17"/>
  <c r="D1685" i="17" s="1"/>
  <c r="C2009" i="32"/>
  <c r="D2009" i="32" s="1"/>
  <c r="B2009" i="32"/>
  <c r="C1687" i="32"/>
  <c r="D1687" i="32" s="1"/>
  <c r="B1687" i="32"/>
  <c r="B2009" i="17"/>
  <c r="C2009" i="17"/>
  <c r="B1687" i="17"/>
  <c r="C1687" i="17"/>
  <c r="C2026" i="32"/>
  <c r="D2026" i="32" s="1"/>
  <c r="B2026" i="32"/>
  <c r="C1704" i="32"/>
  <c r="D1704" i="32" s="1"/>
  <c r="B1704" i="32"/>
  <c r="C2026" i="17"/>
  <c r="D2026" i="17" s="1"/>
  <c r="C1704" i="17"/>
  <c r="D1704" i="17" s="1"/>
  <c r="B1704" i="17"/>
  <c r="B2026" i="17"/>
  <c r="C2022" i="32"/>
  <c r="D2022" i="32" s="1"/>
  <c r="B2022" i="32"/>
  <c r="B1700" i="32"/>
  <c r="C1700" i="32"/>
  <c r="D1700" i="32" s="1"/>
  <c r="C2022" i="17"/>
  <c r="D2022" i="17" s="1"/>
  <c r="B2022" i="17"/>
  <c r="C1700" i="17"/>
  <c r="D1700" i="17" s="1"/>
  <c r="B1700" i="17"/>
  <c r="B2018" i="32"/>
  <c r="C2018" i="32"/>
  <c r="D2018" i="32" s="1"/>
  <c r="B1696" i="32"/>
  <c r="C1696" i="32"/>
  <c r="D1696" i="32" s="1"/>
  <c r="C2018" i="17"/>
  <c r="D2018" i="17" s="1"/>
  <c r="C1696" i="17"/>
  <c r="D1696" i="17" s="1"/>
  <c r="B1696" i="17"/>
  <c r="B2018" i="17"/>
  <c r="C2041" i="32"/>
  <c r="D2041" i="32" s="1"/>
  <c r="B2041" i="32"/>
  <c r="B2041" i="17"/>
  <c r="C2041" i="17"/>
  <c r="D2041" i="17" s="1"/>
  <c r="B2037" i="32"/>
  <c r="C2037" i="32"/>
  <c r="D2037" i="32" s="1"/>
  <c r="B2037" i="17"/>
  <c r="C2037" i="17"/>
  <c r="D2037" i="17" s="1"/>
  <c r="B2033" i="32"/>
  <c r="C2033" i="32"/>
  <c r="D2033" i="32" s="1"/>
  <c r="B2033" i="17"/>
  <c r="C2033" i="17"/>
  <c r="D2033" i="17" s="1"/>
  <c r="B2045" i="32"/>
  <c r="C2045" i="32"/>
  <c r="D2045" i="32" s="1"/>
  <c r="B2045" i="17"/>
  <c r="C2045" i="17"/>
  <c r="D2045" i="17" s="1"/>
  <c r="B2050" i="32"/>
  <c r="C2050" i="32"/>
  <c r="D2050" i="32" s="1"/>
  <c r="C2050" i="17"/>
  <c r="D2050" i="17" s="1"/>
  <c r="B2050" i="17"/>
  <c r="C2046" i="32"/>
  <c r="D2046" i="32" s="1"/>
  <c r="B2046" i="32"/>
  <c r="C2046" i="17"/>
  <c r="D2046" i="17" s="1"/>
  <c r="B2046" i="17"/>
  <c r="B2057" i="32"/>
  <c r="C2057" i="32"/>
  <c r="D2057" i="32" s="1"/>
  <c r="B2057" i="17"/>
  <c r="C2057" i="17"/>
  <c r="D2057" i="17" s="1"/>
  <c r="B2065" i="32"/>
  <c r="C2065" i="32"/>
  <c r="D2065" i="32" s="1"/>
  <c r="B2065" i="17"/>
  <c r="C2065" i="17"/>
  <c r="D2065" i="17" s="1"/>
  <c r="B2070" i="32"/>
  <c r="C2070" i="32"/>
  <c r="D2070" i="32" s="1"/>
  <c r="C2070" i="17"/>
  <c r="D2070" i="17" s="1"/>
  <c r="B2070" i="17"/>
  <c r="B2082" i="32"/>
  <c r="C2082" i="32"/>
  <c r="D2082" i="32" s="1"/>
  <c r="C2082" i="17"/>
  <c r="D2082" i="17" s="1"/>
  <c r="B2082" i="17"/>
  <c r="C2078" i="32"/>
  <c r="D2078" i="32" s="1"/>
  <c r="B2078" i="32"/>
  <c r="C2078" i="17"/>
  <c r="D2078" i="17" s="1"/>
  <c r="B2078" i="17"/>
  <c r="B2074" i="32"/>
  <c r="C2074" i="32"/>
  <c r="D2074" i="32" s="1"/>
  <c r="C2074" i="17"/>
  <c r="D2074" i="17" s="1"/>
  <c r="B2074" i="17"/>
  <c r="B2089" i="32"/>
  <c r="C2089" i="32"/>
  <c r="D2089" i="32" s="1"/>
  <c r="B2089" i="17"/>
  <c r="C2089" i="17"/>
  <c r="D2089" i="17" s="1"/>
  <c r="B2092" i="32"/>
  <c r="C2092" i="32"/>
  <c r="D2092" i="32" s="1"/>
  <c r="C2092" i="17"/>
  <c r="D2092" i="17" s="1"/>
  <c r="B2092" i="17"/>
  <c r="B2094" i="32"/>
  <c r="C2094" i="32"/>
  <c r="D2094" i="32" s="1"/>
  <c r="C2094" i="17"/>
  <c r="D2094" i="17" s="1"/>
  <c r="B2094" i="17"/>
  <c r="B2109" i="32"/>
  <c r="C2109" i="32"/>
  <c r="D2109" i="32" s="1"/>
  <c r="B2109" i="17"/>
  <c r="C2109" i="17"/>
  <c r="D2109" i="17" s="1"/>
  <c r="C2105" i="32"/>
  <c r="D2105" i="32" s="1"/>
  <c r="B2105" i="32"/>
  <c r="B2105" i="17"/>
  <c r="C2105" i="17"/>
  <c r="D2105" i="17" s="1"/>
  <c r="B2101" i="32"/>
  <c r="C2101" i="32"/>
  <c r="D2101" i="32" s="1"/>
  <c r="B2101" i="17"/>
  <c r="C2101" i="17"/>
  <c r="D2101" i="17" s="1"/>
  <c r="C2113" i="32"/>
  <c r="D2113" i="32" s="1"/>
  <c r="B2113" i="32"/>
  <c r="B2113" i="17"/>
  <c r="C2113" i="17"/>
  <c r="D2113" i="17" s="1"/>
  <c r="B338" i="29"/>
  <c r="B336" i="29"/>
  <c r="B333" i="29"/>
  <c r="B323" i="29"/>
  <c r="B324" i="29"/>
  <c r="B325" i="29"/>
  <c r="B326" i="29"/>
  <c r="B327" i="29"/>
  <c r="B322" i="29"/>
  <c r="B317" i="29"/>
  <c r="B315" i="29"/>
  <c r="B312" i="29"/>
  <c r="B303" i="29"/>
  <c r="B304" i="29"/>
  <c r="B305" i="29"/>
  <c r="B306" i="29"/>
  <c r="B307" i="29"/>
  <c r="B302" i="29"/>
  <c r="B210" i="29"/>
  <c r="B211" i="29"/>
  <c r="B209" i="29"/>
  <c r="B197" i="29"/>
  <c r="B198" i="29"/>
  <c r="B199" i="29"/>
  <c r="B200" i="29"/>
  <c r="B201" i="29"/>
  <c r="B202" i="29"/>
  <c r="B203" i="29"/>
  <c r="B204" i="29"/>
  <c r="B205" i="29"/>
  <c r="B206" i="29"/>
  <c r="B207" i="29"/>
  <c r="B196" i="29"/>
  <c r="B74" i="29"/>
  <c r="B75" i="29"/>
  <c r="B76" i="29"/>
  <c r="B73" i="29"/>
  <c r="B68" i="29"/>
  <c r="B69" i="29"/>
  <c r="B70" i="29"/>
  <c r="B67" i="29"/>
  <c r="B62" i="29"/>
  <c r="B63" i="29"/>
  <c r="B64" i="29"/>
  <c r="B61" i="29"/>
  <c r="B53" i="29"/>
  <c r="B54" i="29"/>
  <c r="B55" i="29"/>
  <c r="B52" i="29"/>
  <c r="B40" i="29"/>
  <c r="B48" i="29"/>
  <c r="B46" i="29"/>
  <c r="B44" i="29"/>
  <c r="B42" i="29"/>
  <c r="B35" i="29"/>
  <c r="B36" i="29"/>
  <c r="B37" i="29"/>
  <c r="B34" i="29"/>
  <c r="B25" i="29"/>
  <c r="B26" i="29"/>
  <c r="B27" i="29"/>
  <c r="B24" i="29"/>
  <c r="D1399" i="17" l="1"/>
  <c r="D1721" i="17"/>
  <c r="D1740" i="17"/>
  <c r="D1418" i="17"/>
  <c r="D1439" i="17"/>
  <c r="D1761" i="17"/>
  <c r="D1888" i="17"/>
  <c r="D1566" i="17"/>
  <c r="D1724" i="17"/>
  <c r="D1402" i="17"/>
  <c r="D1748" i="17"/>
  <c r="D1426" i="17"/>
  <c r="D1883" i="17"/>
  <c r="D1561" i="17"/>
  <c r="D1896" i="17"/>
  <c r="D1574" i="17"/>
  <c r="D2011" i="17"/>
  <c r="D1689" i="17"/>
  <c r="D1391" i="17"/>
  <c r="D1713" i="17"/>
  <c r="D1401" i="17"/>
  <c r="D1723" i="17"/>
  <c r="D1411" i="17"/>
  <c r="D1733" i="17"/>
  <c r="D1742" i="17"/>
  <c r="D1420" i="17"/>
  <c r="D1429" i="17"/>
  <c r="D1751" i="17"/>
  <c r="D1435" i="17"/>
  <c r="D1757" i="17"/>
  <c r="D1441" i="17"/>
  <c r="D1763" i="17"/>
  <c r="D1894" i="17"/>
  <c r="D1572" i="17"/>
  <c r="D1890" i="17"/>
  <c r="D1568" i="17"/>
  <c r="D1886" i="17"/>
  <c r="D1564" i="17"/>
  <c r="D1898" i="17"/>
  <c r="D1576" i="17"/>
  <c r="D1993" i="17"/>
  <c r="D1671" i="17"/>
  <c r="D1999" i="17"/>
  <c r="D1677" i="17"/>
  <c r="D2014" i="17"/>
  <c r="D1692" i="17"/>
  <c r="D2010" i="17"/>
  <c r="D1688" i="17"/>
  <c r="D1405" i="17"/>
  <c r="D1727" i="17"/>
  <c r="D1892" i="17"/>
  <c r="D1570" i="17"/>
  <c r="D1991" i="17"/>
  <c r="D1669" i="17"/>
  <c r="D1714" i="17"/>
  <c r="D1392" i="17"/>
  <c r="D1417" i="17"/>
  <c r="D1739" i="17"/>
  <c r="D1760" i="17"/>
  <c r="D1438" i="17"/>
  <c r="D1891" i="17"/>
  <c r="D1569" i="17"/>
  <c r="D1994" i="17"/>
  <c r="D1672" i="17"/>
  <c r="D2009" i="17"/>
  <c r="D1687" i="17"/>
  <c r="D1712" i="17"/>
  <c r="D1390" i="17"/>
  <c r="D1722" i="17"/>
  <c r="D1400" i="17"/>
  <c r="D1413" i="17"/>
  <c r="D1735" i="17"/>
  <c r="D1419" i="17"/>
  <c r="D1741" i="17"/>
  <c r="D1750" i="17"/>
  <c r="D1428" i="17"/>
  <c r="D1756" i="17"/>
  <c r="D1434" i="17"/>
  <c r="D1762" i="17"/>
  <c r="D1440" i="17"/>
  <c r="D1893" i="17"/>
  <c r="D1571" i="17"/>
  <c r="D1889" i="17"/>
  <c r="D1567" i="17"/>
  <c r="D1885" i="17"/>
  <c r="D1563" i="17"/>
  <c r="D1897" i="17"/>
  <c r="D1575" i="17"/>
  <c r="D1992" i="17"/>
  <c r="D1670" i="17"/>
  <c r="D2002" i="17"/>
  <c r="D1680" i="17"/>
  <c r="D2013" i="17"/>
  <c r="D1691" i="17"/>
  <c r="D2020" i="17"/>
  <c r="D1698" i="17"/>
  <c r="D1427" i="17"/>
  <c r="D1749" i="17"/>
  <c r="D1884" i="17"/>
  <c r="D1562" i="17"/>
  <c r="D2004" i="17"/>
  <c r="D1682" i="17"/>
  <c r="D2012" i="17"/>
  <c r="D1690" i="17"/>
  <c r="D2023" i="17"/>
  <c r="D1701" i="17"/>
  <c r="D1389" i="17"/>
  <c r="D1711" i="17"/>
  <c r="D1407" i="17"/>
  <c r="D1729" i="17"/>
  <c r="D1433" i="17"/>
  <c r="D1755" i="17"/>
  <c r="D1989" i="17"/>
  <c r="D1667" i="17"/>
  <c r="D1409" i="17"/>
  <c r="D1731" i="17"/>
  <c r="D1754" i="17"/>
  <c r="D1432" i="17"/>
  <c r="D1887" i="17"/>
  <c r="D1565" i="17"/>
  <c r="D1990" i="17"/>
  <c r="D1668" i="17"/>
  <c r="D2025" i="17"/>
  <c r="D1703" i="17"/>
  <c r="B166" i="27"/>
  <c r="B167" i="27"/>
  <c r="B168" i="27"/>
  <c r="B169" i="27"/>
  <c r="B170" i="27"/>
  <c r="B171" i="27"/>
  <c r="B172" i="27"/>
  <c r="B173" i="27"/>
  <c r="B174" i="27"/>
  <c r="B175" i="27"/>
  <c r="B176" i="27"/>
  <c r="B177" i="27"/>
  <c r="B178" i="27"/>
  <c r="B179" i="27"/>
  <c r="B180" i="27"/>
  <c r="B181" i="27"/>
  <c r="B182" i="27"/>
  <c r="B183" i="27"/>
  <c r="B184" i="27"/>
  <c r="B165" i="27"/>
  <c r="B153" i="27"/>
  <c r="B154" i="27"/>
  <c r="B155" i="27"/>
  <c r="B156" i="27"/>
  <c r="B157" i="27"/>
  <c r="B158" i="27"/>
  <c r="B159" i="27"/>
  <c r="B160" i="27"/>
  <c r="B161" i="27"/>
  <c r="B162" i="27"/>
  <c r="B163" i="27"/>
  <c r="B152" i="27"/>
  <c r="B218" i="27"/>
  <c r="B219" i="27"/>
  <c r="B220" i="27"/>
  <c r="B221" i="27"/>
  <c r="B222" i="27"/>
  <c r="B223" i="27"/>
  <c r="B224" i="27"/>
  <c r="B225" i="27"/>
  <c r="B226" i="27"/>
  <c r="B227" i="27"/>
  <c r="B217" i="27"/>
  <c r="B205" i="27"/>
  <c r="B206" i="27"/>
  <c r="B207" i="27"/>
  <c r="B208" i="27"/>
  <c r="B209" i="27"/>
  <c r="B210" i="27"/>
  <c r="B211" i="27"/>
  <c r="B212" i="27"/>
  <c r="B213" i="27"/>
  <c r="B214" i="27"/>
  <c r="B215" i="27"/>
  <c r="B204" i="27"/>
  <c r="B143" i="27"/>
  <c r="B138" i="27"/>
  <c r="B34" i="27"/>
  <c r="B25" i="27"/>
  <c r="B26" i="27"/>
  <c r="B27" i="27"/>
  <c r="B28" i="27"/>
  <c r="B29" i="27"/>
  <c r="B30" i="27"/>
  <c r="B31" i="27"/>
  <c r="B32" i="27"/>
  <c r="B24" i="27"/>
  <c r="B229" i="27"/>
  <c r="B202" i="27"/>
  <c r="B199" i="27"/>
  <c r="B198" i="27"/>
  <c r="B197" i="27"/>
  <c r="B196" i="27"/>
  <c r="B195" i="27"/>
  <c r="B141" i="27"/>
  <c r="B140" i="27"/>
  <c r="B136" i="27"/>
  <c r="B135" i="27"/>
  <c r="B134" i="27"/>
  <c r="B131" i="27"/>
  <c r="B130" i="27"/>
  <c r="B129" i="27"/>
  <c r="B126" i="27"/>
  <c r="B125" i="27"/>
  <c r="B124" i="27"/>
  <c r="B121" i="27"/>
  <c r="B120" i="27"/>
  <c r="B119" i="27"/>
  <c r="B116" i="27"/>
  <c r="B115" i="27"/>
  <c r="B114" i="27"/>
  <c r="B111" i="27"/>
  <c r="B110" i="27"/>
  <c r="B109" i="27"/>
  <c r="B106" i="27"/>
  <c r="B105" i="27"/>
  <c r="B104" i="27"/>
  <c r="B101" i="27"/>
  <c r="B100" i="27"/>
  <c r="B99" i="27"/>
  <c r="B96" i="27"/>
  <c r="B95" i="27"/>
  <c r="B94" i="27"/>
  <c r="B91" i="27"/>
  <c r="B90" i="27"/>
  <c r="B89" i="27"/>
  <c r="B86" i="27"/>
  <c r="B85" i="27"/>
  <c r="B84" i="27"/>
  <c r="B81" i="27"/>
  <c r="B80" i="27"/>
  <c r="B79" i="27"/>
  <c r="B76" i="27"/>
  <c r="B75" i="27"/>
  <c r="B74" i="27"/>
  <c r="B71" i="27"/>
  <c r="B70" i="27"/>
  <c r="B69" i="27"/>
  <c r="B66" i="27"/>
  <c r="B65" i="27"/>
  <c r="B64" i="27"/>
  <c r="B61" i="27"/>
  <c r="B60" i="27"/>
  <c r="B59" i="27"/>
  <c r="B56" i="27"/>
  <c r="B55" i="27"/>
  <c r="B54" i="27"/>
  <c r="B51" i="27"/>
  <c r="B50" i="27"/>
  <c r="B49" i="27"/>
  <c r="B44" i="27"/>
  <c r="B43" i="27"/>
  <c r="B42" i="27"/>
  <c r="B38" i="27"/>
  <c r="B37" i="27"/>
  <c r="B36" i="27"/>
  <c r="B1188" i="32" l="1"/>
  <c r="C1188" i="32"/>
  <c r="D1188" i="32" s="1"/>
  <c r="C1211" i="32"/>
  <c r="D1211" i="32" s="1"/>
  <c r="B1211" i="32"/>
  <c r="C1231" i="32"/>
  <c r="D1231" i="32" s="1"/>
  <c r="B1231" i="32"/>
  <c r="C1251" i="32"/>
  <c r="D1251" i="32" s="1"/>
  <c r="B1251" i="32"/>
  <c r="C1271" i="32"/>
  <c r="D1271" i="32" s="1"/>
  <c r="B1271" i="32"/>
  <c r="C1292" i="32"/>
  <c r="D1292" i="32" s="1"/>
  <c r="B1292" i="32"/>
  <c r="B1182" i="32"/>
  <c r="C1182" i="32"/>
  <c r="D1182" i="32" s="1"/>
  <c r="C1365" i="32"/>
  <c r="D1365" i="32" s="1"/>
  <c r="B1365" i="32"/>
  <c r="B1377" i="32"/>
  <c r="C1377" i="32"/>
  <c r="D1377" i="32" s="1"/>
  <c r="C1304" i="32"/>
  <c r="D1304" i="32" s="1"/>
  <c r="B1304" i="32"/>
  <c r="B1317" i="32"/>
  <c r="C1317" i="32"/>
  <c r="D1317" i="32" s="1"/>
  <c r="C1325" i="32"/>
  <c r="D1325" i="32" s="1"/>
  <c r="B1325" i="32"/>
  <c r="C1321" i="32"/>
  <c r="D1321" i="32" s="1"/>
  <c r="B1321" i="32"/>
  <c r="B1196" i="32"/>
  <c r="C1196" i="32"/>
  <c r="D1196" i="32" s="1"/>
  <c r="B1206" i="32"/>
  <c r="C1206" i="32"/>
  <c r="D1206" i="32" s="1"/>
  <c r="C1212" i="32"/>
  <c r="D1212" i="32" s="1"/>
  <c r="B1212" i="32"/>
  <c r="C1218" i="32"/>
  <c r="D1218" i="32" s="1"/>
  <c r="B1218" i="32"/>
  <c r="B1226" i="32"/>
  <c r="C1226" i="32"/>
  <c r="D1226" i="32" s="1"/>
  <c r="C1232" i="32"/>
  <c r="D1232" i="32" s="1"/>
  <c r="B1232" i="32"/>
  <c r="C1238" i="32"/>
  <c r="D1238" i="32" s="1"/>
  <c r="B1238" i="32"/>
  <c r="C1246" i="32"/>
  <c r="D1246" i="32" s="1"/>
  <c r="B1246" i="32"/>
  <c r="C1252" i="32"/>
  <c r="D1252" i="32" s="1"/>
  <c r="B1252" i="32"/>
  <c r="B1258" i="32"/>
  <c r="C1258" i="32"/>
  <c r="D1258" i="32" s="1"/>
  <c r="C1266" i="32"/>
  <c r="D1266" i="32" s="1"/>
  <c r="B1266" i="32"/>
  <c r="B1272" i="32"/>
  <c r="C1272" i="32"/>
  <c r="D1272" i="32" s="1"/>
  <c r="B1278" i="32"/>
  <c r="C1278" i="32"/>
  <c r="D1278" i="32" s="1"/>
  <c r="C1286" i="32"/>
  <c r="D1286" i="32" s="1"/>
  <c r="B1286" i="32"/>
  <c r="C1293" i="32"/>
  <c r="D1293" i="32" s="1"/>
  <c r="B1293" i="32"/>
  <c r="C1350" i="32"/>
  <c r="D1350" i="32" s="1"/>
  <c r="B1350" i="32"/>
  <c r="C1176" i="32"/>
  <c r="D1176" i="32" s="1"/>
  <c r="B1176" i="32"/>
  <c r="C1181" i="32"/>
  <c r="D1181" i="32" s="1"/>
  <c r="B1181" i="32"/>
  <c r="B1177" i="32"/>
  <c r="C1177" i="32"/>
  <c r="D1177" i="32" s="1"/>
  <c r="C1356" i="32"/>
  <c r="D1356" i="32" s="1"/>
  <c r="B1356" i="32"/>
  <c r="C1364" i="32"/>
  <c r="D1364" i="32" s="1"/>
  <c r="B1364" i="32"/>
  <c r="B1360" i="32"/>
  <c r="C1360" i="32"/>
  <c r="D1360" i="32" s="1"/>
  <c r="B1369" i="32"/>
  <c r="C1369" i="32"/>
  <c r="D1369" i="32" s="1"/>
  <c r="C1376" i="32"/>
  <c r="D1376" i="32" s="1"/>
  <c r="B1376" i="32"/>
  <c r="B1372" i="32"/>
  <c r="C1372" i="32"/>
  <c r="D1372" i="32" s="1"/>
  <c r="B1315" i="32"/>
  <c r="C1315" i="32"/>
  <c r="D1315" i="32" s="1"/>
  <c r="B1311" i="32"/>
  <c r="C1311" i="32"/>
  <c r="D1311" i="32" s="1"/>
  <c r="C1307" i="32"/>
  <c r="D1307" i="32" s="1"/>
  <c r="B1307" i="32"/>
  <c r="C1336" i="32"/>
  <c r="D1336" i="32" s="1"/>
  <c r="B1336" i="32"/>
  <c r="C1332" i="32"/>
  <c r="D1332" i="32" s="1"/>
  <c r="B1332" i="32"/>
  <c r="B1328" i="32"/>
  <c r="C1328" i="32"/>
  <c r="D1328" i="32" s="1"/>
  <c r="C1324" i="32"/>
  <c r="D1324" i="32" s="1"/>
  <c r="B1324" i="32"/>
  <c r="B1320" i="32"/>
  <c r="C1320" i="32"/>
  <c r="D1320" i="32" s="1"/>
  <c r="C1203" i="32"/>
  <c r="D1203" i="32" s="1"/>
  <c r="B1203" i="32"/>
  <c r="C1223" i="32"/>
  <c r="D1223" i="32" s="1"/>
  <c r="B1223" i="32"/>
  <c r="C1243" i="32"/>
  <c r="D1243" i="32" s="1"/>
  <c r="B1243" i="32"/>
  <c r="C1263" i="32"/>
  <c r="D1263" i="32" s="1"/>
  <c r="B1263" i="32"/>
  <c r="C1283" i="32"/>
  <c r="D1283" i="32" s="1"/>
  <c r="B1283" i="32"/>
  <c r="C1381" i="32"/>
  <c r="D1381" i="32" s="1"/>
  <c r="B1381" i="32"/>
  <c r="C1295" i="32"/>
  <c r="D1295" i="32" s="1"/>
  <c r="B1295" i="32"/>
  <c r="C1357" i="32"/>
  <c r="D1357" i="32" s="1"/>
  <c r="B1357" i="32"/>
  <c r="C1373" i="32"/>
  <c r="D1373" i="32" s="1"/>
  <c r="B1373" i="32"/>
  <c r="B1308" i="32"/>
  <c r="C1308" i="32"/>
  <c r="D1308" i="32" s="1"/>
  <c r="C1333" i="32"/>
  <c r="D1333" i="32" s="1"/>
  <c r="B1333" i="32"/>
  <c r="C1213" i="32"/>
  <c r="D1213" i="32" s="1"/>
  <c r="B1213" i="32"/>
  <c r="C1233" i="32"/>
  <c r="D1233" i="32" s="1"/>
  <c r="B1233" i="32"/>
  <c r="B1247" i="32"/>
  <c r="C1247" i="32"/>
  <c r="D1247" i="32" s="1"/>
  <c r="B1253" i="32"/>
  <c r="C1253" i="32"/>
  <c r="D1253" i="32" s="1"/>
  <c r="C1261" i="32"/>
  <c r="D1261" i="32" s="1"/>
  <c r="B1261" i="32"/>
  <c r="B1267" i="32"/>
  <c r="C1267" i="32"/>
  <c r="D1267" i="32" s="1"/>
  <c r="C1273" i="32"/>
  <c r="D1273" i="32" s="1"/>
  <c r="B1273" i="32"/>
  <c r="B1281" i="32"/>
  <c r="C1281" i="32"/>
  <c r="D1281" i="32" s="1"/>
  <c r="C1287" i="32"/>
  <c r="D1287" i="32" s="1"/>
  <c r="B1287" i="32"/>
  <c r="B1347" i="32"/>
  <c r="C1347" i="32"/>
  <c r="D1347" i="32" s="1"/>
  <c r="C1351" i="32"/>
  <c r="D1351" i="32" s="1"/>
  <c r="B1351" i="32"/>
  <c r="C1184" i="32"/>
  <c r="D1184" i="32" s="1"/>
  <c r="B1184" i="32"/>
  <c r="C1180" i="32"/>
  <c r="D1180" i="32" s="1"/>
  <c r="B1180" i="32"/>
  <c r="C1186" i="32"/>
  <c r="D1186" i="32" s="1"/>
  <c r="B1186" i="32"/>
  <c r="B1367" i="32"/>
  <c r="C1367" i="32"/>
  <c r="D1367" i="32" s="1"/>
  <c r="C1363" i="32"/>
  <c r="D1363" i="32" s="1"/>
  <c r="B1363" i="32"/>
  <c r="C1359" i="32"/>
  <c r="D1359" i="32" s="1"/>
  <c r="B1359" i="32"/>
  <c r="C1379" i="32"/>
  <c r="D1379" i="32" s="1"/>
  <c r="B1379" i="32"/>
  <c r="B1375" i="32"/>
  <c r="C1375" i="32"/>
  <c r="D1375" i="32" s="1"/>
  <c r="C1371" i="32"/>
  <c r="D1371" i="32" s="1"/>
  <c r="B1371" i="32"/>
  <c r="C1314" i="32"/>
  <c r="D1314" i="32" s="1"/>
  <c r="B1314" i="32"/>
  <c r="C1310" i="32"/>
  <c r="D1310" i="32" s="1"/>
  <c r="B1310" i="32"/>
  <c r="C1306" i="32"/>
  <c r="D1306" i="32" s="1"/>
  <c r="B1306" i="32"/>
  <c r="B1335" i="32"/>
  <c r="C1335" i="32"/>
  <c r="D1335" i="32" s="1"/>
  <c r="C1331" i="32"/>
  <c r="D1331" i="32" s="1"/>
  <c r="B1331" i="32"/>
  <c r="C1327" i="32"/>
  <c r="D1327" i="32" s="1"/>
  <c r="B1327" i="32"/>
  <c r="B1323" i="32"/>
  <c r="C1323" i="32"/>
  <c r="D1323" i="32" s="1"/>
  <c r="C1319" i="32"/>
  <c r="D1319" i="32" s="1"/>
  <c r="B1319" i="32"/>
  <c r="C1195" i="32"/>
  <c r="D1195" i="32" s="1"/>
  <c r="B1195" i="32"/>
  <c r="B1217" i="32"/>
  <c r="C1217" i="32"/>
  <c r="D1217" i="32" s="1"/>
  <c r="C1237" i="32"/>
  <c r="D1237" i="32" s="1"/>
  <c r="B1237" i="32"/>
  <c r="C1257" i="32"/>
  <c r="D1257" i="32" s="1"/>
  <c r="B1257" i="32"/>
  <c r="C1277" i="32"/>
  <c r="D1277" i="32" s="1"/>
  <c r="B1277" i="32"/>
  <c r="C1349" i="32"/>
  <c r="D1349" i="32" s="1"/>
  <c r="B1349" i="32"/>
  <c r="C1178" i="32"/>
  <c r="D1178" i="32" s="1"/>
  <c r="B1178" i="32"/>
  <c r="C1361" i="32"/>
  <c r="D1361" i="32" s="1"/>
  <c r="B1361" i="32"/>
  <c r="C1312" i="32"/>
  <c r="D1312" i="32" s="1"/>
  <c r="B1312" i="32"/>
  <c r="C1329" i="32"/>
  <c r="D1329" i="32" s="1"/>
  <c r="B1329" i="32"/>
  <c r="C1189" i="32"/>
  <c r="D1189" i="32" s="1"/>
  <c r="B1189" i="32"/>
  <c r="C1190" i="32"/>
  <c r="D1190" i="32" s="1"/>
  <c r="B1190" i="32"/>
  <c r="C1201" i="32"/>
  <c r="D1201" i="32" s="1"/>
  <c r="B1201" i="32"/>
  <c r="C1207" i="32"/>
  <c r="D1207" i="32" s="1"/>
  <c r="B1207" i="32"/>
  <c r="C1221" i="32"/>
  <c r="D1221" i="32" s="1"/>
  <c r="B1221" i="32"/>
  <c r="C1227" i="32"/>
  <c r="D1227" i="32" s="1"/>
  <c r="B1227" i="32"/>
  <c r="C1241" i="32"/>
  <c r="D1241" i="32" s="1"/>
  <c r="B1241" i="32"/>
  <c r="C1194" i="32"/>
  <c r="D1194" i="32" s="1"/>
  <c r="B1194" i="32"/>
  <c r="B1202" i="32"/>
  <c r="C1202" i="32"/>
  <c r="D1202" i="32" s="1"/>
  <c r="C1208" i="32"/>
  <c r="D1208" i="32" s="1"/>
  <c r="B1208" i="32"/>
  <c r="C1216" i="32"/>
  <c r="D1216" i="32" s="1"/>
  <c r="B1216" i="32"/>
  <c r="C1222" i="32"/>
  <c r="D1222" i="32" s="1"/>
  <c r="B1222" i="32"/>
  <c r="C1228" i="32"/>
  <c r="D1228" i="32" s="1"/>
  <c r="B1228" i="32"/>
  <c r="B1236" i="32"/>
  <c r="C1236" i="32"/>
  <c r="D1236" i="32" s="1"/>
  <c r="C1242" i="32"/>
  <c r="D1242" i="32" s="1"/>
  <c r="B1242" i="32"/>
  <c r="C1248" i="32"/>
  <c r="D1248" i="32" s="1"/>
  <c r="B1248" i="32"/>
  <c r="B1256" i="32"/>
  <c r="C1256" i="32"/>
  <c r="D1256" i="32" s="1"/>
  <c r="B1262" i="32"/>
  <c r="C1262" i="32"/>
  <c r="D1262" i="32" s="1"/>
  <c r="C1268" i="32"/>
  <c r="D1268" i="32" s="1"/>
  <c r="B1268" i="32"/>
  <c r="C1276" i="32"/>
  <c r="D1276" i="32" s="1"/>
  <c r="B1276" i="32"/>
  <c r="C1282" i="32"/>
  <c r="D1282" i="32" s="1"/>
  <c r="B1282" i="32"/>
  <c r="B1288" i="32"/>
  <c r="C1288" i="32"/>
  <c r="D1288" i="32" s="1"/>
  <c r="C1348" i="32"/>
  <c r="D1348" i="32" s="1"/>
  <c r="B1348" i="32"/>
  <c r="C1354" i="32"/>
  <c r="D1354" i="32" s="1"/>
  <c r="B1354" i="32"/>
  <c r="C1183" i="32"/>
  <c r="D1183" i="32" s="1"/>
  <c r="B1183" i="32"/>
  <c r="B1179" i="32"/>
  <c r="C1179" i="32"/>
  <c r="D1179" i="32" s="1"/>
  <c r="B1290" i="32"/>
  <c r="C1290" i="32"/>
  <c r="D1290" i="32" s="1"/>
  <c r="C1366" i="32"/>
  <c r="D1366" i="32" s="1"/>
  <c r="B1366" i="32"/>
  <c r="B1362" i="32"/>
  <c r="C1362" i="32"/>
  <c r="D1362" i="32" s="1"/>
  <c r="C1358" i="32"/>
  <c r="D1358" i="32" s="1"/>
  <c r="B1358" i="32"/>
  <c r="C1378" i="32"/>
  <c r="D1378" i="32" s="1"/>
  <c r="B1378" i="32"/>
  <c r="B1374" i="32"/>
  <c r="C1374" i="32"/>
  <c r="D1374" i="32" s="1"/>
  <c r="C1370" i="32"/>
  <c r="D1370" i="32" s="1"/>
  <c r="B1370" i="32"/>
  <c r="B1313" i="32"/>
  <c r="C1313" i="32"/>
  <c r="D1313" i="32" s="1"/>
  <c r="C1309" i="32"/>
  <c r="D1309" i="32" s="1"/>
  <c r="B1309" i="32"/>
  <c r="B1305" i="32"/>
  <c r="C1305" i="32"/>
  <c r="D1305" i="32" s="1"/>
  <c r="B1334" i="32"/>
  <c r="C1334" i="32"/>
  <c r="D1334" i="32" s="1"/>
  <c r="B1330" i="32"/>
  <c r="C1330" i="32"/>
  <c r="D1330" i="32" s="1"/>
  <c r="C1326" i="32"/>
  <c r="D1326" i="32" s="1"/>
  <c r="B1326" i="32"/>
  <c r="C1322" i="32"/>
  <c r="D1322" i="32" s="1"/>
  <c r="B1322" i="32"/>
  <c r="C1318" i="32"/>
  <c r="D1318" i="32" s="1"/>
  <c r="B1318" i="32"/>
  <c r="B1202" i="17"/>
  <c r="C1202" i="17"/>
  <c r="D1202" i="17" s="1"/>
  <c r="B1222" i="17"/>
  <c r="C1222" i="17"/>
  <c r="D1222" i="17" s="1"/>
  <c r="B1248" i="17"/>
  <c r="C1248" i="17"/>
  <c r="D1248" i="17" s="1"/>
  <c r="B1268" i="17"/>
  <c r="C1268" i="17"/>
  <c r="D1268" i="17" s="1"/>
  <c r="B1179" i="17"/>
  <c r="C1179" i="17"/>
  <c r="D1179" i="17" s="1"/>
  <c r="B1188" i="17"/>
  <c r="C1188" i="17"/>
  <c r="D1188" i="17" s="1"/>
  <c r="B1195" i="17"/>
  <c r="C1195" i="17"/>
  <c r="D1195" i="17" s="1"/>
  <c r="B1203" i="17"/>
  <c r="C1203" i="17"/>
  <c r="D1203" i="17" s="1"/>
  <c r="B1211" i="17"/>
  <c r="C1211" i="17"/>
  <c r="D1211" i="17" s="1"/>
  <c r="B1217" i="17"/>
  <c r="C1217" i="17"/>
  <c r="D1217" i="17" s="1"/>
  <c r="B1223" i="17"/>
  <c r="C1223" i="17"/>
  <c r="D1223" i="17" s="1"/>
  <c r="B1231" i="17"/>
  <c r="C1231" i="17"/>
  <c r="D1231" i="17" s="1"/>
  <c r="B1237" i="17"/>
  <c r="C1237" i="17"/>
  <c r="D1237" i="17" s="1"/>
  <c r="B1243" i="17"/>
  <c r="C1243" i="17"/>
  <c r="D1243" i="17" s="1"/>
  <c r="B1251" i="17"/>
  <c r="C1251" i="17"/>
  <c r="D1251" i="17" s="1"/>
  <c r="C1257" i="17"/>
  <c r="D1257" i="17" s="1"/>
  <c r="B1257" i="17"/>
  <c r="C1263" i="17"/>
  <c r="D1263" i="17" s="1"/>
  <c r="B1263" i="17"/>
  <c r="C1271" i="17"/>
  <c r="D1271" i="17" s="1"/>
  <c r="B1271" i="17"/>
  <c r="C1277" i="17"/>
  <c r="D1277" i="17" s="1"/>
  <c r="B1277" i="17"/>
  <c r="C1283" i="17"/>
  <c r="D1283" i="17" s="1"/>
  <c r="B1283" i="17"/>
  <c r="B1292" i="17"/>
  <c r="C1292" i="17"/>
  <c r="D1292" i="17" s="1"/>
  <c r="B1349" i="17"/>
  <c r="C1349" i="17"/>
  <c r="D1349" i="17" s="1"/>
  <c r="B1381" i="17"/>
  <c r="C1381" i="17"/>
  <c r="D1381" i="17" s="1"/>
  <c r="B1182" i="17"/>
  <c r="C1182" i="17"/>
  <c r="D1182" i="17" s="1"/>
  <c r="B1178" i="17"/>
  <c r="C1178" i="17"/>
  <c r="D1178" i="17" s="1"/>
  <c r="B144" i="27"/>
  <c r="C1295" i="17"/>
  <c r="D1295" i="17" s="1"/>
  <c r="B1295" i="17"/>
  <c r="B1365" i="17"/>
  <c r="C1365" i="17"/>
  <c r="D1365" i="17" s="1"/>
  <c r="B1361" i="17"/>
  <c r="C1361" i="17"/>
  <c r="D1361" i="17" s="1"/>
  <c r="B1357" i="17"/>
  <c r="C1357" i="17"/>
  <c r="D1357" i="17" s="1"/>
  <c r="B1377" i="17"/>
  <c r="C1377" i="17"/>
  <c r="D1377" i="17" s="1"/>
  <c r="B1373" i="17"/>
  <c r="C1373" i="17"/>
  <c r="D1373" i="17" s="1"/>
  <c r="B1304" i="17"/>
  <c r="C1304" i="17"/>
  <c r="D1304" i="17" s="1"/>
  <c r="B1312" i="17"/>
  <c r="C1312" i="17"/>
  <c r="D1312" i="17" s="1"/>
  <c r="B1308" i="17"/>
  <c r="C1308" i="17"/>
  <c r="D1308" i="17" s="1"/>
  <c r="B1317" i="17"/>
  <c r="C1317" i="17"/>
  <c r="D1317" i="17" s="1"/>
  <c r="C1333" i="17"/>
  <c r="D1333" i="17" s="1"/>
  <c r="B1333" i="17"/>
  <c r="B1329" i="17"/>
  <c r="C1329" i="17"/>
  <c r="D1329" i="17" s="1"/>
  <c r="B1325" i="17"/>
  <c r="C1325" i="17"/>
  <c r="D1325" i="17" s="1"/>
  <c r="B1321" i="17"/>
  <c r="C1321" i="17"/>
  <c r="D1321" i="17" s="1"/>
  <c r="B1194" i="17"/>
  <c r="C1194" i="17"/>
  <c r="D1194" i="17" s="1"/>
  <c r="B1228" i="17"/>
  <c r="C1228" i="17"/>
  <c r="D1228" i="17" s="1"/>
  <c r="B1256" i="17"/>
  <c r="C1256" i="17"/>
  <c r="D1256" i="17" s="1"/>
  <c r="B1282" i="17"/>
  <c r="C1282" i="17"/>
  <c r="D1282" i="17" s="1"/>
  <c r="B1183" i="17"/>
  <c r="C1183" i="17"/>
  <c r="D1183" i="17" s="1"/>
  <c r="B1189" i="17"/>
  <c r="C1189" i="17"/>
  <c r="D1189" i="17" s="1"/>
  <c r="B1196" i="17"/>
  <c r="C1196" i="17"/>
  <c r="D1196" i="17" s="1"/>
  <c r="B1206" i="17"/>
  <c r="C1206" i="17"/>
  <c r="D1206" i="17" s="1"/>
  <c r="B1212" i="17"/>
  <c r="C1212" i="17"/>
  <c r="D1212" i="17" s="1"/>
  <c r="B1218" i="17"/>
  <c r="C1218" i="17"/>
  <c r="D1218" i="17" s="1"/>
  <c r="B1226" i="17"/>
  <c r="C1226" i="17"/>
  <c r="D1226" i="17" s="1"/>
  <c r="B1232" i="17"/>
  <c r="C1232" i="17"/>
  <c r="D1232" i="17" s="1"/>
  <c r="B1238" i="17"/>
  <c r="C1238" i="17"/>
  <c r="D1238" i="17" s="1"/>
  <c r="B1246" i="17"/>
  <c r="C1246" i="17"/>
  <c r="D1246" i="17" s="1"/>
  <c r="B1252" i="17"/>
  <c r="C1252" i="17"/>
  <c r="D1252" i="17" s="1"/>
  <c r="B1258" i="17"/>
  <c r="C1258" i="17"/>
  <c r="D1258" i="17" s="1"/>
  <c r="B1266" i="17"/>
  <c r="C1266" i="17"/>
  <c r="D1266" i="17" s="1"/>
  <c r="B1272" i="17"/>
  <c r="C1272" i="17"/>
  <c r="D1272" i="17" s="1"/>
  <c r="B1278" i="17"/>
  <c r="C1278" i="17"/>
  <c r="D1278" i="17" s="1"/>
  <c r="B1286" i="17"/>
  <c r="C1286" i="17"/>
  <c r="D1286" i="17" s="1"/>
  <c r="C1293" i="17"/>
  <c r="D1293" i="17" s="1"/>
  <c r="B1293" i="17"/>
  <c r="B1350" i="17"/>
  <c r="C1350" i="17"/>
  <c r="D1350" i="17" s="1"/>
  <c r="B1176" i="17"/>
  <c r="C1176" i="17"/>
  <c r="D1176" i="17" s="1"/>
  <c r="B1181" i="17"/>
  <c r="C1181" i="17"/>
  <c r="D1181" i="17" s="1"/>
  <c r="B1177" i="17"/>
  <c r="C1177" i="17"/>
  <c r="D1177" i="17" s="1"/>
  <c r="B1356" i="17"/>
  <c r="C1356" i="17"/>
  <c r="D1356" i="17" s="1"/>
  <c r="B1364" i="17"/>
  <c r="C1364" i="17"/>
  <c r="D1364" i="17" s="1"/>
  <c r="B1360" i="17"/>
  <c r="C1360" i="17"/>
  <c r="D1360" i="17" s="1"/>
  <c r="B1369" i="17"/>
  <c r="C1369" i="17"/>
  <c r="D1369" i="17" s="1"/>
  <c r="B1376" i="17"/>
  <c r="C1376" i="17"/>
  <c r="D1376" i="17" s="1"/>
  <c r="B1372" i="17"/>
  <c r="C1372" i="17"/>
  <c r="D1372" i="17" s="1"/>
  <c r="C1315" i="17"/>
  <c r="D1315" i="17" s="1"/>
  <c r="B1315" i="17"/>
  <c r="B1311" i="17"/>
  <c r="C1311" i="17"/>
  <c r="D1311" i="17" s="1"/>
  <c r="C1307" i="17"/>
  <c r="D1307" i="17" s="1"/>
  <c r="B1307" i="17"/>
  <c r="B1336" i="17"/>
  <c r="C1336" i="17"/>
  <c r="D1336" i="17" s="1"/>
  <c r="B1332" i="17"/>
  <c r="C1332" i="17"/>
  <c r="D1332" i="17" s="1"/>
  <c r="B1328" i="17"/>
  <c r="C1328" i="17"/>
  <c r="D1328" i="17" s="1"/>
  <c r="B1324" i="17"/>
  <c r="C1324" i="17"/>
  <c r="D1324" i="17" s="1"/>
  <c r="B1320" i="17"/>
  <c r="C1320" i="17"/>
  <c r="D1320" i="17" s="1"/>
  <c r="B1208" i="17"/>
  <c r="C1208" i="17"/>
  <c r="D1208" i="17" s="1"/>
  <c r="B1236" i="17"/>
  <c r="C1236" i="17"/>
  <c r="D1236" i="17" s="1"/>
  <c r="B1276" i="17"/>
  <c r="C1276" i="17"/>
  <c r="D1276" i="17" s="1"/>
  <c r="B1190" i="17"/>
  <c r="C1190" i="17"/>
  <c r="D1190" i="17" s="1"/>
  <c r="B1201" i="17"/>
  <c r="C1201" i="17"/>
  <c r="D1201" i="17" s="1"/>
  <c r="B1207" i="17"/>
  <c r="C1207" i="17"/>
  <c r="D1207" i="17" s="1"/>
  <c r="B1213" i="17"/>
  <c r="C1213" i="17"/>
  <c r="D1213" i="17" s="1"/>
  <c r="B1221" i="17"/>
  <c r="C1221" i="17"/>
  <c r="D1221" i="17" s="1"/>
  <c r="B1227" i="17"/>
  <c r="C1227" i="17"/>
  <c r="D1227" i="17" s="1"/>
  <c r="B1233" i="17"/>
  <c r="C1233" i="17"/>
  <c r="D1233" i="17" s="1"/>
  <c r="B1241" i="17"/>
  <c r="C1241" i="17"/>
  <c r="D1241" i="17" s="1"/>
  <c r="C1247" i="17"/>
  <c r="D1247" i="17" s="1"/>
  <c r="B1247" i="17"/>
  <c r="C1253" i="17"/>
  <c r="D1253" i="17" s="1"/>
  <c r="B1253" i="17"/>
  <c r="B1261" i="17"/>
  <c r="C1261" i="17"/>
  <c r="D1261" i="17" s="1"/>
  <c r="C1267" i="17"/>
  <c r="D1267" i="17" s="1"/>
  <c r="B1267" i="17"/>
  <c r="C1273" i="17"/>
  <c r="D1273" i="17" s="1"/>
  <c r="B1273" i="17"/>
  <c r="B1281" i="17"/>
  <c r="C1281" i="17"/>
  <c r="D1281" i="17" s="1"/>
  <c r="C1287" i="17"/>
  <c r="D1287" i="17" s="1"/>
  <c r="B1287" i="17"/>
  <c r="B1347" i="17"/>
  <c r="C1347" i="17"/>
  <c r="D1347" i="17" s="1"/>
  <c r="B1351" i="17"/>
  <c r="C1351" i="17"/>
  <c r="D1351" i="17" s="1"/>
  <c r="B1184" i="17"/>
  <c r="C1184" i="17"/>
  <c r="D1184" i="17" s="1"/>
  <c r="B1180" i="17"/>
  <c r="C1180" i="17"/>
  <c r="D1180" i="17" s="1"/>
  <c r="B1186" i="17"/>
  <c r="C1186" i="17"/>
  <c r="D1186" i="17" s="1"/>
  <c r="B1367" i="17"/>
  <c r="C1367" i="17"/>
  <c r="D1367" i="17" s="1"/>
  <c r="B1363" i="17"/>
  <c r="C1363" i="17"/>
  <c r="D1363" i="17" s="1"/>
  <c r="B1359" i="17"/>
  <c r="C1359" i="17"/>
  <c r="D1359" i="17" s="1"/>
  <c r="B1379" i="17"/>
  <c r="C1379" i="17"/>
  <c r="D1379" i="17" s="1"/>
  <c r="B1375" i="17"/>
  <c r="C1375" i="17"/>
  <c r="D1375" i="17" s="1"/>
  <c r="B1371" i="17"/>
  <c r="C1371" i="17"/>
  <c r="D1371" i="17" s="1"/>
  <c r="B1314" i="17"/>
  <c r="C1314" i="17"/>
  <c r="D1314" i="17" s="1"/>
  <c r="B1310" i="17"/>
  <c r="C1310" i="17"/>
  <c r="D1310" i="17" s="1"/>
  <c r="B1306" i="17"/>
  <c r="C1306" i="17"/>
  <c r="D1306" i="17" s="1"/>
  <c r="B1335" i="17"/>
  <c r="C1335" i="17"/>
  <c r="D1335" i="17" s="1"/>
  <c r="B1331" i="17"/>
  <c r="C1331" i="17"/>
  <c r="D1331" i="17" s="1"/>
  <c r="C1327" i="17"/>
  <c r="D1327" i="17" s="1"/>
  <c r="B1327" i="17"/>
  <c r="B187" i="27"/>
  <c r="B1323" i="17"/>
  <c r="C1323" i="17"/>
  <c r="D1323" i="17" s="1"/>
  <c r="B1319" i="17"/>
  <c r="C1319" i="17"/>
  <c r="D1319" i="17" s="1"/>
  <c r="B1216" i="17"/>
  <c r="C1216" i="17"/>
  <c r="D1216" i="17" s="1"/>
  <c r="B1242" i="17"/>
  <c r="C1242" i="17"/>
  <c r="D1242" i="17" s="1"/>
  <c r="B1262" i="17"/>
  <c r="C1262" i="17"/>
  <c r="D1262" i="17" s="1"/>
  <c r="B1288" i="17"/>
  <c r="C1288" i="17"/>
  <c r="D1288" i="17" s="1"/>
  <c r="B1348" i="17"/>
  <c r="C1348" i="17"/>
  <c r="D1348" i="17" s="1"/>
  <c r="B1354" i="17"/>
  <c r="C1354" i="17"/>
  <c r="D1354" i="17" s="1"/>
  <c r="B1290" i="17"/>
  <c r="C1290" i="17"/>
  <c r="D1290" i="17" s="1"/>
  <c r="B1366" i="17"/>
  <c r="C1366" i="17"/>
  <c r="D1366" i="17" s="1"/>
  <c r="B1362" i="17"/>
  <c r="C1362" i="17"/>
  <c r="D1362" i="17" s="1"/>
  <c r="B1358" i="17"/>
  <c r="C1358" i="17"/>
  <c r="D1358" i="17" s="1"/>
  <c r="B1378" i="17"/>
  <c r="C1378" i="17"/>
  <c r="D1378" i="17" s="1"/>
  <c r="B1374" i="17"/>
  <c r="C1374" i="17"/>
  <c r="D1374" i="17" s="1"/>
  <c r="B1370" i="17"/>
  <c r="C1370" i="17"/>
  <c r="D1370" i="17" s="1"/>
  <c r="B1313" i="17"/>
  <c r="C1313" i="17"/>
  <c r="D1313" i="17" s="1"/>
  <c r="B1309" i="17"/>
  <c r="C1309" i="17"/>
  <c r="D1309" i="17" s="1"/>
  <c r="B1305" i="17"/>
  <c r="C1305" i="17"/>
  <c r="D1305" i="17" s="1"/>
  <c r="B1334" i="17"/>
  <c r="C1334" i="17"/>
  <c r="D1334" i="17" s="1"/>
  <c r="B1330" i="17"/>
  <c r="C1330" i="17"/>
  <c r="D1330" i="17" s="1"/>
  <c r="B1326" i="17"/>
  <c r="C1326" i="17"/>
  <c r="D1326" i="17" s="1"/>
  <c r="B1322" i="17"/>
  <c r="C1322" i="17"/>
  <c r="D1322" i="17" s="1"/>
  <c r="B1318" i="17"/>
  <c r="C1318" i="17"/>
  <c r="D1318" i="17" s="1"/>
  <c r="B186" i="27"/>
  <c r="C1339" i="32" l="1"/>
  <c r="D1339" i="32" s="1"/>
  <c r="B1339" i="32"/>
  <c r="B1296" i="32"/>
  <c r="C1296" i="32"/>
  <c r="D1296" i="32" s="1"/>
  <c r="C1338" i="32"/>
  <c r="D1338" i="32" s="1"/>
  <c r="B1338" i="32"/>
  <c r="B1338" i="17"/>
  <c r="C1338" i="17"/>
  <c r="D1338" i="17" s="1"/>
  <c r="B1339" i="17"/>
  <c r="C1339" i="17"/>
  <c r="D1339" i="17" s="1"/>
  <c r="B145" i="27"/>
  <c r="B1296" i="17"/>
  <c r="C1296" i="17"/>
  <c r="D1296" i="17" s="1"/>
  <c r="C1297" i="32" l="1"/>
  <c r="D1297" i="32" s="1"/>
  <c r="B1297" i="32"/>
  <c r="B146" i="27"/>
  <c r="C1297" i="17"/>
  <c r="D1297" i="17" s="1"/>
  <c r="B1297" i="17"/>
  <c r="B328" i="6"/>
  <c r="B329" i="6"/>
  <c r="B330" i="6"/>
  <c r="B331" i="6"/>
  <c r="B332" i="6"/>
  <c r="B327" i="6"/>
  <c r="B356" i="5"/>
  <c r="B357" i="5"/>
  <c r="B358" i="5"/>
  <c r="B359" i="5"/>
  <c r="B360" i="5"/>
  <c r="B355" i="5"/>
  <c r="B242" i="5"/>
  <c r="B243" i="5"/>
  <c r="B244" i="5"/>
  <c r="B241" i="5"/>
  <c r="B25" i="5"/>
  <c r="C648" i="32" l="1"/>
  <c r="D648" i="32" s="1"/>
  <c r="B648" i="32"/>
  <c r="B760" i="32"/>
  <c r="C760" i="32"/>
  <c r="D760" i="32" s="1"/>
  <c r="B645" i="32"/>
  <c r="C645" i="32"/>
  <c r="D645" i="32" s="1"/>
  <c r="C764" i="32"/>
  <c r="D764" i="32" s="1"/>
  <c r="B764" i="32"/>
  <c r="B1121" i="32"/>
  <c r="C1121" i="32"/>
  <c r="D1121" i="32" s="1"/>
  <c r="B647" i="32"/>
  <c r="C647" i="32"/>
  <c r="D647" i="32" s="1"/>
  <c r="B763" i="32"/>
  <c r="C763" i="32"/>
  <c r="D763" i="32" s="1"/>
  <c r="C1118" i="32"/>
  <c r="D1118" i="32" s="1"/>
  <c r="B1118" i="32"/>
  <c r="C1120" i="32"/>
  <c r="D1120" i="32" s="1"/>
  <c r="B1120" i="32"/>
  <c r="B1298" i="32"/>
  <c r="C1298" i="32"/>
  <c r="D1298" i="32" s="1"/>
  <c r="C429" i="32"/>
  <c r="D429" i="32" s="1"/>
  <c r="B429" i="32"/>
  <c r="C646" i="32"/>
  <c r="D646" i="32" s="1"/>
  <c r="B646" i="32"/>
  <c r="C762" i="32"/>
  <c r="D762" i="32" s="1"/>
  <c r="B762" i="32"/>
  <c r="B1123" i="32"/>
  <c r="C1123" i="32"/>
  <c r="D1123" i="32" s="1"/>
  <c r="C1119" i="32"/>
  <c r="D1119" i="32" s="1"/>
  <c r="B1119" i="32"/>
  <c r="C759" i="32"/>
  <c r="D759" i="32" s="1"/>
  <c r="B759" i="32"/>
  <c r="C761" i="32"/>
  <c r="D761" i="32" s="1"/>
  <c r="B761" i="32"/>
  <c r="C1122" i="32"/>
  <c r="D1122" i="32" s="1"/>
  <c r="B1122" i="32"/>
  <c r="B147" i="27"/>
  <c r="B1298" i="17"/>
  <c r="C1298" i="17"/>
  <c r="D1298" i="17" s="1"/>
  <c r="B227" i="2"/>
  <c r="B226" i="2"/>
  <c r="B225" i="2"/>
  <c r="B224" i="2"/>
  <c r="B207" i="2"/>
  <c r="B206" i="2"/>
  <c r="B205" i="2"/>
  <c r="B204" i="2"/>
  <c r="B203" i="2"/>
  <c r="B202" i="2"/>
  <c r="B191" i="2"/>
  <c r="B190" i="2"/>
  <c r="B189" i="2"/>
  <c r="B188" i="2"/>
  <c r="B187" i="2"/>
  <c r="B186" i="2"/>
  <c r="B183" i="2"/>
  <c r="B182" i="2"/>
  <c r="B181" i="2"/>
  <c r="B180" i="2"/>
  <c r="B179" i="2"/>
  <c r="B178" i="2"/>
  <c r="B177" i="2"/>
  <c r="B176" i="2"/>
  <c r="B174" i="2"/>
  <c r="B173" i="2"/>
  <c r="B172" i="2"/>
  <c r="B171" i="2"/>
  <c r="B170" i="2"/>
  <c r="B169" i="2"/>
  <c r="B168" i="2"/>
  <c r="B167" i="2"/>
  <c r="B165" i="2"/>
  <c r="B164" i="2"/>
  <c r="B163" i="2"/>
  <c r="B162" i="2"/>
  <c r="B160" i="2"/>
  <c r="B159" i="2"/>
  <c r="B158" i="2"/>
  <c r="B157" i="2"/>
  <c r="B156" i="2"/>
  <c r="B155" i="2"/>
  <c r="B141" i="2"/>
  <c r="B140" i="2"/>
  <c r="B139" i="2"/>
  <c r="B138" i="2"/>
  <c r="B137" i="2"/>
  <c r="B136" i="2"/>
  <c r="B135" i="2"/>
  <c r="B134" i="2"/>
  <c r="B59" i="2"/>
  <c r="B58" i="2"/>
  <c r="B57" i="2"/>
  <c r="B56" i="2"/>
  <c r="B55" i="2"/>
  <c r="B54" i="2"/>
  <c r="B53" i="2"/>
  <c r="B52" i="2"/>
  <c r="B51" i="2"/>
  <c r="B50" i="2"/>
  <c r="B49" i="2"/>
  <c r="B48" i="2"/>
  <c r="B47" i="2"/>
  <c r="B46" i="2"/>
  <c r="B45" i="2"/>
  <c r="B44" i="2"/>
  <c r="B32" i="2"/>
  <c r="B31" i="2"/>
  <c r="B30" i="2"/>
  <c r="B29" i="2"/>
  <c r="B28" i="2"/>
  <c r="B27" i="2"/>
  <c r="B26" i="2"/>
  <c r="B25" i="2"/>
  <c r="C145" i="32" l="1"/>
  <c r="D145" i="32" s="1"/>
  <c r="B145" i="32"/>
  <c r="C30" i="32"/>
  <c r="D30" i="32" s="1"/>
  <c r="B30" i="32"/>
  <c r="C42" i="32"/>
  <c r="D42" i="32" s="1"/>
  <c r="B42" i="32"/>
  <c r="C150" i="32"/>
  <c r="D150" i="32" s="1"/>
  <c r="B150" i="32"/>
  <c r="C174" i="32"/>
  <c r="D174" i="32" s="1"/>
  <c r="B174" i="32"/>
  <c r="C192" i="32"/>
  <c r="D192" i="32" s="1"/>
  <c r="B192" i="32"/>
  <c r="C12" i="32"/>
  <c r="D12" i="32" s="1"/>
  <c r="B12" i="32"/>
  <c r="B16" i="32"/>
  <c r="C16" i="32"/>
  <c r="D16" i="32" s="1"/>
  <c r="C31" i="32"/>
  <c r="D31" i="32" s="1"/>
  <c r="B31" i="32"/>
  <c r="C35" i="32"/>
  <c r="D35" i="32" s="1"/>
  <c r="B35" i="32"/>
  <c r="C39" i="32"/>
  <c r="D39" i="32" s="1"/>
  <c r="B39" i="32"/>
  <c r="C43" i="32"/>
  <c r="D43" i="32" s="1"/>
  <c r="B43" i="32"/>
  <c r="C121" i="32"/>
  <c r="D121" i="32" s="1"/>
  <c r="B121" i="32"/>
  <c r="C125" i="32"/>
  <c r="D125" i="32" s="1"/>
  <c r="B125" i="32"/>
  <c r="C142" i="32"/>
  <c r="D142" i="32" s="1"/>
  <c r="B142" i="32"/>
  <c r="B147" i="32"/>
  <c r="C147" i="32"/>
  <c r="D147" i="32" s="1"/>
  <c r="B152" i="32"/>
  <c r="C152" i="32"/>
  <c r="D152" i="32" s="1"/>
  <c r="C156" i="32"/>
  <c r="D156" i="32" s="1"/>
  <c r="B156" i="32"/>
  <c r="C161" i="32"/>
  <c r="D161" i="32" s="1"/>
  <c r="B161" i="32"/>
  <c r="C165" i="32"/>
  <c r="D165" i="32" s="1"/>
  <c r="B165" i="32"/>
  <c r="C171" i="32"/>
  <c r="D171" i="32" s="1"/>
  <c r="B171" i="32"/>
  <c r="C175" i="32"/>
  <c r="D175" i="32" s="1"/>
  <c r="B175" i="32"/>
  <c r="C189" i="32"/>
  <c r="D189" i="32" s="1"/>
  <c r="B189" i="32"/>
  <c r="C209" i="32"/>
  <c r="D209" i="32" s="1"/>
  <c r="B209" i="32"/>
  <c r="C11" i="32"/>
  <c r="D11" i="32" s="1"/>
  <c r="B11" i="32"/>
  <c r="C34" i="32"/>
  <c r="D34" i="32" s="1"/>
  <c r="B34" i="32"/>
  <c r="C120" i="32"/>
  <c r="D120" i="32" s="1"/>
  <c r="B120" i="32"/>
  <c r="C141" i="32"/>
  <c r="D141" i="32" s="1"/>
  <c r="B141" i="32"/>
  <c r="C159" i="32"/>
  <c r="D159" i="32" s="1"/>
  <c r="B159" i="32"/>
  <c r="C168" i="32"/>
  <c r="D168" i="32" s="1"/>
  <c r="B168" i="32"/>
  <c r="B188" i="32"/>
  <c r="C188" i="32"/>
  <c r="D188" i="32" s="1"/>
  <c r="B13" i="32"/>
  <c r="C13" i="32"/>
  <c r="D13" i="32" s="1"/>
  <c r="C17" i="32"/>
  <c r="D17" i="32" s="1"/>
  <c r="B17" i="32"/>
  <c r="C32" i="32"/>
  <c r="D32" i="32" s="1"/>
  <c r="B32" i="32"/>
  <c r="C36" i="32"/>
  <c r="D36" i="32" s="1"/>
  <c r="B36" i="32"/>
  <c r="B40" i="32"/>
  <c r="C40" i="32"/>
  <c r="D40" i="32" s="1"/>
  <c r="C44" i="32"/>
  <c r="D44" i="32" s="1"/>
  <c r="B44" i="32"/>
  <c r="C122" i="32"/>
  <c r="D122" i="32" s="1"/>
  <c r="B122" i="32"/>
  <c r="C126" i="32"/>
  <c r="D126" i="32" s="1"/>
  <c r="B126" i="32"/>
  <c r="C143" i="32"/>
  <c r="D143" i="32" s="1"/>
  <c r="B143" i="32"/>
  <c r="C148" i="32"/>
  <c r="D148" i="32" s="1"/>
  <c r="B148" i="32"/>
  <c r="C153" i="32"/>
  <c r="D153" i="32" s="1"/>
  <c r="B153" i="32"/>
  <c r="C157" i="32"/>
  <c r="D157" i="32" s="1"/>
  <c r="B157" i="32"/>
  <c r="C162" i="32"/>
  <c r="D162" i="32" s="1"/>
  <c r="B162" i="32"/>
  <c r="C166" i="32"/>
  <c r="D166" i="32" s="1"/>
  <c r="B166" i="32"/>
  <c r="B172" i="32"/>
  <c r="C172" i="32"/>
  <c r="D172" i="32" s="1"/>
  <c r="C176" i="32"/>
  <c r="D176" i="32" s="1"/>
  <c r="B176" i="32"/>
  <c r="C190" i="32"/>
  <c r="D190" i="32" s="1"/>
  <c r="B190" i="32"/>
  <c r="C210" i="32"/>
  <c r="D210" i="32" s="1"/>
  <c r="B210" i="32"/>
  <c r="C15" i="32"/>
  <c r="D15" i="32" s="1"/>
  <c r="B15" i="32"/>
  <c r="B38" i="32"/>
  <c r="C38" i="32"/>
  <c r="D38" i="32" s="1"/>
  <c r="B124" i="32"/>
  <c r="C124" i="32"/>
  <c r="D124" i="32" s="1"/>
  <c r="B155" i="32"/>
  <c r="C155" i="32"/>
  <c r="D155" i="32" s="1"/>
  <c r="C164" i="32"/>
  <c r="D164" i="32" s="1"/>
  <c r="B164" i="32"/>
  <c r="C212" i="32"/>
  <c r="D212" i="32" s="1"/>
  <c r="B212" i="32"/>
  <c r="C10" i="32"/>
  <c r="D10" i="32" s="1"/>
  <c r="B10" i="32"/>
  <c r="C14" i="32"/>
  <c r="D14" i="32" s="1"/>
  <c r="B14" i="32"/>
  <c r="C29" i="32"/>
  <c r="D29" i="32" s="1"/>
  <c r="B29" i="32"/>
  <c r="B33" i="32"/>
  <c r="C33" i="32"/>
  <c r="D33" i="32" s="1"/>
  <c r="C37" i="32"/>
  <c r="D37" i="32" s="1"/>
  <c r="B37" i="32"/>
  <c r="C41" i="32"/>
  <c r="D41" i="32" s="1"/>
  <c r="B41" i="32"/>
  <c r="C119" i="32"/>
  <c r="D119" i="32" s="1"/>
  <c r="B119" i="32"/>
  <c r="C123" i="32"/>
  <c r="D123" i="32" s="1"/>
  <c r="B123" i="32"/>
  <c r="C140" i="32"/>
  <c r="D140" i="32" s="1"/>
  <c r="B140" i="32"/>
  <c r="B144" i="32"/>
  <c r="C144" i="32"/>
  <c r="D144" i="32" s="1"/>
  <c r="C149" i="32"/>
  <c r="D149" i="32" s="1"/>
  <c r="B149" i="32"/>
  <c r="C154" i="32"/>
  <c r="D154" i="32" s="1"/>
  <c r="B154" i="32"/>
  <c r="C158" i="32"/>
  <c r="D158" i="32" s="1"/>
  <c r="B158" i="32"/>
  <c r="B163" i="32"/>
  <c r="C163" i="32"/>
  <c r="D163" i="32" s="1"/>
  <c r="C167" i="32"/>
  <c r="D167" i="32" s="1"/>
  <c r="B167" i="32"/>
  <c r="C173" i="32"/>
  <c r="D173" i="32" s="1"/>
  <c r="B173" i="32"/>
  <c r="C187" i="32"/>
  <c r="D187" i="32" s="1"/>
  <c r="B187" i="32"/>
  <c r="C191" i="32"/>
  <c r="D191" i="32" s="1"/>
  <c r="B191" i="32"/>
  <c r="B211" i="32"/>
  <c r="C211" i="32"/>
  <c r="D211" i="32" s="1"/>
  <c r="C1299" i="32"/>
  <c r="D1299" i="32" s="1"/>
  <c r="B1299" i="32"/>
  <c r="B148" i="27"/>
  <c r="B1299" i="17"/>
  <c r="C1299" i="17"/>
  <c r="D1299" i="17" s="1"/>
  <c r="B808" i="17"/>
  <c r="C808" i="17"/>
  <c r="D808" i="17" s="1"/>
  <c r="B809" i="17"/>
  <c r="C809" i="17"/>
  <c r="D809" i="17" s="1"/>
  <c r="B810" i="17"/>
  <c r="C810" i="17"/>
  <c r="D810" i="17" s="1"/>
  <c r="B811" i="17"/>
  <c r="C811" i="17"/>
  <c r="D811" i="17" s="1"/>
  <c r="B812" i="17"/>
  <c r="C812" i="17"/>
  <c r="D812" i="17" s="1"/>
  <c r="B813" i="17"/>
  <c r="C813" i="17"/>
  <c r="D813" i="17" s="1"/>
  <c r="B814" i="17"/>
  <c r="C814" i="17"/>
  <c r="D814" i="17" s="1"/>
  <c r="B815" i="17"/>
  <c r="C815" i="17"/>
  <c r="D815" i="17" s="1"/>
  <c r="B816" i="17"/>
  <c r="C816" i="17"/>
  <c r="D816" i="17" s="1"/>
  <c r="B821" i="17"/>
  <c r="C821" i="17"/>
  <c r="D821" i="17" s="1"/>
  <c r="B825" i="17"/>
  <c r="C825" i="17"/>
  <c r="D825" i="17" s="1"/>
  <c r="B829" i="17"/>
  <c r="C829" i="17"/>
  <c r="D829" i="17" s="1"/>
  <c r="B833" i="17"/>
  <c r="C833" i="17"/>
  <c r="D833" i="17" s="1"/>
  <c r="B834" i="17"/>
  <c r="C834" i="17"/>
  <c r="D834" i="17" s="1"/>
  <c r="B835" i="17"/>
  <c r="C835" i="17"/>
  <c r="D835" i="17" s="1"/>
  <c r="B839" i="17"/>
  <c r="C839" i="17"/>
  <c r="D839" i="17" s="1"/>
  <c r="B840" i="17"/>
  <c r="C840" i="17"/>
  <c r="D840" i="17" s="1"/>
  <c r="B844" i="17"/>
  <c r="C844" i="17"/>
  <c r="D844" i="17" s="1"/>
  <c r="B845" i="17"/>
  <c r="C845" i="17"/>
  <c r="D845" i="17" s="1"/>
  <c r="B849" i="17"/>
  <c r="C849" i="17"/>
  <c r="D849" i="17" s="1"/>
  <c r="B850" i="17"/>
  <c r="C850" i="17"/>
  <c r="D850" i="17" s="1"/>
  <c r="B854" i="17"/>
  <c r="C854" i="17"/>
  <c r="D854" i="17" s="1"/>
  <c r="B855" i="17"/>
  <c r="C855" i="17"/>
  <c r="D855" i="17" s="1"/>
  <c r="B859" i="17"/>
  <c r="C859" i="17"/>
  <c r="D859" i="17" s="1"/>
  <c r="B860" i="17"/>
  <c r="C860" i="17"/>
  <c r="D860" i="17" s="1"/>
  <c r="B864" i="17"/>
  <c r="C864" i="17"/>
  <c r="D864" i="17" s="1"/>
  <c r="B865" i="17"/>
  <c r="C865" i="17"/>
  <c r="D865" i="17" s="1"/>
  <c r="B869" i="17"/>
  <c r="C869" i="17"/>
  <c r="D869" i="17" s="1"/>
  <c r="B870" i="17"/>
  <c r="C870" i="17"/>
  <c r="D870" i="17" s="1"/>
  <c r="B874" i="17"/>
  <c r="C874" i="17"/>
  <c r="D874" i="17" s="1"/>
  <c r="B875" i="17"/>
  <c r="C875" i="17"/>
  <c r="D875" i="17" s="1"/>
  <c r="B879" i="17"/>
  <c r="C879" i="17"/>
  <c r="D879" i="17" s="1"/>
  <c r="B880" i="17"/>
  <c r="C880" i="17"/>
  <c r="D880" i="17" s="1"/>
  <c r="B884" i="17"/>
  <c r="C884" i="17"/>
  <c r="D884" i="17" s="1"/>
  <c r="B885" i="17"/>
  <c r="C885" i="17"/>
  <c r="D885" i="17" s="1"/>
  <c r="B889" i="17"/>
  <c r="C889" i="17"/>
  <c r="D889" i="17" s="1"/>
  <c r="B890" i="17"/>
  <c r="C890" i="17"/>
  <c r="D890" i="17" s="1"/>
  <c r="B894" i="17"/>
  <c r="C894" i="17"/>
  <c r="D894" i="17" s="1"/>
  <c r="B895" i="17"/>
  <c r="C895" i="17"/>
  <c r="D895" i="17" s="1"/>
  <c r="B899" i="17"/>
  <c r="C899" i="17"/>
  <c r="D899" i="17" s="1"/>
  <c r="B900" i="17"/>
  <c r="C900" i="17"/>
  <c r="D900" i="17" s="1"/>
  <c r="B904" i="17"/>
  <c r="C904" i="17"/>
  <c r="D904" i="17" s="1"/>
  <c r="B905" i="17"/>
  <c r="C905" i="17"/>
  <c r="D905" i="17" s="1"/>
  <c r="B909" i="17"/>
  <c r="C909" i="17"/>
  <c r="D909" i="17" s="1"/>
  <c r="B910" i="17"/>
  <c r="C910" i="17"/>
  <c r="D910" i="17" s="1"/>
  <c r="B914" i="17"/>
  <c r="C914" i="17"/>
  <c r="D914" i="17" s="1"/>
  <c r="B915" i="17"/>
  <c r="C915" i="17"/>
  <c r="D915" i="17" s="1"/>
  <c r="B919" i="17"/>
  <c r="C919" i="17"/>
  <c r="D919" i="17" s="1"/>
  <c r="B920" i="17"/>
  <c r="C920" i="17"/>
  <c r="D920" i="17" s="1"/>
  <c r="B924" i="17"/>
  <c r="C924" i="17"/>
  <c r="D924" i="17" s="1"/>
  <c r="B925" i="17"/>
  <c r="C925" i="17"/>
  <c r="D925" i="17" s="1"/>
  <c r="B926" i="17"/>
  <c r="C926" i="17"/>
  <c r="D926" i="17" s="1"/>
  <c r="B930" i="17"/>
  <c r="C930" i="17"/>
  <c r="D930" i="17" s="1"/>
  <c r="B931" i="17"/>
  <c r="C931" i="17"/>
  <c r="D931" i="17" s="1"/>
  <c r="B932" i="17"/>
  <c r="C932" i="17"/>
  <c r="D932" i="17" s="1"/>
  <c r="B933" i="17"/>
  <c r="C933" i="17"/>
  <c r="D933" i="17" s="1"/>
  <c r="B934" i="17"/>
  <c r="C934" i="17"/>
  <c r="D934" i="17" s="1"/>
  <c r="B935" i="17"/>
  <c r="C935" i="17"/>
  <c r="D935" i="17" s="1"/>
  <c r="B936" i="17"/>
  <c r="C936" i="17"/>
  <c r="D936" i="17" s="1"/>
  <c r="B937" i="17"/>
  <c r="C937" i="17"/>
  <c r="D937" i="17" s="1"/>
  <c r="B938" i="17"/>
  <c r="C938" i="17"/>
  <c r="D938" i="17" s="1"/>
  <c r="B939" i="17"/>
  <c r="C939" i="17"/>
  <c r="D939" i="17" s="1"/>
  <c r="B940" i="17"/>
  <c r="C940" i="17"/>
  <c r="D940" i="17" s="1"/>
  <c r="B941" i="17"/>
  <c r="C941" i="17"/>
  <c r="D941" i="17" s="1"/>
  <c r="B942" i="17"/>
  <c r="C942" i="17"/>
  <c r="D942" i="17" s="1"/>
  <c r="B943" i="17"/>
  <c r="C943" i="17"/>
  <c r="D943" i="17" s="1"/>
  <c r="B944" i="17"/>
  <c r="C944" i="17"/>
  <c r="D944" i="17" s="1"/>
  <c r="B945" i="17"/>
  <c r="C945" i="17"/>
  <c r="D945" i="17" s="1"/>
  <c r="B946" i="17"/>
  <c r="C946" i="17"/>
  <c r="D946" i="17" s="1"/>
  <c r="B947" i="17"/>
  <c r="C947" i="17"/>
  <c r="D947" i="17" s="1"/>
  <c r="B948" i="17"/>
  <c r="C948" i="17"/>
  <c r="D948" i="17" s="1"/>
  <c r="B949" i="17"/>
  <c r="C949" i="17"/>
  <c r="D949" i="17" s="1"/>
  <c r="B950" i="17"/>
  <c r="C950" i="17"/>
  <c r="D950" i="17" s="1"/>
  <c r="B951" i="17"/>
  <c r="C951" i="17"/>
  <c r="D951" i="17" s="1"/>
  <c r="B952" i="17"/>
  <c r="C952" i="17"/>
  <c r="D952" i="17" s="1"/>
  <c r="B953" i="17"/>
  <c r="C953" i="17"/>
  <c r="D953" i="17" s="1"/>
  <c r="B954" i="17"/>
  <c r="C954" i="17"/>
  <c r="D954" i="17" s="1"/>
  <c r="B970" i="17"/>
  <c r="C970" i="17"/>
  <c r="D970" i="17" s="1"/>
  <c r="B971" i="17"/>
  <c r="C971" i="17"/>
  <c r="D971" i="17" s="1"/>
  <c r="B972" i="17"/>
  <c r="C972" i="17"/>
  <c r="D972" i="17" s="1"/>
  <c r="B973" i="17"/>
  <c r="C973" i="17"/>
  <c r="D973" i="17" s="1"/>
  <c r="B974" i="17"/>
  <c r="C974" i="17"/>
  <c r="D974" i="17" s="1"/>
  <c r="B975" i="17"/>
  <c r="C975" i="17"/>
  <c r="D975" i="17" s="1"/>
  <c r="B989" i="17"/>
  <c r="C989" i="17"/>
  <c r="D989" i="17" s="1"/>
  <c r="B990" i="17"/>
  <c r="C990" i="17"/>
  <c r="D990" i="17" s="1"/>
  <c r="B991" i="17"/>
  <c r="C991" i="17"/>
  <c r="D991" i="17" s="1"/>
  <c r="B992" i="17"/>
  <c r="C992" i="17"/>
  <c r="D992" i="17" s="1"/>
  <c r="B993" i="17"/>
  <c r="C993" i="17"/>
  <c r="D993" i="17" s="1"/>
  <c r="B994" i="17"/>
  <c r="C994" i="17"/>
  <c r="D994" i="17" s="1"/>
  <c r="B995" i="17"/>
  <c r="C995" i="17"/>
  <c r="D995" i="17" s="1"/>
  <c r="B997" i="17"/>
  <c r="C997" i="17"/>
  <c r="D997" i="17" s="1"/>
  <c r="B999" i="17"/>
  <c r="C999" i="17"/>
  <c r="D999" i="17" s="1"/>
  <c r="B1001" i="17"/>
  <c r="C1001" i="17"/>
  <c r="D1001" i="17" s="1"/>
  <c r="B1003" i="17"/>
  <c r="C1003" i="17"/>
  <c r="D1003" i="17" s="1"/>
  <c r="B1005" i="17"/>
  <c r="C1005" i="17"/>
  <c r="D1005" i="17" s="1"/>
  <c r="B1007" i="17"/>
  <c r="C1007" i="17"/>
  <c r="D1007" i="17" s="1"/>
  <c r="B1015" i="17"/>
  <c r="C1015" i="17"/>
  <c r="D1015" i="17" s="1"/>
  <c r="B1016" i="17"/>
  <c r="C1016" i="17"/>
  <c r="D1016" i="17" s="1"/>
  <c r="B1017" i="17"/>
  <c r="C1017" i="17"/>
  <c r="D1017" i="17" s="1"/>
  <c r="B1018" i="17"/>
  <c r="C1018" i="17"/>
  <c r="D1018" i="17" s="1"/>
  <c r="B1019" i="17"/>
  <c r="C1019" i="17"/>
  <c r="D1019" i="17" s="1"/>
  <c r="B1020" i="17"/>
  <c r="C1020" i="17"/>
  <c r="D1020" i="17" s="1"/>
  <c r="B1021" i="17"/>
  <c r="C1021" i="17"/>
  <c r="D1021" i="17" s="1"/>
  <c r="B1022" i="17"/>
  <c r="C1022" i="17"/>
  <c r="D1022" i="17" s="1"/>
  <c r="B1023" i="17"/>
  <c r="C1023" i="17"/>
  <c r="D1023" i="17" s="1"/>
  <c r="B1024" i="17"/>
  <c r="C1024" i="17"/>
  <c r="D1024" i="17" s="1"/>
  <c r="B1025" i="17"/>
  <c r="C1025" i="17"/>
  <c r="D1025" i="17" s="1"/>
  <c r="B1032" i="17"/>
  <c r="C1032" i="17"/>
  <c r="D1032" i="17" s="1"/>
  <c r="B1033" i="17"/>
  <c r="C1033" i="17"/>
  <c r="D1033" i="17" s="1"/>
  <c r="B1034" i="17"/>
  <c r="C1034" i="17"/>
  <c r="D1034" i="17" s="1"/>
  <c r="B1035" i="17"/>
  <c r="C1035" i="17"/>
  <c r="D1035" i="17" s="1"/>
  <c r="B1036" i="17"/>
  <c r="C1036" i="17"/>
  <c r="D1036" i="17" s="1"/>
  <c r="B1037" i="17"/>
  <c r="C1037" i="17"/>
  <c r="D1037" i="17" s="1"/>
  <c r="B1038" i="17"/>
  <c r="C1038" i="17"/>
  <c r="D1038" i="17" s="1"/>
  <c r="B1039" i="17"/>
  <c r="C1039" i="17"/>
  <c r="D1039" i="17" s="1"/>
  <c r="B1040" i="17"/>
  <c r="C1040" i="17"/>
  <c r="D1040" i="17" s="1"/>
  <c r="B1041" i="17"/>
  <c r="C1041" i="17"/>
  <c r="D1041" i="17" s="1"/>
  <c r="B1042" i="17"/>
  <c r="C1042" i="17"/>
  <c r="D1042" i="17" s="1"/>
  <c r="B1043" i="17"/>
  <c r="C1043" i="17"/>
  <c r="D1043" i="17" s="1"/>
  <c r="B1044" i="17"/>
  <c r="C1044" i="17"/>
  <c r="D1044" i="17" s="1"/>
  <c r="B1045" i="17"/>
  <c r="C1045" i="17"/>
  <c r="D1045" i="17" s="1"/>
  <c r="B1046" i="17"/>
  <c r="C1046" i="17"/>
  <c r="D1046" i="17" s="1"/>
  <c r="B1047" i="17"/>
  <c r="C1047" i="17"/>
  <c r="D1047" i="17" s="1"/>
  <c r="B1048" i="17"/>
  <c r="C1048" i="17"/>
  <c r="D1048" i="17" s="1"/>
  <c r="B1049" i="17"/>
  <c r="C1049" i="17"/>
  <c r="D1049" i="17" s="1"/>
  <c r="B1050" i="17"/>
  <c r="C1050" i="17"/>
  <c r="D1050" i="17" s="1"/>
  <c r="B1051" i="17"/>
  <c r="C1051" i="17"/>
  <c r="D1051" i="17" s="1"/>
  <c r="B1052" i="17"/>
  <c r="C1052" i="17"/>
  <c r="D1052" i="17" s="1"/>
  <c r="B1053" i="17"/>
  <c r="C1053" i="17"/>
  <c r="D1053" i="17" s="1"/>
  <c r="B1054" i="17"/>
  <c r="C1054" i="17"/>
  <c r="D1054" i="17" s="1"/>
  <c r="B1055" i="17"/>
  <c r="C1055" i="17"/>
  <c r="D1055" i="17" s="1"/>
  <c r="B1056" i="17"/>
  <c r="C1056" i="17"/>
  <c r="D1056" i="17" s="1"/>
  <c r="B1057" i="17"/>
  <c r="C1057" i="17"/>
  <c r="D1057" i="17" s="1"/>
  <c r="B1058" i="17"/>
  <c r="C1058" i="17"/>
  <c r="D1058" i="17" s="1"/>
  <c r="B1059" i="17"/>
  <c r="C1059" i="17"/>
  <c r="D1059" i="17" s="1"/>
  <c r="B1066" i="17"/>
  <c r="C1066" i="17"/>
  <c r="D1066" i="17" s="1"/>
  <c r="B1067" i="17"/>
  <c r="C1067" i="17"/>
  <c r="D1067" i="17" s="1"/>
  <c r="B1068" i="17"/>
  <c r="C1068" i="17"/>
  <c r="D1068" i="17" s="1"/>
  <c r="B1069" i="17"/>
  <c r="C1069" i="17"/>
  <c r="D1069" i="17" s="1"/>
  <c r="B1070" i="17"/>
  <c r="C1070" i="17"/>
  <c r="D1070" i="17" s="1"/>
  <c r="B1071" i="17"/>
  <c r="C1071" i="17"/>
  <c r="D1071" i="17" s="1"/>
  <c r="B1072" i="17"/>
  <c r="C1072" i="17"/>
  <c r="D1072" i="17" s="1"/>
  <c r="B1073" i="17"/>
  <c r="C1073" i="17"/>
  <c r="D1073" i="17" s="1"/>
  <c r="B1074" i="17"/>
  <c r="C1074" i="17"/>
  <c r="D1074" i="17" s="1"/>
  <c r="B1075" i="17"/>
  <c r="C1075" i="17"/>
  <c r="D1075" i="17" s="1"/>
  <c r="B1076" i="17"/>
  <c r="C1076" i="17"/>
  <c r="D1076" i="17" s="1"/>
  <c r="B1077" i="17"/>
  <c r="C1077" i="17"/>
  <c r="D1077" i="17" s="1"/>
  <c r="B1078" i="17"/>
  <c r="C1078" i="17"/>
  <c r="D1078" i="17" s="1"/>
  <c r="B1079" i="17"/>
  <c r="C1079" i="17"/>
  <c r="D1079" i="17" s="1"/>
  <c r="B1080" i="17"/>
  <c r="C1080" i="17"/>
  <c r="D1080" i="17" s="1"/>
  <c r="B1081" i="17"/>
  <c r="C1081" i="17"/>
  <c r="D1081" i="17" s="1"/>
  <c r="B1082" i="17"/>
  <c r="C1082" i="17"/>
  <c r="D1082" i="17" s="1"/>
  <c r="B1083" i="17"/>
  <c r="C1083" i="17"/>
  <c r="D1083" i="17" s="1"/>
  <c r="B1084" i="17"/>
  <c r="C1084" i="17"/>
  <c r="D1084" i="17" s="1"/>
  <c r="B1085" i="17"/>
  <c r="C1085" i="17"/>
  <c r="D1085" i="17" s="1"/>
  <c r="B1086" i="17"/>
  <c r="C1086" i="17"/>
  <c r="D1086" i="17" s="1"/>
  <c r="B1087" i="17"/>
  <c r="C1087" i="17"/>
  <c r="D1087" i="17" s="1"/>
  <c r="B1088" i="17"/>
  <c r="C1088" i="17"/>
  <c r="D1088" i="17" s="1"/>
  <c r="B1089" i="17"/>
  <c r="C1089" i="17"/>
  <c r="D1089" i="17" s="1"/>
  <c r="B1090" i="17"/>
  <c r="C1090" i="17"/>
  <c r="D1090" i="17" s="1"/>
  <c r="B1091" i="17"/>
  <c r="C1091" i="17"/>
  <c r="D1091" i="17" s="1"/>
  <c r="B1092" i="17"/>
  <c r="C1092" i="17"/>
  <c r="D1092" i="17" s="1"/>
  <c r="B1093" i="17"/>
  <c r="C1093" i="17"/>
  <c r="D1093" i="17" s="1"/>
  <c r="B1094" i="17"/>
  <c r="C1094" i="17"/>
  <c r="D1094" i="17" s="1"/>
  <c r="B1095" i="17"/>
  <c r="C1095" i="17"/>
  <c r="D1095" i="17" s="1"/>
  <c r="B1096" i="17"/>
  <c r="C1096" i="17"/>
  <c r="D1096" i="17" s="1"/>
  <c r="B1097" i="17"/>
  <c r="C1097" i="17"/>
  <c r="D1097" i="17" s="1"/>
  <c r="B1098" i="17"/>
  <c r="C1098" i="17"/>
  <c r="D1098" i="17" s="1"/>
  <c r="B1099" i="17"/>
  <c r="C1099" i="17"/>
  <c r="D1099" i="17" s="1"/>
  <c r="B1100" i="17"/>
  <c r="C1100" i="17"/>
  <c r="D1100" i="17" s="1"/>
  <c r="B1101" i="17"/>
  <c r="C1101" i="17"/>
  <c r="D1101" i="17" s="1"/>
  <c r="B1102" i="17"/>
  <c r="C1102" i="17"/>
  <c r="D1102" i="17" s="1"/>
  <c r="B1103" i="17"/>
  <c r="C1103" i="17"/>
  <c r="D1103" i="17" s="1"/>
  <c r="B1104" i="17"/>
  <c r="C1104" i="17"/>
  <c r="D1104" i="17" s="1"/>
  <c r="B1105" i="17"/>
  <c r="C1105" i="17"/>
  <c r="D1105" i="17" s="1"/>
  <c r="B1106" i="17"/>
  <c r="C1106" i="17"/>
  <c r="D1106" i="17" s="1"/>
  <c r="B1107" i="17"/>
  <c r="C1107" i="17"/>
  <c r="D1107" i="17" s="1"/>
  <c r="B1108" i="17"/>
  <c r="C1108" i="17"/>
  <c r="D1108" i="17" s="1"/>
  <c r="B1109" i="17"/>
  <c r="C1109" i="17"/>
  <c r="D1109" i="17" s="1"/>
  <c r="B1110" i="17"/>
  <c r="C1110" i="17"/>
  <c r="D1110" i="17" s="1"/>
  <c r="B1111" i="17"/>
  <c r="C1111" i="17"/>
  <c r="D1111" i="17" s="1"/>
  <c r="B1112" i="17"/>
  <c r="C1112" i="17"/>
  <c r="D1112" i="17" s="1"/>
  <c r="B1113" i="17"/>
  <c r="C1113" i="17"/>
  <c r="D1113" i="17" s="1"/>
  <c r="B1114" i="17"/>
  <c r="C1114" i="17"/>
  <c r="D1114" i="17" s="1"/>
  <c r="B1115" i="17"/>
  <c r="C1115" i="17"/>
  <c r="D1115" i="17" s="1"/>
  <c r="B1116" i="17"/>
  <c r="C1116" i="17"/>
  <c r="D1116" i="17" s="1"/>
  <c r="B1124" i="17"/>
  <c r="C1124" i="17"/>
  <c r="D1124" i="17" s="1"/>
  <c r="B1131" i="17"/>
  <c r="C1131" i="17"/>
  <c r="D1131" i="17" s="1"/>
  <c r="B1132" i="17"/>
  <c r="C1132" i="17"/>
  <c r="D1132" i="17" s="1"/>
  <c r="B1133" i="17"/>
  <c r="C1133" i="17"/>
  <c r="D1133" i="17" s="1"/>
  <c r="B1137" i="17"/>
  <c r="C1137" i="17"/>
  <c r="D1137" i="17" s="1"/>
  <c r="B1138" i="17"/>
  <c r="C1138" i="17"/>
  <c r="D1138" i="17" s="1"/>
  <c r="B1139" i="17"/>
  <c r="C1139" i="17"/>
  <c r="D1139" i="17" s="1"/>
  <c r="B1140" i="17"/>
  <c r="C1140" i="17"/>
  <c r="D1140" i="17" s="1"/>
  <c r="B1141" i="17"/>
  <c r="C1141" i="17"/>
  <c r="D1141" i="17" s="1"/>
  <c r="B1151" i="17"/>
  <c r="C1151" i="17"/>
  <c r="D1151" i="17" s="1"/>
  <c r="B1157" i="17"/>
  <c r="C1157" i="17"/>
  <c r="D1157" i="17" s="1"/>
  <c r="B1158" i="17"/>
  <c r="C1158" i="17"/>
  <c r="D1158" i="17" s="1"/>
  <c r="B1162" i="17"/>
  <c r="C1162" i="17"/>
  <c r="D1162" i="17" s="1"/>
  <c r="B1168" i="17"/>
  <c r="C1168" i="17"/>
  <c r="D1168" i="17" s="1"/>
  <c r="B807" i="17"/>
  <c r="C807" i="17"/>
  <c r="D807" i="17" s="1"/>
  <c r="B420" i="17"/>
  <c r="C420" i="17"/>
  <c r="D420" i="17" s="1"/>
  <c r="B421" i="17"/>
  <c r="C421" i="17"/>
  <c r="D421" i="17" s="1"/>
  <c r="B422" i="17"/>
  <c r="C422" i="17"/>
  <c r="D422" i="17" s="1"/>
  <c r="B423" i="17"/>
  <c r="C423" i="17"/>
  <c r="D423" i="17" s="1"/>
  <c r="B424" i="17"/>
  <c r="C424" i="17"/>
  <c r="D424" i="17" s="1"/>
  <c r="B425" i="17"/>
  <c r="C425" i="17"/>
  <c r="D425" i="17" s="1"/>
  <c r="B426" i="17"/>
  <c r="C426" i="17"/>
  <c r="D426" i="17" s="1"/>
  <c r="B427" i="17"/>
  <c r="C427" i="17"/>
  <c r="D427" i="17" s="1"/>
  <c r="B428" i="17"/>
  <c r="C428" i="17"/>
  <c r="D428" i="17" s="1"/>
  <c r="B430" i="17"/>
  <c r="C430" i="17"/>
  <c r="D430" i="17" s="1"/>
  <c r="B431" i="17"/>
  <c r="C431" i="17"/>
  <c r="D431" i="17" s="1"/>
  <c r="B432" i="17"/>
  <c r="C432" i="17"/>
  <c r="D432" i="17" s="1"/>
  <c r="B433" i="17"/>
  <c r="C433" i="17"/>
  <c r="D433" i="17" s="1"/>
  <c r="B434" i="17"/>
  <c r="C434" i="17"/>
  <c r="D434" i="17" s="1"/>
  <c r="B435" i="17"/>
  <c r="C435" i="17"/>
  <c r="D435" i="17" s="1"/>
  <c r="B436" i="17"/>
  <c r="C436" i="17"/>
  <c r="D436" i="17" s="1"/>
  <c r="B437" i="17"/>
  <c r="C437" i="17"/>
  <c r="D437" i="17" s="1"/>
  <c r="B438" i="17"/>
  <c r="C438" i="17"/>
  <c r="D438" i="17" s="1"/>
  <c r="B439" i="17"/>
  <c r="C439" i="17"/>
  <c r="D439" i="17" s="1"/>
  <c r="B440" i="17"/>
  <c r="C440" i="17"/>
  <c r="D440" i="17" s="1"/>
  <c r="B441" i="17"/>
  <c r="C441" i="17"/>
  <c r="D441" i="17" s="1"/>
  <c r="B442" i="17"/>
  <c r="C442" i="17"/>
  <c r="D442" i="17" s="1"/>
  <c r="B443" i="17"/>
  <c r="C443" i="17"/>
  <c r="D443" i="17" s="1"/>
  <c r="B452" i="17"/>
  <c r="C452" i="17"/>
  <c r="D452" i="17" s="1"/>
  <c r="B453" i="17"/>
  <c r="C453" i="17"/>
  <c r="D453" i="17" s="1"/>
  <c r="B454" i="17"/>
  <c r="C454" i="17"/>
  <c r="D454" i="17" s="1"/>
  <c r="B455" i="17"/>
  <c r="C455" i="17"/>
  <c r="D455" i="17" s="1"/>
  <c r="B456" i="17"/>
  <c r="C456" i="17"/>
  <c r="D456" i="17" s="1"/>
  <c r="B457" i="17"/>
  <c r="C457" i="17"/>
  <c r="D457" i="17" s="1"/>
  <c r="B458" i="17"/>
  <c r="C458" i="17"/>
  <c r="D458" i="17" s="1"/>
  <c r="B459" i="17"/>
  <c r="C459" i="17"/>
  <c r="D459" i="17" s="1"/>
  <c r="B460" i="17"/>
  <c r="C460" i="17"/>
  <c r="D460" i="17" s="1"/>
  <c r="B461" i="17"/>
  <c r="C461" i="17"/>
  <c r="D461" i="17" s="1"/>
  <c r="B462" i="17"/>
  <c r="C462" i="17"/>
  <c r="D462" i="17" s="1"/>
  <c r="B463" i="17"/>
  <c r="C463" i="17"/>
  <c r="D463" i="17" s="1"/>
  <c r="B464" i="17"/>
  <c r="C464" i="17"/>
  <c r="D464" i="17" s="1"/>
  <c r="B465" i="17"/>
  <c r="C465" i="17"/>
  <c r="D465" i="17" s="1"/>
  <c r="B466" i="17"/>
  <c r="C466" i="17"/>
  <c r="D466" i="17" s="1"/>
  <c r="B467" i="17"/>
  <c r="C467" i="17"/>
  <c r="D467" i="17" s="1"/>
  <c r="B468" i="17"/>
  <c r="C468" i="17"/>
  <c r="D468" i="17" s="1"/>
  <c r="B469" i="17"/>
  <c r="C469" i="17"/>
  <c r="D469" i="17" s="1"/>
  <c r="B470" i="17"/>
  <c r="C470" i="17"/>
  <c r="D470" i="17" s="1"/>
  <c r="B471" i="17"/>
  <c r="C471" i="17"/>
  <c r="D471" i="17" s="1"/>
  <c r="B472" i="17"/>
  <c r="C472" i="17"/>
  <c r="D472" i="17" s="1"/>
  <c r="B473" i="17"/>
  <c r="C473" i="17"/>
  <c r="D473" i="17" s="1"/>
  <c r="B474" i="17"/>
  <c r="C474" i="17"/>
  <c r="D474" i="17" s="1"/>
  <c r="B475" i="17"/>
  <c r="C475" i="17"/>
  <c r="D475" i="17" s="1"/>
  <c r="B476" i="17"/>
  <c r="C476" i="17"/>
  <c r="D476" i="17" s="1"/>
  <c r="B477" i="17"/>
  <c r="C477" i="17"/>
  <c r="D477" i="17" s="1"/>
  <c r="B478" i="17"/>
  <c r="C478" i="17"/>
  <c r="D478" i="17" s="1"/>
  <c r="B479" i="17"/>
  <c r="C479" i="17"/>
  <c r="D479" i="17" s="1"/>
  <c r="B480" i="17"/>
  <c r="C480" i="17"/>
  <c r="D480" i="17" s="1"/>
  <c r="B481" i="17"/>
  <c r="C481" i="17"/>
  <c r="D481" i="17" s="1"/>
  <c r="B482" i="17"/>
  <c r="C482" i="17"/>
  <c r="D482" i="17" s="1"/>
  <c r="B483" i="17"/>
  <c r="C483" i="17"/>
  <c r="D483" i="17" s="1"/>
  <c r="B484" i="17"/>
  <c r="C484" i="17"/>
  <c r="D484" i="17" s="1"/>
  <c r="B485" i="17"/>
  <c r="C485" i="17"/>
  <c r="D485" i="17" s="1"/>
  <c r="B486" i="17"/>
  <c r="C486" i="17"/>
  <c r="D486" i="17" s="1"/>
  <c r="B487" i="17"/>
  <c r="C487" i="17"/>
  <c r="D487" i="17" s="1"/>
  <c r="B488" i="17"/>
  <c r="C488" i="17"/>
  <c r="D488" i="17" s="1"/>
  <c r="B489" i="17"/>
  <c r="C489" i="17"/>
  <c r="D489" i="17" s="1"/>
  <c r="B490" i="17"/>
  <c r="C490" i="17"/>
  <c r="D490" i="17" s="1"/>
  <c r="B491" i="17"/>
  <c r="C491" i="17"/>
  <c r="D491" i="17" s="1"/>
  <c r="B492" i="17"/>
  <c r="C492" i="17"/>
  <c r="D492" i="17" s="1"/>
  <c r="B493" i="17"/>
  <c r="C493" i="17"/>
  <c r="D493" i="17" s="1"/>
  <c r="B494" i="17"/>
  <c r="C494" i="17"/>
  <c r="D494" i="17" s="1"/>
  <c r="B495" i="17"/>
  <c r="C495" i="17"/>
  <c r="D495" i="17" s="1"/>
  <c r="B496" i="17"/>
  <c r="C496" i="17"/>
  <c r="D496" i="17" s="1"/>
  <c r="B497" i="17"/>
  <c r="C497" i="17"/>
  <c r="D497" i="17" s="1"/>
  <c r="B498" i="17"/>
  <c r="C498" i="17"/>
  <c r="D498" i="17" s="1"/>
  <c r="B499" i="17"/>
  <c r="C499" i="17"/>
  <c r="D499" i="17" s="1"/>
  <c r="B500" i="17"/>
  <c r="C500" i="17"/>
  <c r="D500" i="17" s="1"/>
  <c r="B501" i="17"/>
  <c r="C501" i="17"/>
  <c r="D501" i="17" s="1"/>
  <c r="B502" i="17"/>
  <c r="C502" i="17"/>
  <c r="D502" i="17" s="1"/>
  <c r="B503" i="17"/>
  <c r="C503" i="17"/>
  <c r="D503" i="17" s="1"/>
  <c r="B504" i="17"/>
  <c r="C504" i="17"/>
  <c r="D504" i="17" s="1"/>
  <c r="B505" i="17"/>
  <c r="C505" i="17"/>
  <c r="D505" i="17" s="1"/>
  <c r="B506" i="17"/>
  <c r="C506" i="17"/>
  <c r="D506" i="17" s="1"/>
  <c r="B507" i="17"/>
  <c r="C507" i="17"/>
  <c r="D507" i="17" s="1"/>
  <c r="B508" i="17"/>
  <c r="C508" i="17"/>
  <c r="D508" i="17" s="1"/>
  <c r="B509" i="17"/>
  <c r="C509" i="17"/>
  <c r="D509" i="17" s="1"/>
  <c r="B515" i="17"/>
  <c r="C515" i="17"/>
  <c r="D515" i="17" s="1"/>
  <c r="B516" i="17"/>
  <c r="C516" i="17"/>
  <c r="D516" i="17" s="1"/>
  <c r="B522" i="17"/>
  <c r="C522" i="17"/>
  <c r="D522" i="17" s="1"/>
  <c r="B523" i="17"/>
  <c r="C523" i="17"/>
  <c r="D523" i="17" s="1"/>
  <c r="B524" i="17"/>
  <c r="C524" i="17"/>
  <c r="D524" i="17" s="1"/>
  <c r="B525" i="17"/>
  <c r="C525" i="17"/>
  <c r="D525" i="17" s="1"/>
  <c r="B526" i="17"/>
  <c r="C526" i="17"/>
  <c r="D526" i="17" s="1"/>
  <c r="B530" i="17"/>
  <c r="C530" i="17"/>
  <c r="D530" i="17" s="1"/>
  <c r="B531" i="17"/>
  <c r="C531" i="17"/>
  <c r="D531" i="17" s="1"/>
  <c r="B535" i="17"/>
  <c r="C535" i="17"/>
  <c r="D535" i="17" s="1"/>
  <c r="B539" i="17"/>
  <c r="C539" i="17"/>
  <c r="D539" i="17" s="1"/>
  <c r="B540" i="17"/>
  <c r="C540" i="17"/>
  <c r="D540" i="17" s="1"/>
  <c r="B541" i="17"/>
  <c r="C541" i="17"/>
  <c r="D541" i="17" s="1"/>
  <c r="B545" i="17"/>
  <c r="C545" i="17"/>
  <c r="D545" i="17" s="1"/>
  <c r="B550" i="17"/>
  <c r="C550" i="17"/>
  <c r="D550" i="17" s="1"/>
  <c r="B551" i="17"/>
  <c r="C551" i="17"/>
  <c r="D551" i="17" s="1"/>
  <c r="B552" i="17"/>
  <c r="C552" i="17"/>
  <c r="D552" i="17" s="1"/>
  <c r="B553" i="17"/>
  <c r="C553" i="17"/>
  <c r="D553" i="17" s="1"/>
  <c r="B554" i="17"/>
  <c r="C554" i="17"/>
  <c r="D554" i="17" s="1"/>
  <c r="B555" i="17"/>
  <c r="C555" i="17"/>
  <c r="D555" i="17" s="1"/>
  <c r="B556" i="17"/>
  <c r="C556" i="17"/>
  <c r="D556" i="17" s="1"/>
  <c r="B557" i="17"/>
  <c r="C557" i="17"/>
  <c r="D557" i="17" s="1"/>
  <c r="B558" i="17"/>
  <c r="C558" i="17"/>
  <c r="D558" i="17" s="1"/>
  <c r="B559" i="17"/>
  <c r="C559" i="17"/>
  <c r="D559" i="17" s="1"/>
  <c r="B560" i="17"/>
  <c r="C560" i="17"/>
  <c r="D560" i="17" s="1"/>
  <c r="B561" i="17"/>
  <c r="C561" i="17"/>
  <c r="D561" i="17" s="1"/>
  <c r="B562" i="17"/>
  <c r="C562" i="17"/>
  <c r="D562" i="17" s="1"/>
  <c r="B563" i="17"/>
  <c r="C563" i="17"/>
  <c r="D563" i="17" s="1"/>
  <c r="B564" i="17"/>
  <c r="C564" i="17"/>
  <c r="D564" i="17" s="1"/>
  <c r="B565" i="17"/>
  <c r="C565" i="17"/>
  <c r="D565" i="17" s="1"/>
  <c r="B566" i="17"/>
  <c r="C566" i="17"/>
  <c r="D566" i="17" s="1"/>
  <c r="B567" i="17"/>
  <c r="C567" i="17"/>
  <c r="D567" i="17" s="1"/>
  <c r="B568" i="17"/>
  <c r="C568" i="17"/>
  <c r="D568" i="17" s="1"/>
  <c r="B569" i="17"/>
  <c r="C569" i="17"/>
  <c r="D569" i="17" s="1"/>
  <c r="B570" i="17"/>
  <c r="C570" i="17"/>
  <c r="D570" i="17" s="1"/>
  <c r="B571" i="17"/>
  <c r="C571" i="17"/>
  <c r="D571" i="17" s="1"/>
  <c r="B572" i="17"/>
  <c r="C572" i="17"/>
  <c r="D572" i="17" s="1"/>
  <c r="B573" i="17"/>
  <c r="C573" i="17"/>
  <c r="D573" i="17" s="1"/>
  <c r="B574" i="17"/>
  <c r="C574" i="17"/>
  <c r="D574" i="17" s="1"/>
  <c r="B575" i="17"/>
  <c r="C575" i="17"/>
  <c r="D575" i="17" s="1"/>
  <c r="B576" i="17"/>
  <c r="C576" i="17"/>
  <c r="D576" i="17" s="1"/>
  <c r="B577" i="17"/>
  <c r="C577" i="17"/>
  <c r="D577" i="17" s="1"/>
  <c r="B578" i="17"/>
  <c r="C578" i="17"/>
  <c r="D578" i="17" s="1"/>
  <c r="B579" i="17"/>
  <c r="C579" i="17"/>
  <c r="D579" i="17" s="1"/>
  <c r="B580" i="17"/>
  <c r="C580" i="17"/>
  <c r="D580" i="17" s="1"/>
  <c r="B581" i="17"/>
  <c r="C581" i="17"/>
  <c r="D581" i="17" s="1"/>
  <c r="B582" i="17"/>
  <c r="C582" i="17"/>
  <c r="D582" i="17" s="1"/>
  <c r="B583" i="17"/>
  <c r="C583" i="17"/>
  <c r="D583" i="17" s="1"/>
  <c r="B584" i="17"/>
  <c r="C584" i="17"/>
  <c r="D584" i="17" s="1"/>
  <c r="B585" i="17"/>
  <c r="C585" i="17"/>
  <c r="D585" i="17" s="1"/>
  <c r="B586" i="17"/>
  <c r="C586" i="17"/>
  <c r="D586" i="17" s="1"/>
  <c r="B587" i="17"/>
  <c r="C587" i="17"/>
  <c r="D587" i="17" s="1"/>
  <c r="B588" i="17"/>
  <c r="C588" i="17"/>
  <c r="D588" i="17" s="1"/>
  <c r="B589" i="17"/>
  <c r="C589" i="17"/>
  <c r="D589" i="17" s="1"/>
  <c r="B590" i="17"/>
  <c r="C590" i="17"/>
  <c r="D590" i="17" s="1"/>
  <c r="B591" i="17"/>
  <c r="C591" i="17"/>
  <c r="D591" i="17" s="1"/>
  <c r="B592" i="17"/>
  <c r="C592" i="17"/>
  <c r="D592" i="17" s="1"/>
  <c r="B593" i="17"/>
  <c r="C593" i="17"/>
  <c r="D593" i="17" s="1"/>
  <c r="B594" i="17"/>
  <c r="C594" i="17"/>
  <c r="D594" i="17" s="1"/>
  <c r="B595" i="17"/>
  <c r="C595" i="17"/>
  <c r="D595" i="17" s="1"/>
  <c r="B596" i="17"/>
  <c r="C596" i="17"/>
  <c r="D596" i="17" s="1"/>
  <c r="B597" i="17"/>
  <c r="C597" i="17"/>
  <c r="D597" i="17" s="1"/>
  <c r="B598" i="17"/>
  <c r="C598" i="17"/>
  <c r="D598" i="17" s="1"/>
  <c r="B599" i="17"/>
  <c r="C599" i="17"/>
  <c r="D599" i="17" s="1"/>
  <c r="B600" i="17"/>
  <c r="C600" i="17"/>
  <c r="D600" i="17" s="1"/>
  <c r="B601" i="17"/>
  <c r="C601" i="17"/>
  <c r="D601" i="17" s="1"/>
  <c r="B602" i="17"/>
  <c r="C602" i="17"/>
  <c r="D602" i="17" s="1"/>
  <c r="B603" i="17"/>
  <c r="C603" i="17"/>
  <c r="D603" i="17" s="1"/>
  <c r="B604" i="17"/>
  <c r="C604" i="17"/>
  <c r="D604" i="17" s="1"/>
  <c r="B605" i="17"/>
  <c r="C605" i="17"/>
  <c r="D605" i="17" s="1"/>
  <c r="B606" i="17"/>
  <c r="C606" i="17"/>
  <c r="D606" i="17" s="1"/>
  <c r="B607" i="17"/>
  <c r="C607" i="17"/>
  <c r="D607" i="17" s="1"/>
  <c r="B608" i="17"/>
  <c r="C608" i="17"/>
  <c r="D608" i="17" s="1"/>
  <c r="B609" i="17"/>
  <c r="C609" i="17"/>
  <c r="D609" i="17" s="1"/>
  <c r="B610" i="17"/>
  <c r="C610" i="17"/>
  <c r="D610" i="17" s="1"/>
  <c r="B611" i="17"/>
  <c r="C611" i="17"/>
  <c r="D611" i="17" s="1"/>
  <c r="B612" i="17"/>
  <c r="C612" i="17"/>
  <c r="D612" i="17" s="1"/>
  <c r="B613" i="17"/>
  <c r="C613" i="17"/>
  <c r="D613" i="17" s="1"/>
  <c r="B624" i="17"/>
  <c r="C624" i="17"/>
  <c r="D624" i="17" s="1"/>
  <c r="B625" i="17"/>
  <c r="C625" i="17"/>
  <c r="D625" i="17" s="1"/>
  <c r="B626" i="17"/>
  <c r="C626" i="17"/>
  <c r="D626" i="17" s="1"/>
  <c r="B627" i="17"/>
  <c r="C627" i="17"/>
  <c r="D627" i="17" s="1"/>
  <c r="B628" i="17"/>
  <c r="C628" i="17"/>
  <c r="D628" i="17" s="1"/>
  <c r="B629" i="17"/>
  <c r="C629" i="17"/>
  <c r="D629" i="17" s="1"/>
  <c r="B630" i="17"/>
  <c r="C630" i="17"/>
  <c r="D630" i="17" s="1"/>
  <c r="B631" i="17"/>
  <c r="C631" i="17"/>
  <c r="D631" i="17" s="1"/>
  <c r="B632" i="17"/>
  <c r="C632" i="17"/>
  <c r="D632" i="17" s="1"/>
  <c r="B633" i="17"/>
  <c r="C633" i="17"/>
  <c r="D633" i="17" s="1"/>
  <c r="B634" i="17"/>
  <c r="C634" i="17"/>
  <c r="D634" i="17" s="1"/>
  <c r="B635" i="17"/>
  <c r="C635" i="17"/>
  <c r="D635" i="17" s="1"/>
  <c r="B649" i="17"/>
  <c r="C649" i="17"/>
  <c r="D649" i="17" s="1"/>
  <c r="B658" i="17"/>
  <c r="C658" i="17"/>
  <c r="D658" i="17" s="1"/>
  <c r="B667" i="17"/>
  <c r="C667" i="17"/>
  <c r="D667" i="17" s="1"/>
  <c r="B674" i="17"/>
  <c r="C674" i="17"/>
  <c r="D674" i="17" s="1"/>
  <c r="B675" i="17"/>
  <c r="C675" i="17"/>
  <c r="D675" i="17" s="1"/>
  <c r="B676" i="17"/>
  <c r="C676" i="17"/>
  <c r="D676" i="17" s="1"/>
  <c r="B680" i="17"/>
  <c r="C680" i="17"/>
  <c r="D680" i="17" s="1"/>
  <c r="B681" i="17"/>
  <c r="C681" i="17"/>
  <c r="D681" i="17" s="1"/>
  <c r="B682" i="17"/>
  <c r="C682" i="17"/>
  <c r="D682" i="17" s="1"/>
  <c r="B683" i="17"/>
  <c r="C683" i="17"/>
  <c r="D683" i="17" s="1"/>
  <c r="B692" i="17"/>
  <c r="C692" i="17"/>
  <c r="D692" i="17" s="1"/>
  <c r="B693" i="17"/>
  <c r="C693" i="17"/>
  <c r="D693" i="17" s="1"/>
  <c r="B696" i="17"/>
  <c r="C696" i="17"/>
  <c r="D696" i="17" s="1"/>
  <c r="B697" i="17"/>
  <c r="C697" i="17"/>
  <c r="D697" i="17" s="1"/>
  <c r="B698" i="17"/>
  <c r="C698" i="17"/>
  <c r="D698" i="17" s="1"/>
  <c r="B710" i="17"/>
  <c r="C710" i="17"/>
  <c r="D710" i="17" s="1"/>
  <c r="B711" i="17"/>
  <c r="C711" i="17"/>
  <c r="D711" i="17" s="1"/>
  <c r="B712" i="17"/>
  <c r="C712" i="17"/>
  <c r="D712" i="17" s="1"/>
  <c r="B713" i="17"/>
  <c r="C713" i="17"/>
  <c r="D713" i="17" s="1"/>
  <c r="B714" i="17"/>
  <c r="C714" i="17"/>
  <c r="D714" i="17" s="1"/>
  <c r="B715" i="17"/>
  <c r="C715" i="17"/>
  <c r="D715" i="17" s="1"/>
  <c r="B716" i="17"/>
  <c r="C716" i="17"/>
  <c r="D716" i="17" s="1"/>
  <c r="B717" i="17"/>
  <c r="C717" i="17"/>
  <c r="D717" i="17" s="1"/>
  <c r="B718" i="17"/>
  <c r="C718" i="17"/>
  <c r="D718" i="17" s="1"/>
  <c r="B719" i="17"/>
  <c r="C719" i="17"/>
  <c r="D719" i="17" s="1"/>
  <c r="B720" i="17"/>
  <c r="C720" i="17"/>
  <c r="D720" i="17" s="1"/>
  <c r="B721" i="17"/>
  <c r="C721" i="17"/>
  <c r="D721" i="17" s="1"/>
  <c r="B722" i="17"/>
  <c r="C722" i="17"/>
  <c r="D722" i="17" s="1"/>
  <c r="B723" i="17"/>
  <c r="C723" i="17"/>
  <c r="D723" i="17" s="1"/>
  <c r="B724" i="17"/>
  <c r="C724" i="17"/>
  <c r="D724" i="17" s="1"/>
  <c r="B725" i="17"/>
  <c r="C725" i="17"/>
  <c r="D725" i="17" s="1"/>
  <c r="B726" i="17"/>
  <c r="C726" i="17"/>
  <c r="D726" i="17" s="1"/>
  <c r="B727" i="17"/>
  <c r="C727" i="17"/>
  <c r="D727" i="17" s="1"/>
  <c r="B728" i="17"/>
  <c r="C728" i="17"/>
  <c r="D728" i="17" s="1"/>
  <c r="B729" i="17"/>
  <c r="C729" i="17"/>
  <c r="D729" i="17" s="1"/>
  <c r="B730" i="17"/>
  <c r="C730" i="17"/>
  <c r="D730" i="17" s="1"/>
  <c r="B731" i="17"/>
  <c r="C731" i="17"/>
  <c r="D731" i="17" s="1"/>
  <c r="B732" i="17"/>
  <c r="C732" i="17"/>
  <c r="D732" i="17" s="1"/>
  <c r="B733" i="17"/>
  <c r="C733" i="17"/>
  <c r="D733" i="17" s="1"/>
  <c r="B740" i="17"/>
  <c r="C740" i="17"/>
  <c r="D740" i="17" s="1"/>
  <c r="B741" i="17"/>
  <c r="C741" i="17"/>
  <c r="D741" i="17" s="1"/>
  <c r="B742" i="17"/>
  <c r="C742" i="17"/>
  <c r="D742" i="17" s="1"/>
  <c r="B743" i="17"/>
  <c r="C743" i="17"/>
  <c r="D743" i="17" s="1"/>
  <c r="B744" i="17"/>
  <c r="C744" i="17"/>
  <c r="D744" i="17" s="1"/>
  <c r="B745" i="17"/>
  <c r="C745" i="17"/>
  <c r="D745" i="17" s="1"/>
  <c r="B746" i="17"/>
  <c r="C746" i="17"/>
  <c r="D746" i="17" s="1"/>
  <c r="B747" i="17"/>
  <c r="C747" i="17"/>
  <c r="D747" i="17" s="1"/>
  <c r="B748" i="17"/>
  <c r="C748" i="17"/>
  <c r="D748" i="17" s="1"/>
  <c r="B749" i="17"/>
  <c r="C749" i="17"/>
  <c r="D749" i="17" s="1"/>
  <c r="B750" i="17"/>
  <c r="C750" i="17"/>
  <c r="D750" i="17" s="1"/>
  <c r="B751" i="17"/>
  <c r="C751" i="17"/>
  <c r="D751" i="17" s="1"/>
  <c r="B752" i="17"/>
  <c r="C752" i="17"/>
  <c r="D752" i="17" s="1"/>
  <c r="B753" i="17"/>
  <c r="C753" i="17"/>
  <c r="D753" i="17" s="1"/>
  <c r="B754" i="17"/>
  <c r="C754" i="17"/>
  <c r="D754" i="17" s="1"/>
  <c r="B755" i="17"/>
  <c r="C755" i="17"/>
  <c r="D755" i="17" s="1"/>
  <c r="B756" i="17"/>
  <c r="C756" i="17"/>
  <c r="D756" i="17" s="1"/>
  <c r="B757" i="17"/>
  <c r="C757" i="17"/>
  <c r="D757" i="17" s="1"/>
  <c r="B765" i="17"/>
  <c r="C765" i="17"/>
  <c r="D765" i="17" s="1"/>
  <c r="B766" i="17"/>
  <c r="C766" i="17"/>
  <c r="D766" i="17" s="1"/>
  <c r="B767" i="17"/>
  <c r="C767" i="17"/>
  <c r="D767" i="17" s="1"/>
  <c r="B768" i="17"/>
  <c r="C768" i="17"/>
  <c r="D768" i="17" s="1"/>
  <c r="B769" i="17"/>
  <c r="C769" i="17"/>
  <c r="D769" i="17" s="1"/>
  <c r="B770" i="17"/>
  <c r="C770" i="17"/>
  <c r="D770" i="17" s="1"/>
  <c r="B771" i="17"/>
  <c r="C771" i="17"/>
  <c r="D771" i="17" s="1"/>
  <c r="B772" i="17"/>
  <c r="C772" i="17"/>
  <c r="D772" i="17" s="1"/>
  <c r="B773" i="17"/>
  <c r="C773" i="17"/>
  <c r="D773" i="17" s="1"/>
  <c r="B774" i="17"/>
  <c r="C774" i="17"/>
  <c r="D774" i="17" s="1"/>
  <c r="B775" i="17"/>
  <c r="C775" i="17"/>
  <c r="D775" i="17" s="1"/>
  <c r="B776" i="17"/>
  <c r="C776" i="17"/>
  <c r="D776" i="17" s="1"/>
  <c r="B777" i="17"/>
  <c r="C777" i="17"/>
  <c r="D777" i="17" s="1"/>
  <c r="B778" i="17"/>
  <c r="C778" i="17"/>
  <c r="D778" i="17" s="1"/>
  <c r="B779" i="17"/>
  <c r="C779" i="17"/>
  <c r="D779" i="17" s="1"/>
  <c r="B787" i="17"/>
  <c r="C787" i="17"/>
  <c r="D787" i="17" s="1"/>
  <c r="B788" i="17"/>
  <c r="C788" i="17"/>
  <c r="D788" i="17" s="1"/>
  <c r="B789" i="17"/>
  <c r="C789" i="17"/>
  <c r="D789" i="17" s="1"/>
  <c r="B790" i="17"/>
  <c r="C790" i="17"/>
  <c r="D790" i="17" s="1"/>
  <c r="B791" i="17"/>
  <c r="C791" i="17"/>
  <c r="D791" i="17" s="1"/>
  <c r="B792" i="17"/>
  <c r="C792" i="17"/>
  <c r="D792" i="17" s="1"/>
  <c r="B793" i="17"/>
  <c r="C793" i="17"/>
  <c r="D793" i="17" s="1"/>
  <c r="B794" i="17"/>
  <c r="C794" i="17"/>
  <c r="D794" i="17" s="1"/>
  <c r="B801" i="17"/>
  <c r="C801" i="17"/>
  <c r="D801" i="17" s="1"/>
  <c r="B802" i="17"/>
  <c r="C802" i="17"/>
  <c r="D802" i="17" s="1"/>
  <c r="B803" i="17"/>
  <c r="C803" i="17"/>
  <c r="D803" i="17" s="1"/>
  <c r="B804" i="17"/>
  <c r="C804" i="17"/>
  <c r="D804" i="17" s="1"/>
  <c r="B805" i="17"/>
  <c r="C805" i="17"/>
  <c r="D805" i="17" s="1"/>
  <c r="B806" i="17"/>
  <c r="C806" i="17"/>
  <c r="D806" i="17" s="1"/>
  <c r="C419" i="17"/>
  <c r="D419" i="17" s="1"/>
  <c r="B419" i="17"/>
  <c r="B3" i="17"/>
  <c r="B6" i="17"/>
  <c r="B22" i="17"/>
  <c r="B45" i="17"/>
  <c r="B50" i="17"/>
  <c r="B53" i="17"/>
  <c r="B91" i="17"/>
  <c r="B100" i="17"/>
  <c r="B109" i="17"/>
  <c r="B117" i="17"/>
  <c r="B127" i="17"/>
  <c r="B132" i="17"/>
  <c r="B169" i="17"/>
  <c r="B196" i="17"/>
  <c r="B217" i="17"/>
  <c r="B218" i="17"/>
  <c r="B225" i="17"/>
  <c r="B226" i="17"/>
  <c r="B227" i="17"/>
  <c r="B228" i="17"/>
  <c r="B229" i="17"/>
  <c r="B236" i="17"/>
  <c r="B242" i="17"/>
  <c r="B243" i="17"/>
  <c r="B244" i="17"/>
  <c r="B245" i="17"/>
  <c r="B246" i="17"/>
  <c r="B247" i="17"/>
  <c r="B248" i="17"/>
  <c r="B249" i="17"/>
  <c r="B250" i="17"/>
  <c r="B251" i="17"/>
  <c r="B252" i="17"/>
  <c r="B253" i="17"/>
  <c r="B254" i="17"/>
  <c r="B255" i="17"/>
  <c r="B256" i="17"/>
  <c r="B257" i="17"/>
  <c r="B258" i="17"/>
  <c r="B259" i="17"/>
  <c r="B260" i="17"/>
  <c r="B261" i="17"/>
  <c r="B262" i="17"/>
  <c r="B263" i="17"/>
  <c r="B264" i="17"/>
  <c r="B265" i="17"/>
  <c r="B266" i="17"/>
  <c r="B267" i="17"/>
  <c r="B268" i="17"/>
  <c r="B269" i="17"/>
  <c r="B270" i="17"/>
  <c r="B271" i="17"/>
  <c r="B272" i="17"/>
  <c r="B273" i="17"/>
  <c r="B274" i="17"/>
  <c r="B275" i="17"/>
  <c r="B276" i="17"/>
  <c r="B277" i="17"/>
  <c r="B278" i="17"/>
  <c r="B279" i="17"/>
  <c r="B280" i="17"/>
  <c r="B281" i="17"/>
  <c r="B282" i="17"/>
  <c r="B283" i="17"/>
  <c r="B284" i="17"/>
  <c r="B285" i="17"/>
  <c r="B286" i="17"/>
  <c r="B287" i="17"/>
  <c r="B288" i="17"/>
  <c r="B289" i="17"/>
  <c r="B290" i="17"/>
  <c r="B291" i="17"/>
  <c r="B292" i="17"/>
  <c r="B293" i="17"/>
  <c r="B294" i="17"/>
  <c r="B295" i="17"/>
  <c r="B296" i="17"/>
  <c r="B297" i="17"/>
  <c r="B298" i="17"/>
  <c r="B299" i="17"/>
  <c r="B300" i="17"/>
  <c r="B301" i="17"/>
  <c r="B302" i="17"/>
  <c r="B303" i="17"/>
  <c r="B304" i="17"/>
  <c r="B305" i="17"/>
  <c r="B306" i="17"/>
  <c r="B307" i="17"/>
  <c r="B308" i="17"/>
  <c r="B309" i="17"/>
  <c r="B317" i="17"/>
  <c r="B325" i="17"/>
  <c r="B333" i="17"/>
  <c r="B334" i="17"/>
  <c r="B335" i="17"/>
  <c r="B336" i="17"/>
  <c r="B337" i="17"/>
  <c r="B338" i="17"/>
  <c r="B339" i="17"/>
  <c r="B340" i="17"/>
  <c r="B341" i="17"/>
  <c r="B348" i="17"/>
  <c r="B354" i="17"/>
  <c r="B355" i="17"/>
  <c r="B356" i="17"/>
  <c r="B357" i="17"/>
  <c r="B358" i="17"/>
  <c r="B359" i="17"/>
  <c r="B360" i="17"/>
  <c r="B361" i="17"/>
  <c r="B362" i="17"/>
  <c r="B363" i="17"/>
  <c r="B364" i="17"/>
  <c r="B365" i="17"/>
  <c r="B366" i="17"/>
  <c r="B367" i="17"/>
  <c r="B368" i="17"/>
  <c r="B369" i="17"/>
  <c r="B370" i="17"/>
  <c r="B371" i="17"/>
  <c r="B372" i="17"/>
  <c r="B373" i="17"/>
  <c r="B374" i="17"/>
  <c r="B375" i="17"/>
  <c r="B376" i="17"/>
  <c r="B377" i="17"/>
  <c r="B378" i="17"/>
  <c r="B379" i="17"/>
  <c r="B380" i="17"/>
  <c r="B381" i="17"/>
  <c r="B382" i="17"/>
  <c r="B383" i="17"/>
  <c r="B384" i="17"/>
  <c r="B385" i="17"/>
  <c r="B386" i="17"/>
  <c r="B387" i="17"/>
  <c r="B388" i="17"/>
  <c r="B389" i="17"/>
  <c r="B390" i="17"/>
  <c r="B391" i="17"/>
  <c r="B392" i="17"/>
  <c r="B393" i="17"/>
  <c r="B394" i="17"/>
  <c r="B395" i="17"/>
  <c r="B396" i="17"/>
  <c r="B397" i="17"/>
  <c r="B398" i="17"/>
  <c r="B399" i="17"/>
  <c r="B400" i="17"/>
  <c r="B401" i="17"/>
  <c r="B402" i="17"/>
  <c r="B403" i="17"/>
  <c r="B404" i="17"/>
  <c r="B405" i="17"/>
  <c r="B406" i="17"/>
  <c r="B407" i="17"/>
  <c r="B408" i="17"/>
  <c r="B409" i="17"/>
  <c r="B410" i="17"/>
  <c r="B411" i="17"/>
  <c r="B412" i="17"/>
  <c r="B413" i="17"/>
  <c r="B414" i="17"/>
  <c r="B415" i="17"/>
  <c r="B416" i="17"/>
  <c r="B417" i="17"/>
  <c r="B418" i="17"/>
  <c r="C3" i="17"/>
  <c r="D3" i="17" s="1"/>
  <c r="C6" i="17"/>
  <c r="D6" i="17" s="1"/>
  <c r="C22" i="17"/>
  <c r="D22" i="17" s="1"/>
  <c r="C45" i="17"/>
  <c r="D45" i="17" s="1"/>
  <c r="C50" i="17"/>
  <c r="D50" i="17" s="1"/>
  <c r="C53" i="17"/>
  <c r="D53" i="17" s="1"/>
  <c r="C91" i="17"/>
  <c r="D91" i="17" s="1"/>
  <c r="C100" i="17"/>
  <c r="D100" i="17" s="1"/>
  <c r="C109" i="17"/>
  <c r="D109" i="17" s="1"/>
  <c r="C117" i="17"/>
  <c r="D117" i="17" s="1"/>
  <c r="C127" i="17"/>
  <c r="D127" i="17" s="1"/>
  <c r="C132" i="17"/>
  <c r="D132" i="17" s="1"/>
  <c r="C169" i="17"/>
  <c r="D169" i="17" s="1"/>
  <c r="C196" i="17"/>
  <c r="D196" i="17" s="1"/>
  <c r="C217" i="17"/>
  <c r="D217" i="17" s="1"/>
  <c r="C218" i="17"/>
  <c r="D218" i="17" s="1"/>
  <c r="C225" i="17"/>
  <c r="D225" i="17" s="1"/>
  <c r="C226" i="17"/>
  <c r="D226" i="17" s="1"/>
  <c r="C227" i="17"/>
  <c r="D227" i="17" s="1"/>
  <c r="C228" i="17"/>
  <c r="D228" i="17" s="1"/>
  <c r="C229" i="17"/>
  <c r="D229" i="17" s="1"/>
  <c r="C236" i="17"/>
  <c r="D236" i="17" s="1"/>
  <c r="C242" i="17"/>
  <c r="D242" i="17" s="1"/>
  <c r="C243" i="17"/>
  <c r="D243" i="17" s="1"/>
  <c r="C244" i="17"/>
  <c r="D244" i="17" s="1"/>
  <c r="C245" i="17"/>
  <c r="D245" i="17" s="1"/>
  <c r="C246" i="17"/>
  <c r="D246" i="17" s="1"/>
  <c r="C247" i="17"/>
  <c r="D247" i="17" s="1"/>
  <c r="C248" i="17"/>
  <c r="D248" i="17" s="1"/>
  <c r="C249" i="17"/>
  <c r="D249" i="17" s="1"/>
  <c r="C250" i="17"/>
  <c r="D250" i="17" s="1"/>
  <c r="C251" i="17"/>
  <c r="D251" i="17" s="1"/>
  <c r="C252" i="17"/>
  <c r="D252" i="17" s="1"/>
  <c r="C253" i="17"/>
  <c r="D253" i="17" s="1"/>
  <c r="C254" i="17"/>
  <c r="D254" i="17" s="1"/>
  <c r="C255" i="17"/>
  <c r="D255" i="17" s="1"/>
  <c r="C256" i="17"/>
  <c r="D256" i="17" s="1"/>
  <c r="C257" i="17"/>
  <c r="D257" i="17" s="1"/>
  <c r="C258" i="17"/>
  <c r="D258" i="17" s="1"/>
  <c r="C259" i="17"/>
  <c r="D259" i="17" s="1"/>
  <c r="C260" i="17"/>
  <c r="D260" i="17" s="1"/>
  <c r="C261" i="17"/>
  <c r="D261" i="17" s="1"/>
  <c r="C262" i="17"/>
  <c r="D262" i="17" s="1"/>
  <c r="C263" i="17"/>
  <c r="D263" i="17" s="1"/>
  <c r="C264" i="17"/>
  <c r="D264" i="17" s="1"/>
  <c r="C265" i="17"/>
  <c r="D265" i="17" s="1"/>
  <c r="C266" i="17"/>
  <c r="D266" i="17" s="1"/>
  <c r="C267" i="17"/>
  <c r="D267" i="17" s="1"/>
  <c r="C268" i="17"/>
  <c r="D268" i="17" s="1"/>
  <c r="C269" i="17"/>
  <c r="D269" i="17" s="1"/>
  <c r="C270" i="17"/>
  <c r="D270" i="17" s="1"/>
  <c r="C271" i="17"/>
  <c r="D271" i="17" s="1"/>
  <c r="C272" i="17"/>
  <c r="D272" i="17" s="1"/>
  <c r="C273" i="17"/>
  <c r="D273" i="17" s="1"/>
  <c r="C274" i="17"/>
  <c r="D274" i="17" s="1"/>
  <c r="C275" i="17"/>
  <c r="D275" i="17" s="1"/>
  <c r="C276" i="17"/>
  <c r="D276" i="17" s="1"/>
  <c r="C277" i="17"/>
  <c r="D277" i="17" s="1"/>
  <c r="C278" i="17"/>
  <c r="D278" i="17" s="1"/>
  <c r="C279" i="17"/>
  <c r="D279" i="17" s="1"/>
  <c r="C280" i="17"/>
  <c r="D280" i="17" s="1"/>
  <c r="C281" i="17"/>
  <c r="D281" i="17" s="1"/>
  <c r="C282" i="17"/>
  <c r="D282" i="17" s="1"/>
  <c r="C283" i="17"/>
  <c r="D283" i="17" s="1"/>
  <c r="C284" i="17"/>
  <c r="D284" i="17" s="1"/>
  <c r="C285" i="17"/>
  <c r="D285" i="17" s="1"/>
  <c r="C286" i="17"/>
  <c r="D286" i="17" s="1"/>
  <c r="C287" i="17"/>
  <c r="D287" i="17" s="1"/>
  <c r="C288" i="17"/>
  <c r="D288" i="17" s="1"/>
  <c r="C289" i="17"/>
  <c r="D289" i="17" s="1"/>
  <c r="C290" i="17"/>
  <c r="D290" i="17" s="1"/>
  <c r="C291" i="17"/>
  <c r="D291" i="17" s="1"/>
  <c r="C292" i="17"/>
  <c r="D292" i="17" s="1"/>
  <c r="C293" i="17"/>
  <c r="D293" i="17" s="1"/>
  <c r="C294" i="17"/>
  <c r="D294" i="17" s="1"/>
  <c r="C295" i="17"/>
  <c r="D295" i="17" s="1"/>
  <c r="C296" i="17"/>
  <c r="D296" i="17" s="1"/>
  <c r="C297" i="17"/>
  <c r="D297" i="17" s="1"/>
  <c r="C298" i="17"/>
  <c r="D298" i="17" s="1"/>
  <c r="C299" i="17"/>
  <c r="D299" i="17" s="1"/>
  <c r="C300" i="17"/>
  <c r="D300" i="17" s="1"/>
  <c r="C301" i="17"/>
  <c r="D301" i="17" s="1"/>
  <c r="C302" i="17"/>
  <c r="D302" i="17" s="1"/>
  <c r="C303" i="17"/>
  <c r="D303" i="17" s="1"/>
  <c r="C304" i="17"/>
  <c r="D304" i="17" s="1"/>
  <c r="C305" i="17"/>
  <c r="D305" i="17" s="1"/>
  <c r="C306" i="17"/>
  <c r="D306" i="17" s="1"/>
  <c r="C307" i="17"/>
  <c r="D307" i="17" s="1"/>
  <c r="C308" i="17"/>
  <c r="D308" i="17" s="1"/>
  <c r="C309" i="17"/>
  <c r="D309" i="17" s="1"/>
  <c r="C317" i="17"/>
  <c r="D317" i="17" s="1"/>
  <c r="C325" i="17"/>
  <c r="D325" i="17" s="1"/>
  <c r="C333" i="17"/>
  <c r="D333" i="17" s="1"/>
  <c r="C334" i="17"/>
  <c r="D334" i="17" s="1"/>
  <c r="C335" i="17"/>
  <c r="D335" i="17" s="1"/>
  <c r="C336" i="17"/>
  <c r="D336" i="17" s="1"/>
  <c r="C337" i="17"/>
  <c r="D337" i="17" s="1"/>
  <c r="C338" i="17"/>
  <c r="D338" i="17" s="1"/>
  <c r="C339" i="17"/>
  <c r="D339" i="17" s="1"/>
  <c r="C340" i="17"/>
  <c r="D340" i="17" s="1"/>
  <c r="C341" i="17"/>
  <c r="D341" i="17" s="1"/>
  <c r="C348" i="17"/>
  <c r="D348" i="17" s="1"/>
  <c r="C354" i="17"/>
  <c r="D354" i="17" s="1"/>
  <c r="C355" i="17"/>
  <c r="D355" i="17" s="1"/>
  <c r="C356" i="17"/>
  <c r="D356" i="17" s="1"/>
  <c r="C357" i="17"/>
  <c r="D357" i="17" s="1"/>
  <c r="C358" i="17"/>
  <c r="D358" i="17" s="1"/>
  <c r="C359" i="17"/>
  <c r="D359" i="17" s="1"/>
  <c r="C360" i="17"/>
  <c r="D360" i="17" s="1"/>
  <c r="C361" i="17"/>
  <c r="D361" i="17" s="1"/>
  <c r="C362" i="17"/>
  <c r="D362" i="17" s="1"/>
  <c r="C363" i="17"/>
  <c r="D363" i="17" s="1"/>
  <c r="C364" i="17"/>
  <c r="D364" i="17" s="1"/>
  <c r="C365" i="17"/>
  <c r="D365" i="17" s="1"/>
  <c r="C366" i="17"/>
  <c r="D366" i="17" s="1"/>
  <c r="C367" i="17"/>
  <c r="D367" i="17" s="1"/>
  <c r="C368" i="17"/>
  <c r="D368" i="17" s="1"/>
  <c r="C369" i="17"/>
  <c r="D369" i="17" s="1"/>
  <c r="C370" i="17"/>
  <c r="D370" i="17" s="1"/>
  <c r="C371" i="17"/>
  <c r="D371" i="17" s="1"/>
  <c r="C372" i="17"/>
  <c r="D372" i="17" s="1"/>
  <c r="C373" i="17"/>
  <c r="D373" i="17" s="1"/>
  <c r="C374" i="17"/>
  <c r="D374" i="17" s="1"/>
  <c r="C375" i="17"/>
  <c r="D375" i="17" s="1"/>
  <c r="C376" i="17"/>
  <c r="D376" i="17" s="1"/>
  <c r="C377" i="17"/>
  <c r="D377" i="17" s="1"/>
  <c r="C378" i="17"/>
  <c r="D378" i="17" s="1"/>
  <c r="C379" i="17"/>
  <c r="D379" i="17" s="1"/>
  <c r="C380" i="17"/>
  <c r="D380" i="17" s="1"/>
  <c r="C381" i="17"/>
  <c r="D381" i="17" s="1"/>
  <c r="C382" i="17"/>
  <c r="D382" i="17" s="1"/>
  <c r="C383" i="17"/>
  <c r="D383" i="17" s="1"/>
  <c r="C384" i="17"/>
  <c r="D384" i="17" s="1"/>
  <c r="C385" i="17"/>
  <c r="D385" i="17" s="1"/>
  <c r="C386" i="17"/>
  <c r="D386" i="17" s="1"/>
  <c r="C387" i="17"/>
  <c r="D387" i="17" s="1"/>
  <c r="C388" i="17"/>
  <c r="D388" i="17" s="1"/>
  <c r="C389" i="17"/>
  <c r="D389" i="17" s="1"/>
  <c r="C390" i="17"/>
  <c r="D390" i="17" s="1"/>
  <c r="C391" i="17"/>
  <c r="D391" i="17" s="1"/>
  <c r="C392" i="17"/>
  <c r="D392" i="17" s="1"/>
  <c r="C393" i="17"/>
  <c r="D393" i="17" s="1"/>
  <c r="C394" i="17"/>
  <c r="D394" i="17" s="1"/>
  <c r="C395" i="17"/>
  <c r="D395" i="17" s="1"/>
  <c r="C396" i="17"/>
  <c r="D396" i="17" s="1"/>
  <c r="C397" i="17"/>
  <c r="D397" i="17" s="1"/>
  <c r="C398" i="17"/>
  <c r="D398" i="17" s="1"/>
  <c r="C399" i="17"/>
  <c r="D399" i="17" s="1"/>
  <c r="C400" i="17"/>
  <c r="D400" i="17" s="1"/>
  <c r="C401" i="17"/>
  <c r="D401" i="17" s="1"/>
  <c r="C402" i="17"/>
  <c r="D402" i="17" s="1"/>
  <c r="C403" i="17"/>
  <c r="D403" i="17" s="1"/>
  <c r="C404" i="17"/>
  <c r="D404" i="17" s="1"/>
  <c r="C405" i="17"/>
  <c r="D405" i="17" s="1"/>
  <c r="C406" i="17"/>
  <c r="D406" i="17" s="1"/>
  <c r="C407" i="17"/>
  <c r="C408" i="17"/>
  <c r="D408" i="17" s="1"/>
  <c r="C409" i="17"/>
  <c r="D409" i="17" s="1"/>
  <c r="C410" i="17"/>
  <c r="D410" i="17" s="1"/>
  <c r="C411" i="17"/>
  <c r="D411" i="17" s="1"/>
  <c r="C412" i="17"/>
  <c r="D412" i="17" s="1"/>
  <c r="C413" i="17"/>
  <c r="D413" i="17" s="1"/>
  <c r="C414" i="17"/>
  <c r="D414" i="17" s="1"/>
  <c r="C415" i="17"/>
  <c r="D415" i="17" s="1"/>
  <c r="C416" i="17"/>
  <c r="D416" i="17" s="1"/>
  <c r="C417" i="17"/>
  <c r="D417" i="17" s="1"/>
  <c r="C418" i="17"/>
  <c r="D418" i="17" s="1"/>
  <c r="D407" i="17"/>
  <c r="B139" i="5"/>
  <c r="B140" i="5"/>
  <c r="B138" i="5"/>
  <c r="B133" i="5"/>
  <c r="B134" i="5"/>
  <c r="B132" i="5"/>
  <c r="B129" i="5"/>
  <c r="B130" i="5"/>
  <c r="B128" i="5"/>
  <c r="B123" i="5"/>
  <c r="B124" i="5"/>
  <c r="B125" i="5"/>
  <c r="C533" i="32" l="1"/>
  <c r="D533" i="32" s="1"/>
  <c r="B533" i="32"/>
  <c r="C527" i="32"/>
  <c r="D527" i="32" s="1"/>
  <c r="B527" i="32"/>
  <c r="B536" i="32"/>
  <c r="C536" i="32"/>
  <c r="D536" i="32" s="1"/>
  <c r="C544" i="32"/>
  <c r="D544" i="32" s="1"/>
  <c r="B544" i="32"/>
  <c r="B528" i="32"/>
  <c r="C528" i="32"/>
  <c r="D528" i="32" s="1"/>
  <c r="C542" i="32"/>
  <c r="D542" i="32" s="1"/>
  <c r="B542" i="32"/>
  <c r="C532" i="32"/>
  <c r="D532" i="32" s="1"/>
  <c r="B532" i="32"/>
  <c r="C1300" i="32"/>
  <c r="D1300" i="32" s="1"/>
  <c r="B1300" i="32"/>
  <c r="C538" i="32"/>
  <c r="D538" i="32" s="1"/>
  <c r="B538" i="32"/>
  <c r="B543" i="32"/>
  <c r="C543" i="32"/>
  <c r="D543" i="32" s="1"/>
  <c r="C529" i="32"/>
  <c r="D529" i="32" s="1"/>
  <c r="B529" i="32"/>
  <c r="C534" i="32"/>
  <c r="D534" i="32" s="1"/>
  <c r="B534" i="32"/>
  <c r="C537" i="32"/>
  <c r="D537" i="32" s="1"/>
  <c r="B537" i="32"/>
  <c r="B1300" i="17"/>
  <c r="C1300" i="17"/>
  <c r="D1300" i="17" s="1"/>
  <c r="C536" i="17"/>
  <c r="D536" i="17" s="1"/>
  <c r="B536" i="17"/>
  <c r="C544" i="17"/>
  <c r="D544" i="17" s="1"/>
  <c r="B544" i="17"/>
  <c r="C532" i="17"/>
  <c r="D532" i="17" s="1"/>
  <c r="B532" i="17"/>
  <c r="C538" i="17"/>
  <c r="D538" i="17" s="1"/>
  <c r="B538" i="17"/>
  <c r="C543" i="17"/>
  <c r="D543" i="17" s="1"/>
  <c r="B543" i="17"/>
  <c r="B527" i="17"/>
  <c r="C528" i="17"/>
  <c r="D528" i="17" s="1"/>
  <c r="B528" i="17"/>
  <c r="C533" i="17"/>
  <c r="D533" i="17" s="1"/>
  <c r="B533" i="17"/>
  <c r="C542" i="17"/>
  <c r="D542" i="17" s="1"/>
  <c r="B542" i="17"/>
  <c r="C527" i="17"/>
  <c r="D527" i="17" s="1"/>
  <c r="C529" i="17"/>
  <c r="D529" i="17" s="1"/>
  <c r="C534" i="17"/>
  <c r="D534" i="17" s="1"/>
  <c r="B534" i="17"/>
  <c r="B537" i="17"/>
  <c r="C537" i="17"/>
  <c r="D537" i="17" s="1"/>
  <c r="B529" i="17"/>
  <c r="B93" i="17" l="1"/>
  <c r="C93" i="17"/>
  <c r="D93" i="17" s="1"/>
  <c r="C85" i="17"/>
  <c r="D85" i="17" s="1"/>
  <c r="B85" i="17"/>
  <c r="C77" i="17"/>
  <c r="D77" i="17" s="1"/>
  <c r="B77" i="17"/>
  <c r="B69" i="17"/>
  <c r="C69" i="17"/>
  <c r="D69" i="17" s="1"/>
  <c r="B61" i="17"/>
  <c r="C61" i="17"/>
  <c r="D61" i="17" s="1"/>
  <c r="C49" i="17"/>
  <c r="D49" i="17" s="1"/>
  <c r="B49" i="17"/>
  <c r="C220" i="17"/>
  <c r="D220" i="17" s="1"/>
  <c r="B220" i="17"/>
  <c r="C208" i="17"/>
  <c r="D208" i="17" s="1"/>
  <c r="B208" i="17"/>
  <c r="C200" i="17"/>
  <c r="D200" i="17" s="1"/>
  <c r="B200" i="17"/>
  <c r="B180" i="17"/>
  <c r="C180" i="17"/>
  <c r="D180" i="17" s="1"/>
  <c r="C160" i="17"/>
  <c r="D160" i="17" s="1"/>
  <c r="B160" i="17"/>
  <c r="C136" i="17"/>
  <c r="D136" i="17" s="1"/>
  <c r="B136" i="17"/>
  <c r="B116" i="17"/>
  <c r="C116" i="17"/>
  <c r="D116" i="17" s="1"/>
  <c r="B92" i="17"/>
  <c r="C92" i="17"/>
  <c r="D92" i="17" s="1"/>
  <c r="B84" i="17"/>
  <c r="C84" i="17"/>
  <c r="D84" i="17" s="1"/>
  <c r="B76" i="17"/>
  <c r="C76" i="17"/>
  <c r="D76" i="17" s="1"/>
  <c r="B68" i="17"/>
  <c r="C68" i="17"/>
  <c r="D68" i="17" s="1"/>
  <c r="C60" i="17"/>
  <c r="D60" i="17" s="1"/>
  <c r="B60" i="17"/>
  <c r="B52" i="17"/>
  <c r="C52" i="17"/>
  <c r="D52" i="17" s="1"/>
  <c r="C28" i="17"/>
  <c r="D28" i="17" s="1"/>
  <c r="B28" i="17"/>
  <c r="B20" i="17"/>
  <c r="C20" i="17"/>
  <c r="D20" i="17" s="1"/>
  <c r="C8" i="17"/>
  <c r="D8" i="17" s="1"/>
  <c r="B8" i="17"/>
  <c r="B108" i="17"/>
  <c r="C108" i="17"/>
  <c r="D108" i="17" s="1"/>
  <c r="B104" i="17"/>
  <c r="C104" i="17"/>
  <c r="D104" i="17" s="1"/>
  <c r="B223" i="17"/>
  <c r="C223" i="17"/>
  <c r="D223" i="17" s="1"/>
  <c r="B215" i="17"/>
  <c r="C215" i="17"/>
  <c r="D215" i="17" s="1"/>
  <c r="B203" i="17"/>
  <c r="C203" i="17"/>
  <c r="D203" i="17" s="1"/>
  <c r="B195" i="17"/>
  <c r="C195" i="17"/>
  <c r="D195" i="17" s="1"/>
  <c r="B179" i="17"/>
  <c r="C179" i="17"/>
  <c r="D179" i="17" s="1"/>
  <c r="C151" i="17"/>
  <c r="D151" i="17" s="1"/>
  <c r="B151" i="17"/>
  <c r="B139" i="17"/>
  <c r="C139" i="17"/>
  <c r="D139" i="17" s="1"/>
  <c r="C98" i="17"/>
  <c r="D98" i="17" s="1"/>
  <c r="B98" i="17"/>
  <c r="C94" i="17"/>
  <c r="D94" i="17" s="1"/>
  <c r="B94" i="17"/>
  <c r="C90" i="17"/>
  <c r="D90" i="17" s="1"/>
  <c r="B90" i="17"/>
  <c r="C86" i="17"/>
  <c r="D86" i="17" s="1"/>
  <c r="B86" i="17"/>
  <c r="C82" i="17"/>
  <c r="D82" i="17" s="1"/>
  <c r="B82" i="17"/>
  <c r="C78" i="17"/>
  <c r="D78" i="17" s="1"/>
  <c r="B78" i="17"/>
  <c r="C74" i="17"/>
  <c r="D74" i="17" s="1"/>
  <c r="B74" i="17"/>
  <c r="C70" i="17"/>
  <c r="D70" i="17" s="1"/>
  <c r="B70" i="17"/>
  <c r="C66" i="17"/>
  <c r="D66" i="17" s="1"/>
  <c r="B66" i="17"/>
  <c r="C62" i="17"/>
  <c r="D62" i="17" s="1"/>
  <c r="B62" i="17"/>
  <c r="C58" i="17"/>
  <c r="D58" i="17" s="1"/>
  <c r="B58" i="17"/>
  <c r="C54" i="17"/>
  <c r="D54" i="17" s="1"/>
  <c r="B54" i="17"/>
  <c r="C46" i="17"/>
  <c r="D46" i="17" s="1"/>
  <c r="B46" i="17"/>
  <c r="C26" i="17"/>
  <c r="D26" i="17" s="1"/>
  <c r="B26" i="17"/>
  <c r="C18" i="17"/>
  <c r="D18" i="17" s="1"/>
  <c r="B18" i="17"/>
  <c r="C2" i="17"/>
  <c r="D2" i="17" s="1"/>
  <c r="C106" i="17"/>
  <c r="D106" i="17" s="1"/>
  <c r="B106" i="17"/>
  <c r="C102" i="17"/>
  <c r="D102" i="17" s="1"/>
  <c r="B102" i="17"/>
  <c r="B221" i="17"/>
  <c r="C221" i="17"/>
  <c r="D221" i="17" s="1"/>
  <c r="B213" i="17"/>
  <c r="C213" i="17"/>
  <c r="D213" i="17" s="1"/>
  <c r="B205" i="17"/>
  <c r="C205" i="17"/>
  <c r="D205" i="17" s="1"/>
  <c r="B201" i="17"/>
  <c r="C201" i="17"/>
  <c r="D201" i="17" s="1"/>
  <c r="B197" i="17"/>
  <c r="C197" i="17"/>
  <c r="D197" i="17" s="1"/>
  <c r="B193" i="17"/>
  <c r="C193" i="17"/>
  <c r="D193" i="17" s="1"/>
  <c r="B185" i="17"/>
  <c r="C185" i="17"/>
  <c r="D185" i="17" s="1"/>
  <c r="C181" i="17"/>
  <c r="D181" i="17" s="1"/>
  <c r="B181" i="17"/>
  <c r="B177" i="17"/>
  <c r="C177" i="17"/>
  <c r="D177" i="17" s="1"/>
  <c r="B137" i="17"/>
  <c r="C137" i="17"/>
  <c r="D137" i="17" s="1"/>
  <c r="B133" i="17"/>
  <c r="C133" i="17"/>
  <c r="D133" i="17" s="1"/>
  <c r="B129" i="17"/>
  <c r="C129" i="17"/>
  <c r="D129" i="17" s="1"/>
  <c r="B113" i="17"/>
  <c r="C113" i="17"/>
  <c r="D113" i="17" s="1"/>
  <c r="C97" i="17"/>
  <c r="D97" i="17" s="1"/>
  <c r="B97" i="17"/>
  <c r="B89" i="17"/>
  <c r="C89" i="17"/>
  <c r="D89" i="17" s="1"/>
  <c r="B81" i="17"/>
  <c r="C81" i="17"/>
  <c r="D81" i="17" s="1"/>
  <c r="B73" i="17"/>
  <c r="C73" i="17"/>
  <c r="D73" i="17" s="1"/>
  <c r="B65" i="17"/>
  <c r="C65" i="17"/>
  <c r="D65" i="17" s="1"/>
  <c r="B57" i="17"/>
  <c r="C57" i="17"/>
  <c r="D57" i="17" s="1"/>
  <c r="B25" i="17"/>
  <c r="C25" i="17"/>
  <c r="D25" i="17" s="1"/>
  <c r="C21" i="17"/>
  <c r="D21" i="17" s="1"/>
  <c r="B21" i="17"/>
  <c r="B9" i="17"/>
  <c r="C9" i="17"/>
  <c r="D9" i="17" s="1"/>
  <c r="B5" i="17"/>
  <c r="C5" i="17"/>
  <c r="D5" i="17" s="1"/>
  <c r="B105" i="17"/>
  <c r="C105" i="17"/>
  <c r="D105" i="17" s="1"/>
  <c r="C101" i="17"/>
  <c r="D101" i="17" s="1"/>
  <c r="B101" i="17"/>
  <c r="C224" i="17"/>
  <c r="D224" i="17" s="1"/>
  <c r="B224" i="17"/>
  <c r="C216" i="17"/>
  <c r="D216" i="17" s="1"/>
  <c r="B216" i="17"/>
  <c r="C204" i="17"/>
  <c r="D204" i="17" s="1"/>
  <c r="B204" i="17"/>
  <c r="B184" i="17"/>
  <c r="C184" i="17"/>
  <c r="D184" i="17" s="1"/>
  <c r="B128" i="17"/>
  <c r="C128" i="17"/>
  <c r="D128" i="17" s="1"/>
  <c r="C112" i="17"/>
  <c r="D112" i="17" s="1"/>
  <c r="B112" i="17"/>
  <c r="B96" i="17"/>
  <c r="C96" i="17"/>
  <c r="D96" i="17" s="1"/>
  <c r="B88" i="17"/>
  <c r="C88" i="17"/>
  <c r="D88" i="17" s="1"/>
  <c r="C80" i="17"/>
  <c r="D80" i="17" s="1"/>
  <c r="B80" i="17"/>
  <c r="B72" i="17"/>
  <c r="C72" i="17"/>
  <c r="D72" i="17" s="1"/>
  <c r="C64" i="17"/>
  <c r="D64" i="17" s="1"/>
  <c r="B64" i="17"/>
  <c r="B56" i="17"/>
  <c r="C56" i="17"/>
  <c r="D56" i="17" s="1"/>
  <c r="B48" i="17"/>
  <c r="C48" i="17"/>
  <c r="D48" i="17" s="1"/>
  <c r="B24" i="17"/>
  <c r="C24" i="17"/>
  <c r="D24" i="17" s="1"/>
  <c r="B219" i="17"/>
  <c r="C219" i="17"/>
  <c r="D219" i="17" s="1"/>
  <c r="C207" i="17"/>
  <c r="D207" i="17" s="1"/>
  <c r="B207" i="17"/>
  <c r="B199" i="17"/>
  <c r="C199" i="17"/>
  <c r="D199" i="17" s="1"/>
  <c r="B183" i="17"/>
  <c r="C183" i="17"/>
  <c r="D183" i="17" s="1"/>
  <c r="B135" i="17"/>
  <c r="C135" i="17"/>
  <c r="D135" i="17" s="1"/>
  <c r="B131" i="17"/>
  <c r="C131" i="17"/>
  <c r="D131" i="17" s="1"/>
  <c r="B115" i="17"/>
  <c r="C115" i="17"/>
  <c r="D115" i="17" s="1"/>
  <c r="B111" i="17"/>
  <c r="C111" i="17"/>
  <c r="D111" i="17" s="1"/>
  <c r="B99" i="17"/>
  <c r="C99" i="17"/>
  <c r="D99" i="17" s="1"/>
  <c r="B95" i="17"/>
  <c r="C95" i="17"/>
  <c r="D95" i="17" s="1"/>
  <c r="B87" i="17"/>
  <c r="C87" i="17"/>
  <c r="D87" i="17" s="1"/>
  <c r="B83" i="17"/>
  <c r="C83" i="17"/>
  <c r="D83" i="17" s="1"/>
  <c r="B79" i="17"/>
  <c r="C79" i="17"/>
  <c r="D79" i="17" s="1"/>
  <c r="B75" i="17"/>
  <c r="C75" i="17"/>
  <c r="D75" i="17" s="1"/>
  <c r="B71" i="17"/>
  <c r="C71" i="17"/>
  <c r="D71" i="17" s="1"/>
  <c r="B67" i="17"/>
  <c r="C67" i="17"/>
  <c r="D67" i="17" s="1"/>
  <c r="B63" i="17"/>
  <c r="C63" i="17"/>
  <c r="D63" i="17" s="1"/>
  <c r="B59" i="17"/>
  <c r="C59" i="17"/>
  <c r="D59" i="17" s="1"/>
  <c r="B55" i="17"/>
  <c r="C55" i="17"/>
  <c r="D55" i="17" s="1"/>
  <c r="B51" i="17"/>
  <c r="C51" i="17"/>
  <c r="D51" i="17" s="1"/>
  <c r="B47" i="17"/>
  <c r="C47" i="17"/>
  <c r="D47" i="17" s="1"/>
  <c r="B27" i="17"/>
  <c r="C27" i="17"/>
  <c r="D27" i="17" s="1"/>
  <c r="B23" i="17"/>
  <c r="C23" i="17"/>
  <c r="D23" i="17" s="1"/>
  <c r="B19" i="17"/>
  <c r="C19" i="17"/>
  <c r="D19" i="17" s="1"/>
  <c r="B7" i="17"/>
  <c r="C7" i="17"/>
  <c r="D7" i="17" s="1"/>
  <c r="B107" i="17"/>
  <c r="C107" i="17"/>
  <c r="D107" i="17" s="1"/>
  <c r="B103" i="17"/>
  <c r="C103" i="17"/>
  <c r="D103" i="17" s="1"/>
  <c r="B222" i="17"/>
  <c r="C222" i="17"/>
  <c r="D222" i="17" s="1"/>
  <c r="B214" i="17"/>
  <c r="C214" i="17"/>
  <c r="D214" i="17" s="1"/>
  <c r="B206" i="17"/>
  <c r="C206" i="17"/>
  <c r="D206" i="17" s="1"/>
  <c r="B202" i="17"/>
  <c r="C202" i="17"/>
  <c r="D202" i="17" s="1"/>
  <c r="B198" i="17"/>
  <c r="C198" i="17"/>
  <c r="D198" i="17" s="1"/>
  <c r="B194" i="17"/>
  <c r="C194" i="17"/>
  <c r="D194" i="17" s="1"/>
  <c r="C186" i="17"/>
  <c r="D186" i="17" s="1"/>
  <c r="B186" i="17"/>
  <c r="C182" i="17"/>
  <c r="D182" i="17" s="1"/>
  <c r="B182" i="17"/>
  <c r="C178" i="17"/>
  <c r="D178" i="17" s="1"/>
  <c r="B178" i="17"/>
  <c r="B170" i="17"/>
  <c r="C170" i="17"/>
  <c r="D170" i="17" s="1"/>
  <c r="B146" i="17"/>
  <c r="C146" i="17"/>
  <c r="D146" i="17" s="1"/>
  <c r="C138" i="17"/>
  <c r="D138" i="17" s="1"/>
  <c r="B138" i="17"/>
  <c r="C134" i="17"/>
  <c r="D134" i="17" s="1"/>
  <c r="B134" i="17"/>
  <c r="C130" i="17"/>
  <c r="D130" i="17" s="1"/>
  <c r="B130" i="17"/>
  <c r="C118" i="17"/>
  <c r="D118" i="17" s="1"/>
  <c r="B118" i="17"/>
  <c r="C114" i="17"/>
  <c r="D114" i="17" s="1"/>
  <c r="B114" i="17"/>
  <c r="C110" i="17"/>
  <c r="D110" i="17" s="1"/>
  <c r="B110" i="17"/>
  <c r="B4" i="17"/>
  <c r="C4" i="17"/>
  <c r="D4" i="17" s="1"/>
  <c r="B40" i="6" l="1"/>
  <c r="B41" i="6"/>
  <c r="B39" i="6"/>
  <c r="B36" i="6"/>
  <c r="B37" i="6"/>
  <c r="B35" i="6"/>
  <c r="B32" i="6"/>
  <c r="B33" i="6"/>
  <c r="B31" i="6"/>
  <c r="B215" i="6"/>
  <c r="B213" i="6"/>
  <c r="B211" i="6"/>
  <c r="B209" i="6"/>
  <c r="B207" i="6"/>
  <c r="B205" i="6"/>
  <c r="B373" i="6"/>
  <c r="B374" i="6"/>
  <c r="B375" i="6"/>
  <c r="B376" i="6"/>
  <c r="B372" i="6"/>
  <c r="B369" i="6"/>
  <c r="B370" i="6"/>
  <c r="B368" i="6"/>
  <c r="B362" i="6"/>
  <c r="B363" i="6"/>
  <c r="B364" i="6"/>
  <c r="B365" i="6"/>
  <c r="B361" i="6"/>
  <c r="B352" i="6"/>
  <c r="B353" i="6"/>
  <c r="B354" i="6"/>
  <c r="B355" i="6"/>
  <c r="B356" i="6"/>
  <c r="B357" i="6"/>
  <c r="B358" i="6"/>
  <c r="B359" i="6"/>
  <c r="B351" i="6"/>
  <c r="B344" i="6"/>
  <c r="B345" i="6"/>
  <c r="B343" i="6"/>
  <c r="B335" i="6"/>
  <c r="B336" i="6"/>
  <c r="B337" i="6"/>
  <c r="B338" i="6"/>
  <c r="B339" i="6"/>
  <c r="B334" i="6"/>
  <c r="B274" i="6"/>
  <c r="B273" i="6"/>
  <c r="B272" i="6"/>
  <c r="B271" i="6"/>
  <c r="B270" i="6"/>
  <c r="B269" i="6"/>
  <c r="B236" i="6"/>
  <c r="B237" i="6"/>
  <c r="B238" i="6"/>
  <c r="B239" i="6"/>
  <c r="B240" i="6"/>
  <c r="B235" i="6"/>
  <c r="B218" i="6"/>
  <c r="B219" i="6"/>
  <c r="B220" i="6"/>
  <c r="B221" i="6"/>
  <c r="B222" i="6"/>
  <c r="B223" i="6"/>
  <c r="B217" i="6"/>
  <c r="B186" i="6"/>
  <c r="B187" i="6"/>
  <c r="B188" i="6"/>
  <c r="B189" i="6"/>
  <c r="B190" i="6"/>
  <c r="B191" i="6"/>
  <c r="B192" i="6"/>
  <c r="B193" i="6"/>
  <c r="B194" i="6"/>
  <c r="B195" i="6"/>
  <c r="B196" i="6"/>
  <c r="B197" i="6"/>
  <c r="B185" i="6"/>
  <c r="B165" i="6"/>
  <c r="B166" i="6"/>
  <c r="B167" i="6"/>
  <c r="B168" i="6"/>
  <c r="B169" i="6"/>
  <c r="B170" i="6"/>
  <c r="B171" i="6"/>
  <c r="B172" i="6"/>
  <c r="B173" i="6"/>
  <c r="B174" i="6"/>
  <c r="B175" i="6"/>
  <c r="B176" i="6"/>
  <c r="B177" i="6"/>
  <c r="B178" i="6"/>
  <c r="B164" i="6"/>
  <c r="B137" i="6"/>
  <c r="B138" i="6"/>
  <c r="B136" i="6"/>
  <c r="B131" i="6"/>
  <c r="B132" i="6"/>
  <c r="B130" i="6"/>
  <c r="B126" i="6"/>
  <c r="B127" i="6"/>
  <c r="B125" i="6"/>
  <c r="B121" i="6"/>
  <c r="B122" i="6"/>
  <c r="B120" i="6"/>
  <c r="B116" i="6"/>
  <c r="B117" i="6"/>
  <c r="B115" i="6"/>
  <c r="B111" i="6"/>
  <c r="B112" i="6"/>
  <c r="B110" i="6"/>
  <c r="B106" i="6"/>
  <c r="B107" i="6"/>
  <c r="B105" i="6"/>
  <c r="B101" i="6"/>
  <c r="B102" i="6"/>
  <c r="B100" i="6"/>
  <c r="B96" i="6"/>
  <c r="B97" i="6"/>
  <c r="B95" i="6"/>
  <c r="B91" i="6"/>
  <c r="B92" i="6"/>
  <c r="B90" i="6"/>
  <c r="B86" i="6"/>
  <c r="B87" i="6"/>
  <c r="B85" i="6"/>
  <c r="B81" i="6"/>
  <c r="B82" i="6"/>
  <c r="B80" i="6"/>
  <c r="B76" i="6"/>
  <c r="B77" i="6"/>
  <c r="B75" i="6"/>
  <c r="B71" i="6"/>
  <c r="B72" i="6"/>
  <c r="B70" i="6"/>
  <c r="B66" i="6"/>
  <c r="B67" i="6"/>
  <c r="B65" i="6"/>
  <c r="B61" i="6"/>
  <c r="B62" i="6"/>
  <c r="B60" i="6"/>
  <c r="B56" i="6"/>
  <c r="B57" i="6"/>
  <c r="B55" i="6"/>
  <c r="B51" i="6"/>
  <c r="B52" i="6"/>
  <c r="B50" i="6"/>
  <c r="B46" i="6"/>
  <c r="B47" i="6"/>
  <c r="B45" i="6"/>
  <c r="B27" i="6"/>
  <c r="B28" i="6"/>
  <c r="B29" i="6"/>
  <c r="B26" i="6"/>
  <c r="B305" i="5"/>
  <c r="B392" i="5"/>
  <c r="B393" i="5"/>
  <c r="B394" i="5"/>
  <c r="B395" i="5"/>
  <c r="B396" i="5"/>
  <c r="B391" i="5"/>
  <c r="B377" i="5"/>
  <c r="B378" i="5"/>
  <c r="B379" i="5"/>
  <c r="B380" i="5"/>
  <c r="B381" i="5"/>
  <c r="B382" i="5"/>
  <c r="B376" i="5"/>
  <c r="B335" i="5"/>
  <c r="B334" i="5"/>
  <c r="B333" i="5"/>
  <c r="B332" i="5"/>
  <c r="B331" i="5"/>
  <c r="B330" i="5"/>
  <c r="B296" i="5"/>
  <c r="B297" i="5"/>
  <c r="B298" i="5"/>
  <c r="B299" i="5"/>
  <c r="B300" i="5"/>
  <c r="B301" i="5"/>
  <c r="B302" i="5"/>
  <c r="B303" i="5"/>
  <c r="B304" i="5"/>
  <c r="B295" i="5"/>
  <c r="B291" i="5"/>
  <c r="B290" i="5"/>
  <c r="B281" i="5"/>
  <c r="B282" i="5"/>
  <c r="B283" i="5"/>
  <c r="B284" i="5"/>
  <c r="B285" i="5"/>
  <c r="B286" i="5"/>
  <c r="B287" i="5"/>
  <c r="B280" i="5"/>
  <c r="B274" i="5"/>
  <c r="B275" i="5"/>
  <c r="B273" i="5"/>
  <c r="B265" i="5"/>
  <c r="B266" i="5"/>
  <c r="B267" i="5"/>
  <c r="B268" i="5"/>
  <c r="B269" i="5"/>
  <c r="B264" i="5"/>
  <c r="B256" i="5"/>
  <c r="B257" i="5"/>
  <c r="B258" i="5"/>
  <c r="B259" i="5"/>
  <c r="B260" i="5"/>
  <c r="B261" i="5"/>
  <c r="B262" i="5"/>
  <c r="B255" i="5"/>
  <c r="B247" i="5"/>
  <c r="B248" i="5"/>
  <c r="B249" i="5"/>
  <c r="B250" i="5"/>
  <c r="B251" i="5"/>
  <c r="B252" i="5"/>
  <c r="B253" i="5"/>
  <c r="B246" i="5"/>
  <c r="B233" i="5"/>
  <c r="B234" i="5"/>
  <c r="B235" i="5"/>
  <c r="B236" i="5"/>
  <c r="B237" i="5"/>
  <c r="B238" i="5"/>
  <c r="B239" i="5"/>
  <c r="B232" i="5"/>
  <c r="B211" i="5"/>
  <c r="B212" i="5"/>
  <c r="B213" i="5"/>
  <c r="B214" i="5"/>
  <c r="B215" i="5"/>
  <c r="B216" i="5"/>
  <c r="B217" i="5"/>
  <c r="B218" i="5"/>
  <c r="B219" i="5"/>
  <c r="B210" i="5"/>
  <c r="B143" i="5"/>
  <c r="B144" i="5"/>
  <c r="B145" i="5"/>
  <c r="B142" i="5"/>
  <c r="B114" i="5"/>
  <c r="B115" i="5"/>
  <c r="B116" i="5"/>
  <c r="B117" i="5"/>
  <c r="B113" i="5"/>
  <c r="B107" i="5"/>
  <c r="B108" i="5"/>
  <c r="B109" i="5"/>
  <c r="B110" i="5"/>
  <c r="B106" i="5"/>
  <c r="B41" i="5"/>
  <c r="B42" i="5"/>
  <c r="B43" i="5"/>
  <c r="B44" i="5"/>
  <c r="B45" i="5"/>
  <c r="B46" i="5"/>
  <c r="B47" i="5"/>
  <c r="B40" i="5"/>
  <c r="B365" i="2"/>
  <c r="B366" i="2"/>
  <c r="B367" i="2"/>
  <c r="B368" i="2"/>
  <c r="B364" i="2"/>
  <c r="B358" i="2"/>
  <c r="B359" i="2"/>
  <c r="B360" i="2"/>
  <c r="B361" i="2"/>
  <c r="B362" i="2"/>
  <c r="B357" i="2"/>
  <c r="B342" i="2"/>
  <c r="B343" i="2"/>
  <c r="B344" i="2"/>
  <c r="B345" i="2"/>
  <c r="B346" i="2"/>
  <c r="B347" i="2"/>
  <c r="B341" i="2"/>
  <c r="B334" i="2"/>
  <c r="B335" i="2"/>
  <c r="B336" i="2"/>
  <c r="B337" i="2"/>
  <c r="B338" i="2"/>
  <c r="B339" i="2"/>
  <c r="B333" i="2"/>
  <c r="B326" i="2"/>
  <c r="B327" i="2"/>
  <c r="B328" i="2"/>
  <c r="B329" i="2"/>
  <c r="B330" i="2"/>
  <c r="B331" i="2"/>
  <c r="B325" i="2"/>
  <c r="B253" i="2"/>
  <c r="B254" i="2"/>
  <c r="B255" i="2"/>
  <c r="B256" i="2"/>
  <c r="B252" i="2"/>
  <c r="B246" i="2"/>
  <c r="B247" i="2"/>
  <c r="B248" i="2"/>
  <c r="B249" i="2"/>
  <c r="B250" i="2"/>
  <c r="B245" i="2"/>
  <c r="B234" i="32" l="1"/>
  <c r="C234" i="32"/>
  <c r="D234" i="32" s="1"/>
  <c r="C238" i="32"/>
  <c r="D238" i="32" s="1"/>
  <c r="B238" i="32"/>
  <c r="C314" i="32"/>
  <c r="D314" i="32" s="1"/>
  <c r="B314" i="32"/>
  <c r="C318" i="32"/>
  <c r="D318" i="32" s="1"/>
  <c r="B318" i="32"/>
  <c r="C321" i="32"/>
  <c r="D321" i="32" s="1"/>
  <c r="B321" i="32"/>
  <c r="C332" i="32"/>
  <c r="D332" i="32" s="1"/>
  <c r="B332" i="32"/>
  <c r="C328" i="32"/>
  <c r="D328" i="32" s="1"/>
  <c r="B328" i="32"/>
  <c r="C346" i="32"/>
  <c r="D346" i="32" s="1"/>
  <c r="B346" i="32"/>
  <c r="C349" i="32"/>
  <c r="D349" i="32" s="1"/>
  <c r="B349" i="32"/>
  <c r="C350" i="32"/>
  <c r="D350" i="32" s="1"/>
  <c r="B350" i="32"/>
  <c r="C449" i="32"/>
  <c r="D449" i="32" s="1"/>
  <c r="B449" i="32"/>
  <c r="C445" i="32"/>
  <c r="D445" i="32" s="1"/>
  <c r="B445" i="32"/>
  <c r="C512" i="32"/>
  <c r="D512" i="32" s="1"/>
  <c r="B512" i="32"/>
  <c r="C520" i="32"/>
  <c r="D520" i="32" s="1"/>
  <c r="B520" i="32"/>
  <c r="B549" i="32"/>
  <c r="C549" i="32"/>
  <c r="D549" i="32" s="1"/>
  <c r="C623" i="32"/>
  <c r="D623" i="32" s="1"/>
  <c r="B623" i="32"/>
  <c r="C619" i="32"/>
  <c r="D619" i="32" s="1"/>
  <c r="B619" i="32"/>
  <c r="B615" i="32"/>
  <c r="C615" i="32"/>
  <c r="D615" i="32" s="1"/>
  <c r="C641" i="32"/>
  <c r="D641" i="32" s="1"/>
  <c r="B641" i="32"/>
  <c r="B637" i="32"/>
  <c r="C637" i="32"/>
  <c r="D637" i="32" s="1"/>
  <c r="C655" i="32"/>
  <c r="D655" i="32" s="1"/>
  <c r="B655" i="32"/>
  <c r="C651" i="32"/>
  <c r="D651" i="32" s="1"/>
  <c r="B651" i="32"/>
  <c r="C664" i="32"/>
  <c r="D664" i="32" s="1"/>
  <c r="B664" i="32"/>
  <c r="C660" i="32"/>
  <c r="D660" i="32" s="1"/>
  <c r="B660" i="32"/>
  <c r="C671" i="32"/>
  <c r="D671" i="32" s="1"/>
  <c r="B671" i="32"/>
  <c r="C679" i="32"/>
  <c r="D679" i="32" s="1"/>
  <c r="B679" i="32"/>
  <c r="C690" i="32"/>
  <c r="D690" i="32" s="1"/>
  <c r="B690" i="32"/>
  <c r="C686" i="32"/>
  <c r="D686" i="32" s="1"/>
  <c r="B686" i="32"/>
  <c r="C699" i="32"/>
  <c r="D699" i="32" s="1"/>
  <c r="B699" i="32"/>
  <c r="C705" i="32"/>
  <c r="D705" i="32" s="1"/>
  <c r="B705" i="32"/>
  <c r="C701" i="32"/>
  <c r="D701" i="32" s="1"/>
  <c r="B701" i="32"/>
  <c r="C736" i="32"/>
  <c r="D736" i="32" s="1"/>
  <c r="B736" i="32"/>
  <c r="C780" i="32"/>
  <c r="D780" i="32" s="1"/>
  <c r="B780" i="32"/>
  <c r="C783" i="32"/>
  <c r="D783" i="32" s="1"/>
  <c r="B783" i="32"/>
  <c r="C800" i="32"/>
  <c r="D800" i="32" s="1"/>
  <c r="B800" i="32"/>
  <c r="C796" i="32"/>
  <c r="D796" i="32" s="1"/>
  <c r="B796" i="32"/>
  <c r="B819" i="32"/>
  <c r="C819" i="32"/>
  <c r="D819" i="32" s="1"/>
  <c r="C837" i="32"/>
  <c r="D837" i="32" s="1"/>
  <c r="B837" i="32"/>
  <c r="C846" i="32"/>
  <c r="D846" i="32" s="1"/>
  <c r="B846" i="32"/>
  <c r="C853" i="32"/>
  <c r="D853" i="32" s="1"/>
  <c r="B853" i="32"/>
  <c r="C857" i="32"/>
  <c r="D857" i="32" s="1"/>
  <c r="B857" i="32"/>
  <c r="C866" i="32"/>
  <c r="D866" i="32" s="1"/>
  <c r="B866" i="32"/>
  <c r="B873" i="32"/>
  <c r="C873" i="32"/>
  <c r="D873" i="32" s="1"/>
  <c r="C877" i="32"/>
  <c r="D877" i="32" s="1"/>
  <c r="B877" i="32"/>
  <c r="C886" i="32"/>
  <c r="D886" i="32" s="1"/>
  <c r="B886" i="32"/>
  <c r="B893" i="32"/>
  <c r="C893" i="32"/>
  <c r="D893" i="32" s="1"/>
  <c r="C897" i="32"/>
  <c r="D897" i="32" s="1"/>
  <c r="B897" i="32"/>
  <c r="C906" i="32"/>
  <c r="D906" i="32" s="1"/>
  <c r="B906" i="32"/>
  <c r="C913" i="32"/>
  <c r="D913" i="32" s="1"/>
  <c r="B913" i="32"/>
  <c r="C917" i="32"/>
  <c r="D917" i="32" s="1"/>
  <c r="B917" i="32"/>
  <c r="B927" i="32"/>
  <c r="C927" i="32"/>
  <c r="D927" i="32" s="1"/>
  <c r="C969" i="32"/>
  <c r="D969" i="32" s="1"/>
  <c r="B969" i="32"/>
  <c r="C965" i="32"/>
  <c r="D965" i="32" s="1"/>
  <c r="B965" i="32"/>
  <c r="C961" i="32"/>
  <c r="D961" i="32" s="1"/>
  <c r="B961" i="32"/>
  <c r="C957" i="32"/>
  <c r="D957" i="32" s="1"/>
  <c r="B957" i="32"/>
  <c r="C987" i="32"/>
  <c r="D987" i="32" s="1"/>
  <c r="B987" i="32"/>
  <c r="C983" i="32"/>
  <c r="D983" i="32" s="1"/>
  <c r="B983" i="32"/>
  <c r="C979" i="32"/>
  <c r="D979" i="32" s="1"/>
  <c r="B979" i="32"/>
  <c r="C1014" i="32"/>
  <c r="D1014" i="32" s="1"/>
  <c r="B1014" i="32"/>
  <c r="C1010" i="32"/>
  <c r="D1010" i="32" s="1"/>
  <c r="B1010" i="32"/>
  <c r="C1030" i="32"/>
  <c r="D1030" i="32" s="1"/>
  <c r="B1030" i="32"/>
  <c r="C1060" i="32"/>
  <c r="D1060" i="32" s="1"/>
  <c r="B1060" i="32"/>
  <c r="C1064" i="32"/>
  <c r="D1064" i="32" s="1"/>
  <c r="B1064" i="32"/>
  <c r="B1129" i="32"/>
  <c r="C1129" i="32"/>
  <c r="D1129" i="32" s="1"/>
  <c r="B1134" i="32"/>
  <c r="C1134" i="32"/>
  <c r="D1134" i="32" s="1"/>
  <c r="C1150" i="32"/>
  <c r="D1150" i="32" s="1"/>
  <c r="B1150" i="32"/>
  <c r="C1146" i="32"/>
  <c r="D1146" i="32" s="1"/>
  <c r="B1146" i="32"/>
  <c r="B1152" i="32"/>
  <c r="C1152" i="32"/>
  <c r="D1152" i="32" s="1"/>
  <c r="C1153" i="32"/>
  <c r="D1153" i="32" s="1"/>
  <c r="B1153" i="32"/>
  <c r="C1163" i="32"/>
  <c r="D1163" i="32" s="1"/>
  <c r="B1163" i="32"/>
  <c r="C1164" i="32"/>
  <c r="D1164" i="32" s="1"/>
  <c r="B1164" i="32"/>
  <c r="C1002" i="32"/>
  <c r="D1002" i="32" s="1"/>
  <c r="B1002" i="32"/>
  <c r="B824" i="32"/>
  <c r="C824" i="32"/>
  <c r="D824" i="32" s="1"/>
  <c r="B827" i="32"/>
  <c r="C827" i="32"/>
  <c r="D827" i="32" s="1"/>
  <c r="C237" i="32"/>
  <c r="D237" i="32" s="1"/>
  <c r="B237" i="32"/>
  <c r="C233" i="32"/>
  <c r="D233" i="32" s="1"/>
  <c r="B233" i="32"/>
  <c r="C241" i="32"/>
  <c r="D241" i="32" s="1"/>
  <c r="B241" i="32"/>
  <c r="C310" i="32"/>
  <c r="D310" i="32" s="1"/>
  <c r="B310" i="32"/>
  <c r="C313" i="32"/>
  <c r="D313" i="32" s="1"/>
  <c r="B313" i="32"/>
  <c r="B324" i="32"/>
  <c r="C324" i="32"/>
  <c r="D324" i="32" s="1"/>
  <c r="C320" i="32"/>
  <c r="D320" i="32" s="1"/>
  <c r="B320" i="32"/>
  <c r="B331" i="32"/>
  <c r="C331" i="32"/>
  <c r="D331" i="32" s="1"/>
  <c r="C327" i="32"/>
  <c r="D327" i="32" s="1"/>
  <c r="B327" i="32"/>
  <c r="C345" i="32"/>
  <c r="D345" i="32" s="1"/>
  <c r="B345" i="32"/>
  <c r="C353" i="32"/>
  <c r="D353" i="32" s="1"/>
  <c r="B353" i="32"/>
  <c r="B444" i="32"/>
  <c r="C444" i="32"/>
  <c r="D444" i="32" s="1"/>
  <c r="C448" i="32"/>
  <c r="D448" i="32" s="1"/>
  <c r="B448" i="32"/>
  <c r="C510" i="32"/>
  <c r="D510" i="32" s="1"/>
  <c r="B510" i="32"/>
  <c r="C511" i="32"/>
  <c r="D511" i="32" s="1"/>
  <c r="B511" i="32"/>
  <c r="C519" i="32"/>
  <c r="D519" i="32" s="1"/>
  <c r="B519" i="32"/>
  <c r="C548" i="32"/>
  <c r="D548" i="32" s="1"/>
  <c r="B548" i="32"/>
  <c r="B622" i="32"/>
  <c r="C622" i="32"/>
  <c r="D622" i="32" s="1"/>
  <c r="C618" i="32"/>
  <c r="D618" i="32" s="1"/>
  <c r="B618" i="32"/>
  <c r="C636" i="32"/>
  <c r="D636" i="32" s="1"/>
  <c r="B636" i="32"/>
  <c r="C640" i="32"/>
  <c r="D640" i="32" s="1"/>
  <c r="B640" i="32"/>
  <c r="C650" i="32"/>
  <c r="D650" i="32" s="1"/>
  <c r="B650" i="32"/>
  <c r="C654" i="32"/>
  <c r="D654" i="32" s="1"/>
  <c r="B654" i="32"/>
  <c r="B659" i="32"/>
  <c r="C659" i="32"/>
  <c r="D659" i="32" s="1"/>
  <c r="C663" i="32"/>
  <c r="D663" i="32" s="1"/>
  <c r="B663" i="32"/>
  <c r="B668" i="32"/>
  <c r="C668" i="32"/>
  <c r="D668" i="32" s="1"/>
  <c r="C670" i="32"/>
  <c r="D670" i="32" s="1"/>
  <c r="B670" i="32"/>
  <c r="C678" i="32"/>
  <c r="D678" i="32" s="1"/>
  <c r="B678" i="32"/>
  <c r="C689" i="32"/>
  <c r="D689" i="32" s="1"/>
  <c r="B689" i="32"/>
  <c r="C685" i="32"/>
  <c r="D685" i="32" s="1"/>
  <c r="B685" i="32"/>
  <c r="B708" i="32"/>
  <c r="C708" i="32"/>
  <c r="D708" i="32" s="1"/>
  <c r="C704" i="32"/>
  <c r="D704" i="32" s="1"/>
  <c r="B704" i="32"/>
  <c r="B700" i="32"/>
  <c r="C700" i="32"/>
  <c r="D700" i="32" s="1"/>
  <c r="C737" i="32"/>
  <c r="D737" i="32" s="1"/>
  <c r="B737" i="32"/>
  <c r="B786" i="32"/>
  <c r="C786" i="32"/>
  <c r="D786" i="32" s="1"/>
  <c r="C782" i="32"/>
  <c r="D782" i="32" s="1"/>
  <c r="B782" i="32"/>
  <c r="C799" i="32"/>
  <c r="D799" i="32" s="1"/>
  <c r="B799" i="32"/>
  <c r="C709" i="32"/>
  <c r="D709" i="32" s="1"/>
  <c r="B709" i="32"/>
  <c r="C818" i="32"/>
  <c r="D818" i="32" s="1"/>
  <c r="B818" i="32"/>
  <c r="C841" i="32"/>
  <c r="D841" i="32" s="1"/>
  <c r="B841" i="32"/>
  <c r="B848" i="32"/>
  <c r="C848" i="32"/>
  <c r="D848" i="32" s="1"/>
  <c r="C852" i="32"/>
  <c r="D852" i="32" s="1"/>
  <c r="B852" i="32"/>
  <c r="C861" i="32"/>
  <c r="D861" i="32" s="1"/>
  <c r="B861" i="32"/>
  <c r="C868" i="32"/>
  <c r="D868" i="32" s="1"/>
  <c r="B868" i="32"/>
  <c r="C872" i="32"/>
  <c r="D872" i="32" s="1"/>
  <c r="B872" i="32"/>
  <c r="C881" i="32"/>
  <c r="D881" i="32" s="1"/>
  <c r="B881" i="32"/>
  <c r="C888" i="32"/>
  <c r="D888" i="32" s="1"/>
  <c r="B888" i="32"/>
  <c r="C892" i="32"/>
  <c r="D892" i="32" s="1"/>
  <c r="B892" i="32"/>
  <c r="C901" i="32"/>
  <c r="D901" i="32" s="1"/>
  <c r="B901" i="32"/>
  <c r="C908" i="32"/>
  <c r="D908" i="32" s="1"/>
  <c r="B908" i="32"/>
  <c r="C912" i="32"/>
  <c r="D912" i="32" s="1"/>
  <c r="B912" i="32"/>
  <c r="C921" i="32"/>
  <c r="D921" i="32" s="1"/>
  <c r="B921" i="32"/>
  <c r="C929" i="32"/>
  <c r="D929" i="32" s="1"/>
  <c r="B929" i="32"/>
  <c r="C968" i="32"/>
  <c r="D968" i="32" s="1"/>
  <c r="B968" i="32"/>
  <c r="B964" i="32"/>
  <c r="C964" i="32"/>
  <c r="D964" i="32" s="1"/>
  <c r="C960" i="32"/>
  <c r="D960" i="32" s="1"/>
  <c r="B960" i="32"/>
  <c r="C956" i="32"/>
  <c r="D956" i="32" s="1"/>
  <c r="B956" i="32"/>
  <c r="C986" i="32"/>
  <c r="D986" i="32" s="1"/>
  <c r="B986" i="32"/>
  <c r="C982" i="32"/>
  <c r="D982" i="32" s="1"/>
  <c r="B982" i="32"/>
  <c r="C978" i="32"/>
  <c r="D978" i="32" s="1"/>
  <c r="B978" i="32"/>
  <c r="C1013" i="32"/>
  <c r="D1013" i="32" s="1"/>
  <c r="B1013" i="32"/>
  <c r="C1009" i="32"/>
  <c r="D1009" i="32" s="1"/>
  <c r="B1009" i="32"/>
  <c r="C1029" i="32"/>
  <c r="D1029" i="32" s="1"/>
  <c r="B1029" i="32"/>
  <c r="B1061" i="32"/>
  <c r="C1061" i="32"/>
  <c r="D1061" i="32" s="1"/>
  <c r="C1065" i="32"/>
  <c r="D1065" i="32" s="1"/>
  <c r="B1065" i="32"/>
  <c r="C1128" i="32"/>
  <c r="D1128" i="32" s="1"/>
  <c r="B1128" i="32"/>
  <c r="C1136" i="32"/>
  <c r="D1136" i="32" s="1"/>
  <c r="B1136" i="32"/>
  <c r="B1149" i="32"/>
  <c r="C1149" i="32"/>
  <c r="D1149" i="32" s="1"/>
  <c r="C1145" i="32"/>
  <c r="D1145" i="32" s="1"/>
  <c r="B1145" i="32"/>
  <c r="C1156" i="32"/>
  <c r="D1156" i="32" s="1"/>
  <c r="B1156" i="32"/>
  <c r="C1159" i="32"/>
  <c r="D1159" i="32" s="1"/>
  <c r="B1159" i="32"/>
  <c r="C1167" i="32"/>
  <c r="D1167" i="32" s="1"/>
  <c r="B1167" i="32"/>
  <c r="C996" i="32"/>
  <c r="D996" i="32" s="1"/>
  <c r="B996" i="32"/>
  <c r="C1004" i="32"/>
  <c r="D1004" i="32" s="1"/>
  <c r="B1004" i="32"/>
  <c r="C823" i="32"/>
  <c r="D823" i="32" s="1"/>
  <c r="B823" i="32"/>
  <c r="B830" i="32"/>
  <c r="C830" i="32"/>
  <c r="D830" i="32" s="1"/>
  <c r="C230" i="32"/>
  <c r="D230" i="32" s="1"/>
  <c r="B230" i="32"/>
  <c r="C232" i="32"/>
  <c r="D232" i="32" s="1"/>
  <c r="B232" i="32"/>
  <c r="C240" i="32"/>
  <c r="D240" i="32" s="1"/>
  <c r="B240" i="32"/>
  <c r="B316" i="32"/>
  <c r="C316" i="32"/>
  <c r="D316" i="32" s="1"/>
  <c r="C312" i="32"/>
  <c r="D312" i="32" s="1"/>
  <c r="B312" i="32"/>
  <c r="C323" i="32"/>
  <c r="D323" i="32" s="1"/>
  <c r="B323" i="32"/>
  <c r="C319" i="32"/>
  <c r="D319" i="32" s="1"/>
  <c r="B319" i="32"/>
  <c r="C330" i="32"/>
  <c r="D330" i="32" s="1"/>
  <c r="B330" i="32"/>
  <c r="C342" i="32"/>
  <c r="D342" i="32" s="1"/>
  <c r="B342" i="32"/>
  <c r="B344" i="32"/>
  <c r="C344" i="32"/>
  <c r="D344" i="32" s="1"/>
  <c r="B352" i="32"/>
  <c r="C352" i="32"/>
  <c r="D352" i="32" s="1"/>
  <c r="C451" i="32"/>
  <c r="D451" i="32" s="1"/>
  <c r="B451" i="32"/>
  <c r="C447" i="32"/>
  <c r="D447" i="32" s="1"/>
  <c r="B447" i="32"/>
  <c r="C514" i="32"/>
  <c r="D514" i="32" s="1"/>
  <c r="B514" i="32"/>
  <c r="C517" i="32"/>
  <c r="D517" i="32" s="1"/>
  <c r="B517" i="32"/>
  <c r="C518" i="32"/>
  <c r="D518" i="32" s="1"/>
  <c r="B518" i="32"/>
  <c r="C547" i="32"/>
  <c r="D547" i="32" s="1"/>
  <c r="B547" i="32"/>
  <c r="C621" i="32"/>
  <c r="D621" i="32" s="1"/>
  <c r="B621" i="32"/>
  <c r="C617" i="32"/>
  <c r="D617" i="32" s="1"/>
  <c r="B617" i="32"/>
  <c r="C643" i="32"/>
  <c r="D643" i="32" s="1"/>
  <c r="B643" i="32"/>
  <c r="B639" i="32"/>
  <c r="C639" i="32"/>
  <c r="D639" i="32" s="1"/>
  <c r="C657" i="32"/>
  <c r="D657" i="32" s="1"/>
  <c r="B657" i="32"/>
  <c r="C653" i="32"/>
  <c r="D653" i="32" s="1"/>
  <c r="B653" i="32"/>
  <c r="B666" i="32"/>
  <c r="C666" i="32"/>
  <c r="D666" i="32" s="1"/>
  <c r="C662" i="32"/>
  <c r="D662" i="32" s="1"/>
  <c r="B662" i="32"/>
  <c r="C673" i="32"/>
  <c r="D673" i="32" s="1"/>
  <c r="B673" i="32"/>
  <c r="C669" i="32"/>
  <c r="D669" i="32" s="1"/>
  <c r="B669" i="32"/>
  <c r="C684" i="32"/>
  <c r="D684" i="32" s="1"/>
  <c r="B684" i="32"/>
  <c r="B688" i="32"/>
  <c r="C688" i="32"/>
  <c r="D688" i="32" s="1"/>
  <c r="C694" i="32"/>
  <c r="D694" i="32" s="1"/>
  <c r="B694" i="32"/>
  <c r="C707" i="32"/>
  <c r="D707" i="32" s="1"/>
  <c r="B707" i="32"/>
  <c r="C703" i="32"/>
  <c r="D703" i="32" s="1"/>
  <c r="B703" i="32"/>
  <c r="C734" i="32"/>
  <c r="D734" i="32" s="1"/>
  <c r="B734" i="32"/>
  <c r="B738" i="32"/>
  <c r="C738" i="32"/>
  <c r="D738" i="32" s="1"/>
  <c r="C785" i="32"/>
  <c r="D785" i="32" s="1"/>
  <c r="B785" i="32"/>
  <c r="B781" i="32"/>
  <c r="C781" i="32"/>
  <c r="D781" i="32" s="1"/>
  <c r="C798" i="32"/>
  <c r="D798" i="32" s="1"/>
  <c r="B798" i="32"/>
  <c r="B817" i="32"/>
  <c r="C817" i="32"/>
  <c r="D817" i="32" s="1"/>
  <c r="B836" i="32"/>
  <c r="C836" i="32"/>
  <c r="D836" i="32" s="1"/>
  <c r="C843" i="32"/>
  <c r="D843" i="32" s="1"/>
  <c r="B843" i="32"/>
  <c r="C847" i="32"/>
  <c r="D847" i="32" s="1"/>
  <c r="B847" i="32"/>
  <c r="B856" i="32"/>
  <c r="C856" i="32"/>
  <c r="D856" i="32" s="1"/>
  <c r="C863" i="32"/>
  <c r="D863" i="32" s="1"/>
  <c r="B863" i="32"/>
  <c r="B867" i="32"/>
  <c r="C867" i="32"/>
  <c r="D867" i="32" s="1"/>
  <c r="C876" i="32"/>
  <c r="D876" i="32" s="1"/>
  <c r="B876" i="32"/>
  <c r="C883" i="32"/>
  <c r="D883" i="32" s="1"/>
  <c r="B883" i="32"/>
  <c r="C887" i="32"/>
  <c r="D887" i="32" s="1"/>
  <c r="B887" i="32"/>
  <c r="B896" i="32"/>
  <c r="C896" i="32"/>
  <c r="D896" i="32" s="1"/>
  <c r="C903" i="32"/>
  <c r="D903" i="32" s="1"/>
  <c r="B903" i="32"/>
  <c r="B907" i="32"/>
  <c r="C907" i="32"/>
  <c r="D907" i="32" s="1"/>
  <c r="B916" i="32"/>
  <c r="C916" i="32"/>
  <c r="D916" i="32" s="1"/>
  <c r="C923" i="32"/>
  <c r="D923" i="32" s="1"/>
  <c r="B923" i="32"/>
  <c r="C928" i="32"/>
  <c r="D928" i="32" s="1"/>
  <c r="B928" i="32"/>
  <c r="B967" i="32"/>
  <c r="C967" i="32"/>
  <c r="D967" i="32" s="1"/>
  <c r="C963" i="32"/>
  <c r="D963" i="32" s="1"/>
  <c r="B963" i="32"/>
  <c r="C959" i="32"/>
  <c r="D959" i="32" s="1"/>
  <c r="B959" i="32"/>
  <c r="B976" i="32"/>
  <c r="C976" i="32"/>
  <c r="D976" i="32" s="1"/>
  <c r="C985" i="32"/>
  <c r="D985" i="32" s="1"/>
  <c r="B985" i="32"/>
  <c r="C981" i="32"/>
  <c r="D981" i="32" s="1"/>
  <c r="B981" i="32"/>
  <c r="C977" i="32"/>
  <c r="D977" i="32" s="1"/>
  <c r="B977" i="32"/>
  <c r="B1012" i="32"/>
  <c r="C1012" i="32"/>
  <c r="D1012" i="32" s="1"/>
  <c r="C1026" i="32"/>
  <c r="D1026" i="32" s="1"/>
  <c r="B1026" i="32"/>
  <c r="C1028" i="32"/>
  <c r="D1028" i="32" s="1"/>
  <c r="B1028" i="32"/>
  <c r="C1062" i="32"/>
  <c r="D1062" i="32" s="1"/>
  <c r="B1062" i="32"/>
  <c r="C1125" i="32"/>
  <c r="D1125" i="32" s="1"/>
  <c r="B1125" i="32"/>
  <c r="C1127" i="32"/>
  <c r="D1127" i="32" s="1"/>
  <c r="B1127" i="32"/>
  <c r="C1135" i="32"/>
  <c r="D1135" i="32" s="1"/>
  <c r="B1135" i="32"/>
  <c r="C1148" i="32"/>
  <c r="D1148" i="32" s="1"/>
  <c r="B1148" i="32"/>
  <c r="C1144" i="32"/>
  <c r="D1144" i="32" s="1"/>
  <c r="B1144" i="32"/>
  <c r="C1155" i="32"/>
  <c r="D1155" i="32" s="1"/>
  <c r="B1155" i="32"/>
  <c r="C1161" i="32"/>
  <c r="D1161" i="32" s="1"/>
  <c r="B1161" i="32"/>
  <c r="C1166" i="32"/>
  <c r="D1166" i="32" s="1"/>
  <c r="B1166" i="32"/>
  <c r="B998" i="32"/>
  <c r="C998" i="32"/>
  <c r="D998" i="32" s="1"/>
  <c r="B1006" i="32"/>
  <c r="C1006" i="32"/>
  <c r="D1006" i="32" s="1"/>
  <c r="C826" i="32"/>
  <c r="D826" i="32" s="1"/>
  <c r="B826" i="32"/>
  <c r="C832" i="32"/>
  <c r="D832" i="32" s="1"/>
  <c r="B832" i="32"/>
  <c r="C235" i="32"/>
  <c r="D235" i="32" s="1"/>
  <c r="B235" i="32"/>
  <c r="C231" i="32"/>
  <c r="D231" i="32" s="1"/>
  <c r="B231" i="32"/>
  <c r="C239" i="32"/>
  <c r="D239" i="32" s="1"/>
  <c r="B239" i="32"/>
  <c r="C315" i="32"/>
  <c r="D315" i="32" s="1"/>
  <c r="B315" i="32"/>
  <c r="C311" i="32"/>
  <c r="D311" i="32" s="1"/>
  <c r="B311" i="32"/>
  <c r="C322" i="32"/>
  <c r="D322" i="32" s="1"/>
  <c r="B322" i="32"/>
  <c r="C326" i="32"/>
  <c r="D326" i="32" s="1"/>
  <c r="B326" i="32"/>
  <c r="B329" i="32"/>
  <c r="C329" i="32"/>
  <c r="D329" i="32" s="1"/>
  <c r="B347" i="32"/>
  <c r="C347" i="32"/>
  <c r="D347" i="32" s="1"/>
  <c r="C343" i="32"/>
  <c r="D343" i="32" s="1"/>
  <c r="B343" i="32"/>
  <c r="C351" i="32"/>
  <c r="D351" i="32" s="1"/>
  <c r="B351" i="32"/>
  <c r="C450" i="32"/>
  <c r="D450" i="32" s="1"/>
  <c r="B450" i="32"/>
  <c r="C446" i="32"/>
  <c r="D446" i="32" s="1"/>
  <c r="B446" i="32"/>
  <c r="C513" i="32"/>
  <c r="D513" i="32" s="1"/>
  <c r="B513" i="32"/>
  <c r="B521" i="32"/>
  <c r="C521" i="32"/>
  <c r="D521" i="32" s="1"/>
  <c r="B546" i="32"/>
  <c r="C546" i="32"/>
  <c r="D546" i="32" s="1"/>
  <c r="C614" i="32"/>
  <c r="D614" i="32" s="1"/>
  <c r="B614" i="32"/>
  <c r="C620" i="32"/>
  <c r="D620" i="32" s="1"/>
  <c r="B620" i="32"/>
  <c r="C616" i="32"/>
  <c r="D616" i="32" s="1"/>
  <c r="B616" i="32"/>
  <c r="B642" i="32"/>
  <c r="C642" i="32"/>
  <c r="D642" i="32" s="1"/>
  <c r="C638" i="32"/>
  <c r="D638" i="32" s="1"/>
  <c r="B638" i="32"/>
  <c r="B656" i="32"/>
  <c r="C656" i="32"/>
  <c r="D656" i="32" s="1"/>
  <c r="C652" i="32"/>
  <c r="D652" i="32" s="1"/>
  <c r="B652" i="32"/>
  <c r="C665" i="32"/>
  <c r="D665" i="32" s="1"/>
  <c r="B665" i="32"/>
  <c r="C661" i="32"/>
  <c r="D661" i="32" s="1"/>
  <c r="B661" i="32"/>
  <c r="C672" i="32"/>
  <c r="D672" i="32" s="1"/>
  <c r="B672" i="32"/>
  <c r="C677" i="32"/>
  <c r="D677" i="32" s="1"/>
  <c r="B677" i="32"/>
  <c r="B691" i="32"/>
  <c r="C691" i="32"/>
  <c r="D691" i="32" s="1"/>
  <c r="C687" i="32"/>
  <c r="D687" i="32" s="1"/>
  <c r="B687" i="32"/>
  <c r="C695" i="32"/>
  <c r="D695" i="32" s="1"/>
  <c r="B695" i="32"/>
  <c r="C706" i="32"/>
  <c r="D706" i="32" s="1"/>
  <c r="B706" i="32"/>
  <c r="C702" i="32"/>
  <c r="D702" i="32" s="1"/>
  <c r="B702" i="32"/>
  <c r="C735" i="32"/>
  <c r="D735" i="32" s="1"/>
  <c r="B735" i="32"/>
  <c r="C739" i="32"/>
  <c r="D739" i="32" s="1"/>
  <c r="B739" i="32"/>
  <c r="C784" i="32"/>
  <c r="D784" i="32" s="1"/>
  <c r="B784" i="32"/>
  <c r="C795" i="32"/>
  <c r="D795" i="32" s="1"/>
  <c r="B795" i="32"/>
  <c r="B797" i="32"/>
  <c r="C797" i="32"/>
  <c r="D797" i="32" s="1"/>
  <c r="C820" i="32"/>
  <c r="D820" i="32" s="1"/>
  <c r="B820" i="32"/>
  <c r="C838" i="32"/>
  <c r="D838" i="32" s="1"/>
  <c r="B838" i="32"/>
  <c r="B842" i="32"/>
  <c r="C842" i="32"/>
  <c r="D842" i="32" s="1"/>
  <c r="C851" i="32"/>
  <c r="D851" i="32" s="1"/>
  <c r="B851" i="32"/>
  <c r="C858" i="32"/>
  <c r="D858" i="32" s="1"/>
  <c r="B858" i="32"/>
  <c r="C862" i="32"/>
  <c r="D862" i="32" s="1"/>
  <c r="B862" i="32"/>
  <c r="C871" i="32"/>
  <c r="D871" i="32" s="1"/>
  <c r="B871" i="32"/>
  <c r="B878" i="32"/>
  <c r="C878" i="32"/>
  <c r="D878" i="32" s="1"/>
  <c r="C882" i="32"/>
  <c r="D882" i="32" s="1"/>
  <c r="B882" i="32"/>
  <c r="C891" i="32"/>
  <c r="D891" i="32" s="1"/>
  <c r="B891" i="32"/>
  <c r="C898" i="32"/>
  <c r="D898" i="32" s="1"/>
  <c r="B898" i="32"/>
  <c r="C902" i="32"/>
  <c r="D902" i="32" s="1"/>
  <c r="B902" i="32"/>
  <c r="C911" i="32"/>
  <c r="D911" i="32" s="1"/>
  <c r="B911" i="32"/>
  <c r="C918" i="32"/>
  <c r="D918" i="32" s="1"/>
  <c r="B918" i="32"/>
  <c r="C922" i="32"/>
  <c r="D922" i="32" s="1"/>
  <c r="B922" i="32"/>
  <c r="B955" i="32"/>
  <c r="C955" i="32"/>
  <c r="D955" i="32" s="1"/>
  <c r="C966" i="32"/>
  <c r="D966" i="32" s="1"/>
  <c r="B966" i="32"/>
  <c r="C962" i="32"/>
  <c r="D962" i="32" s="1"/>
  <c r="B962" i="32"/>
  <c r="B958" i="32"/>
  <c r="C958" i="32"/>
  <c r="D958" i="32" s="1"/>
  <c r="C988" i="32"/>
  <c r="D988" i="32" s="1"/>
  <c r="B988" i="32"/>
  <c r="B984" i="32"/>
  <c r="C984" i="32"/>
  <c r="D984" i="32" s="1"/>
  <c r="C980" i="32"/>
  <c r="D980" i="32" s="1"/>
  <c r="B980" i="32"/>
  <c r="C1008" i="32"/>
  <c r="D1008" i="32" s="1"/>
  <c r="B1008" i="32"/>
  <c r="C1011" i="32"/>
  <c r="D1011" i="32" s="1"/>
  <c r="B1011" i="32"/>
  <c r="C1031" i="32"/>
  <c r="D1031" i="32" s="1"/>
  <c r="B1031" i="32"/>
  <c r="C1027" i="32"/>
  <c r="D1027" i="32" s="1"/>
  <c r="B1027" i="32"/>
  <c r="B1063" i="32"/>
  <c r="C1063" i="32"/>
  <c r="D1063" i="32" s="1"/>
  <c r="C1130" i="32"/>
  <c r="D1130" i="32" s="1"/>
  <c r="B1130" i="32"/>
  <c r="B1126" i="32"/>
  <c r="C1126" i="32"/>
  <c r="D1126" i="32" s="1"/>
  <c r="C1142" i="32"/>
  <c r="D1142" i="32" s="1"/>
  <c r="B1142" i="32"/>
  <c r="C1147" i="32"/>
  <c r="D1147" i="32" s="1"/>
  <c r="B1147" i="32"/>
  <c r="C1143" i="32"/>
  <c r="D1143" i="32" s="1"/>
  <c r="B1143" i="32"/>
  <c r="C1154" i="32"/>
  <c r="D1154" i="32" s="1"/>
  <c r="B1154" i="32"/>
  <c r="B1160" i="32"/>
  <c r="C1160" i="32"/>
  <c r="D1160" i="32" s="1"/>
  <c r="C1165" i="32"/>
  <c r="D1165" i="32" s="1"/>
  <c r="B1165" i="32"/>
  <c r="C1000" i="32"/>
  <c r="D1000" i="32" s="1"/>
  <c r="B1000" i="32"/>
  <c r="C822" i="32"/>
  <c r="D822" i="32" s="1"/>
  <c r="B822" i="32"/>
  <c r="C828" i="32"/>
  <c r="D828" i="32" s="1"/>
  <c r="B828" i="32"/>
  <c r="C831" i="32"/>
  <c r="D831" i="32" s="1"/>
  <c r="B831" i="32"/>
  <c r="B842" i="17"/>
  <c r="C842" i="17"/>
  <c r="D842" i="17" s="1"/>
  <c r="C858" i="17"/>
  <c r="D858" i="17" s="1"/>
  <c r="B858" i="17"/>
  <c r="C878" i="17"/>
  <c r="D878" i="17" s="1"/>
  <c r="B878" i="17"/>
  <c r="C898" i="17"/>
  <c r="D898" i="17" s="1"/>
  <c r="B898" i="17"/>
  <c r="C918" i="17"/>
  <c r="D918" i="17" s="1"/>
  <c r="B918" i="17"/>
  <c r="C966" i="17"/>
  <c r="D966" i="17" s="1"/>
  <c r="B966" i="17"/>
  <c r="C988" i="17"/>
  <c r="D988" i="17" s="1"/>
  <c r="B988" i="17"/>
  <c r="C980" i="17"/>
  <c r="D980" i="17" s="1"/>
  <c r="B980" i="17"/>
  <c r="B1031" i="17"/>
  <c r="C1031" i="17"/>
  <c r="D1031" i="17" s="1"/>
  <c r="B1118" i="17"/>
  <c r="C1118" i="17"/>
  <c r="D1118" i="17" s="1"/>
  <c r="B1134" i="17"/>
  <c r="C1134" i="17"/>
  <c r="D1134" i="17" s="1"/>
  <c r="B1152" i="17"/>
  <c r="C1152" i="17"/>
  <c r="D1152" i="17" s="1"/>
  <c r="B1153" i="17"/>
  <c r="C1153" i="17"/>
  <c r="D1153" i="17" s="1"/>
  <c r="B1163" i="17"/>
  <c r="C1163" i="17"/>
  <c r="D1163" i="17" s="1"/>
  <c r="B1164" i="17"/>
  <c r="C1164" i="17"/>
  <c r="D1164" i="17" s="1"/>
  <c r="B824" i="17"/>
  <c r="C824" i="17"/>
  <c r="D824" i="17" s="1"/>
  <c r="C819" i="17"/>
  <c r="D819" i="17" s="1"/>
  <c r="B819" i="17"/>
  <c r="B837" i="17"/>
  <c r="C837" i="17"/>
  <c r="D837" i="17" s="1"/>
  <c r="B846" i="17"/>
  <c r="C846" i="17"/>
  <c r="D846" i="17" s="1"/>
  <c r="B853" i="17"/>
  <c r="C853" i="17"/>
  <c r="D853" i="17" s="1"/>
  <c r="B857" i="17"/>
  <c r="C857" i="17"/>
  <c r="D857" i="17" s="1"/>
  <c r="C866" i="17"/>
  <c r="D866" i="17" s="1"/>
  <c r="B866" i="17"/>
  <c r="B873" i="17"/>
  <c r="C873" i="17"/>
  <c r="D873" i="17" s="1"/>
  <c r="B877" i="17"/>
  <c r="C877" i="17"/>
  <c r="D877" i="17" s="1"/>
  <c r="C886" i="17"/>
  <c r="D886" i="17" s="1"/>
  <c r="B886" i="17"/>
  <c r="B893" i="17"/>
  <c r="C893" i="17"/>
  <c r="D893" i="17" s="1"/>
  <c r="B897" i="17"/>
  <c r="C897" i="17"/>
  <c r="D897" i="17" s="1"/>
  <c r="C906" i="17"/>
  <c r="D906" i="17" s="1"/>
  <c r="B906" i="17"/>
  <c r="B913" i="17"/>
  <c r="C913" i="17"/>
  <c r="D913" i="17" s="1"/>
  <c r="B917" i="17"/>
  <c r="C917" i="17"/>
  <c r="D917" i="17" s="1"/>
  <c r="B927" i="17"/>
  <c r="C927" i="17"/>
  <c r="D927" i="17" s="1"/>
  <c r="B969" i="17"/>
  <c r="C969" i="17"/>
  <c r="D969" i="17" s="1"/>
  <c r="B965" i="17"/>
  <c r="C965" i="17"/>
  <c r="D965" i="17" s="1"/>
  <c r="B961" i="17"/>
  <c r="C961" i="17"/>
  <c r="D961" i="17" s="1"/>
  <c r="B957" i="17"/>
  <c r="C957" i="17"/>
  <c r="D957" i="17" s="1"/>
  <c r="B987" i="17"/>
  <c r="C987" i="17"/>
  <c r="D987" i="17" s="1"/>
  <c r="B983" i="17"/>
  <c r="C983" i="17"/>
  <c r="D983" i="17" s="1"/>
  <c r="B979" i="17"/>
  <c r="C979" i="17"/>
  <c r="D979" i="17" s="1"/>
  <c r="C1014" i="17"/>
  <c r="D1014" i="17" s="1"/>
  <c r="B1014" i="17"/>
  <c r="B1010" i="17"/>
  <c r="C1010" i="17"/>
  <c r="D1010" i="17" s="1"/>
  <c r="C1030" i="17"/>
  <c r="D1030" i="17" s="1"/>
  <c r="B1030" i="17"/>
  <c r="B1060" i="17"/>
  <c r="C1060" i="17"/>
  <c r="D1060" i="17" s="1"/>
  <c r="B1064" i="17"/>
  <c r="C1064" i="17"/>
  <c r="D1064" i="17" s="1"/>
  <c r="B1119" i="17"/>
  <c r="C1119" i="17"/>
  <c r="D1119" i="17" s="1"/>
  <c r="B1123" i="17"/>
  <c r="C1123" i="17"/>
  <c r="D1123" i="17" s="1"/>
  <c r="C1128" i="17"/>
  <c r="D1128" i="17" s="1"/>
  <c r="B1128" i="17"/>
  <c r="C1136" i="17"/>
  <c r="D1136" i="17" s="1"/>
  <c r="B1136" i="17"/>
  <c r="B1149" i="17"/>
  <c r="C1149" i="17"/>
  <c r="D1149" i="17" s="1"/>
  <c r="B1145" i="17"/>
  <c r="C1145" i="17"/>
  <c r="D1145" i="17" s="1"/>
  <c r="C1156" i="17"/>
  <c r="D1156" i="17" s="1"/>
  <c r="B1156" i="17"/>
  <c r="B1159" i="17"/>
  <c r="C1159" i="17"/>
  <c r="D1159" i="17" s="1"/>
  <c r="B1167" i="17"/>
  <c r="C1167" i="17"/>
  <c r="D1167" i="17" s="1"/>
  <c r="B996" i="17"/>
  <c r="C996" i="17"/>
  <c r="D996" i="17" s="1"/>
  <c r="B1004" i="17"/>
  <c r="C1004" i="17"/>
  <c r="D1004" i="17" s="1"/>
  <c r="C823" i="17"/>
  <c r="D823" i="17" s="1"/>
  <c r="B823" i="17"/>
  <c r="B830" i="17"/>
  <c r="C830" i="17"/>
  <c r="D830" i="17" s="1"/>
  <c r="C838" i="17"/>
  <c r="D838" i="17" s="1"/>
  <c r="B838" i="17"/>
  <c r="C862" i="17"/>
  <c r="D862" i="17" s="1"/>
  <c r="B862" i="17"/>
  <c r="B891" i="17"/>
  <c r="C891" i="17"/>
  <c r="D891" i="17" s="1"/>
  <c r="B911" i="17"/>
  <c r="C911" i="17"/>
  <c r="D911" i="17" s="1"/>
  <c r="B955" i="17"/>
  <c r="C955" i="17"/>
  <c r="D955" i="17" s="1"/>
  <c r="C958" i="17"/>
  <c r="D958" i="17" s="1"/>
  <c r="B958" i="17"/>
  <c r="B1008" i="17"/>
  <c r="C1008" i="17"/>
  <c r="D1008" i="17" s="1"/>
  <c r="B1027" i="17"/>
  <c r="C1027" i="17"/>
  <c r="D1027" i="17" s="1"/>
  <c r="B1122" i="17"/>
  <c r="C1122" i="17"/>
  <c r="D1122" i="17" s="1"/>
  <c r="C1146" i="17"/>
  <c r="D1146" i="17" s="1"/>
  <c r="B1146" i="17"/>
  <c r="C827" i="17"/>
  <c r="D827" i="17" s="1"/>
  <c r="B827" i="17"/>
  <c r="B818" i="17"/>
  <c r="C818" i="17"/>
  <c r="D818" i="17" s="1"/>
  <c r="B841" i="17"/>
  <c r="C841" i="17"/>
  <c r="D841" i="17" s="1"/>
  <c r="C848" i="17"/>
  <c r="D848" i="17" s="1"/>
  <c r="B848" i="17"/>
  <c r="C852" i="17"/>
  <c r="D852" i="17" s="1"/>
  <c r="B852" i="17"/>
  <c r="B861" i="17"/>
  <c r="C861" i="17"/>
  <c r="D861" i="17" s="1"/>
  <c r="C868" i="17"/>
  <c r="D868" i="17" s="1"/>
  <c r="B868" i="17"/>
  <c r="C872" i="17"/>
  <c r="D872" i="17" s="1"/>
  <c r="B872" i="17"/>
  <c r="B881" i="17"/>
  <c r="C881" i="17"/>
  <c r="D881" i="17" s="1"/>
  <c r="C888" i="17"/>
  <c r="D888" i="17" s="1"/>
  <c r="B888" i="17"/>
  <c r="C892" i="17"/>
  <c r="D892" i="17" s="1"/>
  <c r="B892" i="17"/>
  <c r="B901" i="17"/>
  <c r="C901" i="17"/>
  <c r="D901" i="17" s="1"/>
  <c r="C908" i="17"/>
  <c r="D908" i="17" s="1"/>
  <c r="B908" i="17"/>
  <c r="C912" i="17"/>
  <c r="D912" i="17" s="1"/>
  <c r="B912" i="17"/>
  <c r="B921" i="17"/>
  <c r="C921" i="17"/>
  <c r="D921" i="17" s="1"/>
  <c r="B929" i="17"/>
  <c r="C929" i="17"/>
  <c r="D929" i="17" s="1"/>
  <c r="C968" i="17"/>
  <c r="D968" i="17" s="1"/>
  <c r="B968" i="17"/>
  <c r="C964" i="17"/>
  <c r="D964" i="17" s="1"/>
  <c r="B964" i="17"/>
  <c r="C960" i="17"/>
  <c r="D960" i="17" s="1"/>
  <c r="B960" i="17"/>
  <c r="C956" i="17"/>
  <c r="D956" i="17" s="1"/>
  <c r="B956" i="17"/>
  <c r="C986" i="17"/>
  <c r="D986" i="17" s="1"/>
  <c r="B986" i="17"/>
  <c r="B982" i="17"/>
  <c r="C982" i="17"/>
  <c r="D982" i="17" s="1"/>
  <c r="C978" i="17"/>
  <c r="D978" i="17" s="1"/>
  <c r="B978" i="17"/>
  <c r="B1013" i="17"/>
  <c r="C1013" i="17"/>
  <c r="D1013" i="17" s="1"/>
  <c r="B1009" i="17"/>
  <c r="C1009" i="17"/>
  <c r="D1009" i="17" s="1"/>
  <c r="B1029" i="17"/>
  <c r="C1029" i="17"/>
  <c r="D1029" i="17" s="1"/>
  <c r="B1061" i="17"/>
  <c r="C1061" i="17"/>
  <c r="D1061" i="17" s="1"/>
  <c r="B1065" i="17"/>
  <c r="C1065" i="17"/>
  <c r="D1065" i="17" s="1"/>
  <c r="C1120" i="17"/>
  <c r="D1120" i="17" s="1"/>
  <c r="B1120" i="17"/>
  <c r="B1125" i="17"/>
  <c r="C1125" i="17"/>
  <c r="D1125" i="17" s="1"/>
  <c r="B1127" i="17"/>
  <c r="C1127" i="17"/>
  <c r="D1127" i="17" s="1"/>
  <c r="B1135" i="17"/>
  <c r="C1135" i="17"/>
  <c r="D1135" i="17" s="1"/>
  <c r="B1148" i="17"/>
  <c r="C1148" i="17"/>
  <c r="D1148" i="17" s="1"/>
  <c r="B1144" i="17"/>
  <c r="C1144" i="17"/>
  <c r="D1144" i="17" s="1"/>
  <c r="B1155" i="17"/>
  <c r="C1155" i="17"/>
  <c r="D1155" i="17" s="1"/>
  <c r="B1161" i="17"/>
  <c r="C1161" i="17"/>
  <c r="D1161" i="17" s="1"/>
  <c r="C1166" i="17"/>
  <c r="D1166" i="17" s="1"/>
  <c r="B1166" i="17"/>
  <c r="B998" i="17"/>
  <c r="C998" i="17"/>
  <c r="D998" i="17" s="1"/>
  <c r="B1006" i="17"/>
  <c r="C1006" i="17"/>
  <c r="D1006" i="17" s="1"/>
  <c r="B826" i="17"/>
  <c r="C826" i="17"/>
  <c r="D826" i="17" s="1"/>
  <c r="B832" i="17"/>
  <c r="C832" i="17"/>
  <c r="D832" i="17" s="1"/>
  <c r="B820" i="17"/>
  <c r="C820" i="17"/>
  <c r="D820" i="17" s="1"/>
  <c r="B851" i="17"/>
  <c r="C851" i="17"/>
  <c r="D851" i="17" s="1"/>
  <c r="B871" i="17"/>
  <c r="C871" i="17"/>
  <c r="D871" i="17" s="1"/>
  <c r="C882" i="17"/>
  <c r="D882" i="17" s="1"/>
  <c r="B882" i="17"/>
  <c r="C902" i="17"/>
  <c r="D902" i="17" s="1"/>
  <c r="B902" i="17"/>
  <c r="C922" i="17"/>
  <c r="D922" i="17" s="1"/>
  <c r="B922" i="17"/>
  <c r="C962" i="17"/>
  <c r="D962" i="17" s="1"/>
  <c r="B962" i="17"/>
  <c r="B984" i="17"/>
  <c r="C984" i="17"/>
  <c r="D984" i="17" s="1"/>
  <c r="B1011" i="17"/>
  <c r="C1011" i="17"/>
  <c r="D1011" i="17" s="1"/>
  <c r="B1063" i="17"/>
  <c r="C1063" i="17"/>
  <c r="D1063" i="17" s="1"/>
  <c r="B1129" i="17"/>
  <c r="C1129" i="17"/>
  <c r="D1129" i="17" s="1"/>
  <c r="B1150" i="17"/>
  <c r="C1150" i="17"/>
  <c r="D1150" i="17" s="1"/>
  <c r="B1002" i="17"/>
  <c r="C1002" i="17"/>
  <c r="D1002" i="17" s="1"/>
  <c r="C817" i="17"/>
  <c r="D817" i="17" s="1"/>
  <c r="B817" i="17"/>
  <c r="C836" i="17"/>
  <c r="D836" i="17" s="1"/>
  <c r="B836" i="17"/>
  <c r="B843" i="17"/>
  <c r="C843" i="17"/>
  <c r="D843" i="17" s="1"/>
  <c r="B847" i="17"/>
  <c r="C847" i="17"/>
  <c r="D847" i="17" s="1"/>
  <c r="C856" i="17"/>
  <c r="D856" i="17" s="1"/>
  <c r="B856" i="17"/>
  <c r="B863" i="17"/>
  <c r="C863" i="17"/>
  <c r="D863" i="17" s="1"/>
  <c r="B867" i="17"/>
  <c r="C867" i="17"/>
  <c r="D867" i="17" s="1"/>
  <c r="C876" i="17"/>
  <c r="D876" i="17" s="1"/>
  <c r="B876" i="17"/>
  <c r="B883" i="17"/>
  <c r="C883" i="17"/>
  <c r="D883" i="17" s="1"/>
  <c r="B887" i="17"/>
  <c r="C887" i="17"/>
  <c r="D887" i="17" s="1"/>
  <c r="C896" i="17"/>
  <c r="D896" i="17" s="1"/>
  <c r="B896" i="17"/>
  <c r="B903" i="17"/>
  <c r="C903" i="17"/>
  <c r="D903" i="17" s="1"/>
  <c r="B907" i="17"/>
  <c r="C907" i="17"/>
  <c r="D907" i="17" s="1"/>
  <c r="C916" i="17"/>
  <c r="D916" i="17" s="1"/>
  <c r="B916" i="17"/>
  <c r="B923" i="17"/>
  <c r="C923" i="17"/>
  <c r="D923" i="17" s="1"/>
  <c r="C928" i="17"/>
  <c r="D928" i="17" s="1"/>
  <c r="B928" i="17"/>
  <c r="B967" i="17"/>
  <c r="C967" i="17"/>
  <c r="D967" i="17" s="1"/>
  <c r="B963" i="17"/>
  <c r="C963" i="17"/>
  <c r="D963" i="17" s="1"/>
  <c r="B959" i="17"/>
  <c r="C959" i="17"/>
  <c r="D959" i="17" s="1"/>
  <c r="B976" i="17"/>
  <c r="C976" i="17"/>
  <c r="D976" i="17" s="1"/>
  <c r="B985" i="17"/>
  <c r="C985" i="17"/>
  <c r="D985" i="17" s="1"/>
  <c r="B981" i="17"/>
  <c r="C981" i="17"/>
  <c r="D981" i="17" s="1"/>
  <c r="B977" i="17"/>
  <c r="C977" i="17"/>
  <c r="D977" i="17" s="1"/>
  <c r="B1012" i="17"/>
  <c r="C1012" i="17"/>
  <c r="D1012" i="17" s="1"/>
  <c r="C1026" i="17"/>
  <c r="D1026" i="17" s="1"/>
  <c r="B1026" i="17"/>
  <c r="B1028" i="17"/>
  <c r="C1028" i="17"/>
  <c r="D1028" i="17" s="1"/>
  <c r="C1062" i="17"/>
  <c r="D1062" i="17" s="1"/>
  <c r="B1062" i="17"/>
  <c r="B1117" i="17"/>
  <c r="C1117" i="17"/>
  <c r="D1117" i="17" s="1"/>
  <c r="B1121" i="17"/>
  <c r="C1121" i="17"/>
  <c r="D1121" i="17" s="1"/>
  <c r="B1130" i="17"/>
  <c r="C1130" i="17"/>
  <c r="D1130" i="17" s="1"/>
  <c r="B1126" i="17"/>
  <c r="C1126" i="17"/>
  <c r="D1126" i="17" s="1"/>
  <c r="B1142" i="17"/>
  <c r="C1142" i="17"/>
  <c r="D1142" i="17" s="1"/>
  <c r="B1147" i="17"/>
  <c r="C1147" i="17"/>
  <c r="D1147" i="17" s="1"/>
  <c r="B1143" i="17"/>
  <c r="C1143" i="17"/>
  <c r="D1143" i="17" s="1"/>
  <c r="B1154" i="17"/>
  <c r="C1154" i="17"/>
  <c r="D1154" i="17" s="1"/>
  <c r="B1160" i="17"/>
  <c r="C1160" i="17"/>
  <c r="D1160" i="17" s="1"/>
  <c r="B1165" i="17"/>
  <c r="C1165" i="17"/>
  <c r="D1165" i="17" s="1"/>
  <c r="B1000" i="17"/>
  <c r="C1000" i="17"/>
  <c r="D1000" i="17" s="1"/>
  <c r="B822" i="17"/>
  <c r="C822" i="17"/>
  <c r="D822" i="17" s="1"/>
  <c r="B828" i="17"/>
  <c r="C828" i="17"/>
  <c r="D828" i="17" s="1"/>
  <c r="C831" i="17"/>
  <c r="D831" i="17" s="1"/>
  <c r="B831" i="17"/>
  <c r="C450" i="17"/>
  <c r="D450" i="17" s="1"/>
  <c r="B450" i="17"/>
  <c r="C513" i="17"/>
  <c r="D513" i="17" s="1"/>
  <c r="B513" i="17"/>
  <c r="C546" i="17"/>
  <c r="D546" i="17" s="1"/>
  <c r="B546" i="17"/>
  <c r="C620" i="17"/>
  <c r="D620" i="17" s="1"/>
  <c r="B620" i="17"/>
  <c r="C647" i="17"/>
  <c r="D647" i="17" s="1"/>
  <c r="B647" i="17"/>
  <c r="C639" i="17"/>
  <c r="D639" i="17" s="1"/>
  <c r="B639" i="17"/>
  <c r="C666" i="17"/>
  <c r="D666" i="17" s="1"/>
  <c r="B666" i="17"/>
  <c r="C673" i="17"/>
  <c r="D673" i="17" s="1"/>
  <c r="B673" i="17"/>
  <c r="C684" i="17"/>
  <c r="D684" i="17" s="1"/>
  <c r="B684" i="17"/>
  <c r="C694" i="17"/>
  <c r="D694" i="17" s="1"/>
  <c r="B694" i="17"/>
  <c r="C703" i="17"/>
  <c r="D703" i="17" s="1"/>
  <c r="B703" i="17"/>
  <c r="C738" i="17"/>
  <c r="D738" i="17" s="1"/>
  <c r="B738" i="17"/>
  <c r="C764" i="17"/>
  <c r="D764" i="17" s="1"/>
  <c r="B764" i="17"/>
  <c r="C795" i="17"/>
  <c r="D795" i="17" s="1"/>
  <c r="B795" i="17"/>
  <c r="B449" i="17"/>
  <c r="C449" i="17"/>
  <c r="D449" i="17" s="1"/>
  <c r="C512" i="17"/>
  <c r="D512" i="17" s="1"/>
  <c r="B512" i="17"/>
  <c r="C549" i="17"/>
  <c r="D549" i="17" s="1"/>
  <c r="B549" i="17"/>
  <c r="C619" i="17"/>
  <c r="D619" i="17" s="1"/>
  <c r="B619" i="17"/>
  <c r="C646" i="17"/>
  <c r="D646" i="17" s="1"/>
  <c r="B646" i="17"/>
  <c r="C638" i="17"/>
  <c r="D638" i="17" s="1"/>
  <c r="B638" i="17"/>
  <c r="C652" i="17"/>
  <c r="D652" i="17" s="1"/>
  <c r="B652" i="17"/>
  <c r="C661" i="17"/>
  <c r="D661" i="17" s="1"/>
  <c r="B661" i="17"/>
  <c r="C677" i="17"/>
  <c r="D677" i="17" s="1"/>
  <c r="B677" i="17"/>
  <c r="C691" i="17"/>
  <c r="D691" i="17" s="1"/>
  <c r="B691" i="17"/>
  <c r="C695" i="17"/>
  <c r="D695" i="17" s="1"/>
  <c r="B695" i="17"/>
  <c r="C702" i="17"/>
  <c r="D702" i="17" s="1"/>
  <c r="B702" i="17"/>
  <c r="C739" i="17"/>
  <c r="D739" i="17" s="1"/>
  <c r="B739" i="17"/>
  <c r="C780" i="17"/>
  <c r="D780" i="17" s="1"/>
  <c r="B780" i="17"/>
  <c r="C800" i="17"/>
  <c r="D800" i="17" s="1"/>
  <c r="B800" i="17"/>
  <c r="C444" i="17"/>
  <c r="D444" i="17" s="1"/>
  <c r="B444" i="17"/>
  <c r="C448" i="17"/>
  <c r="D448" i="17" s="1"/>
  <c r="B448" i="17"/>
  <c r="C510" i="17"/>
  <c r="D510" i="17" s="1"/>
  <c r="B510" i="17"/>
  <c r="B511" i="17"/>
  <c r="C511" i="17"/>
  <c r="D511" i="17" s="1"/>
  <c r="C519" i="17"/>
  <c r="D519" i="17" s="1"/>
  <c r="B519" i="17"/>
  <c r="C548" i="17"/>
  <c r="D548" i="17" s="1"/>
  <c r="B548" i="17"/>
  <c r="C622" i="17"/>
  <c r="D622" i="17" s="1"/>
  <c r="B622" i="17"/>
  <c r="C618" i="17"/>
  <c r="D618" i="17" s="1"/>
  <c r="B618" i="17"/>
  <c r="C636" i="17"/>
  <c r="D636" i="17" s="1"/>
  <c r="B636" i="17"/>
  <c r="B645" i="17"/>
  <c r="C645" i="17"/>
  <c r="D645" i="17" s="1"/>
  <c r="B641" i="17"/>
  <c r="C641" i="17"/>
  <c r="D641" i="17" s="1"/>
  <c r="B637" i="17"/>
  <c r="C637" i="17"/>
  <c r="D637" i="17" s="1"/>
  <c r="C655" i="17"/>
  <c r="D655" i="17" s="1"/>
  <c r="B655" i="17"/>
  <c r="C651" i="17"/>
  <c r="D651" i="17" s="1"/>
  <c r="B651" i="17"/>
  <c r="C664" i="17"/>
  <c r="D664" i="17" s="1"/>
  <c r="B664" i="17"/>
  <c r="C660" i="17"/>
  <c r="D660" i="17" s="1"/>
  <c r="B660" i="17"/>
  <c r="B671" i="17"/>
  <c r="C671" i="17"/>
  <c r="D671" i="17" s="1"/>
  <c r="C679" i="17"/>
  <c r="D679" i="17" s="1"/>
  <c r="B679" i="17"/>
  <c r="C690" i="17"/>
  <c r="D690" i="17" s="1"/>
  <c r="B690" i="17"/>
  <c r="C686" i="17"/>
  <c r="D686" i="17" s="1"/>
  <c r="B686" i="17"/>
  <c r="C699" i="17"/>
  <c r="D699" i="17" s="1"/>
  <c r="B699" i="17"/>
  <c r="C705" i="17"/>
  <c r="D705" i="17" s="1"/>
  <c r="B705" i="17"/>
  <c r="C701" i="17"/>
  <c r="D701" i="17" s="1"/>
  <c r="B701" i="17"/>
  <c r="C736" i="17"/>
  <c r="D736" i="17" s="1"/>
  <c r="B736" i="17"/>
  <c r="C758" i="17"/>
  <c r="D758" i="17" s="1"/>
  <c r="B758" i="17"/>
  <c r="C762" i="17"/>
  <c r="D762" i="17" s="1"/>
  <c r="B762" i="17"/>
  <c r="C786" i="17"/>
  <c r="D786" i="17" s="1"/>
  <c r="B786" i="17"/>
  <c r="C782" i="17"/>
  <c r="D782" i="17" s="1"/>
  <c r="B782" i="17"/>
  <c r="B799" i="17"/>
  <c r="C799" i="17"/>
  <c r="D799" i="17" s="1"/>
  <c r="C709" i="17"/>
  <c r="D709" i="17" s="1"/>
  <c r="B709" i="17"/>
  <c r="C446" i="17"/>
  <c r="D446" i="17" s="1"/>
  <c r="B446" i="17"/>
  <c r="B521" i="17"/>
  <c r="C521" i="17"/>
  <c r="D521" i="17" s="1"/>
  <c r="C614" i="17"/>
  <c r="D614" i="17" s="1"/>
  <c r="B614" i="17"/>
  <c r="C616" i="17"/>
  <c r="D616" i="17" s="1"/>
  <c r="B616" i="17"/>
  <c r="C643" i="17"/>
  <c r="D643" i="17" s="1"/>
  <c r="B643" i="17"/>
  <c r="B657" i="17"/>
  <c r="C657" i="17"/>
  <c r="D657" i="17" s="1"/>
  <c r="B653" i="17"/>
  <c r="C653" i="17"/>
  <c r="D653" i="17" s="1"/>
  <c r="C662" i="17"/>
  <c r="D662" i="17" s="1"/>
  <c r="B662" i="17"/>
  <c r="C669" i="17"/>
  <c r="D669" i="17" s="1"/>
  <c r="B669" i="17"/>
  <c r="C688" i="17"/>
  <c r="D688" i="17" s="1"/>
  <c r="B688" i="17"/>
  <c r="C707" i="17"/>
  <c r="D707" i="17" s="1"/>
  <c r="B707" i="17"/>
  <c r="C734" i="17"/>
  <c r="D734" i="17" s="1"/>
  <c r="B734" i="17"/>
  <c r="C760" i="17"/>
  <c r="D760" i="17" s="1"/>
  <c r="B760" i="17"/>
  <c r="C784" i="17"/>
  <c r="D784" i="17" s="1"/>
  <c r="B784" i="17"/>
  <c r="B797" i="17"/>
  <c r="C797" i="17"/>
  <c r="D797" i="17" s="1"/>
  <c r="B445" i="17"/>
  <c r="C445" i="17"/>
  <c r="D445" i="17" s="1"/>
  <c r="C520" i="17"/>
  <c r="D520" i="17" s="1"/>
  <c r="B520" i="17"/>
  <c r="C623" i="17"/>
  <c r="D623" i="17" s="1"/>
  <c r="B623" i="17"/>
  <c r="B615" i="17"/>
  <c r="C615" i="17"/>
  <c r="D615" i="17" s="1"/>
  <c r="C642" i="17"/>
  <c r="D642" i="17" s="1"/>
  <c r="B642" i="17"/>
  <c r="C656" i="17"/>
  <c r="D656" i="17" s="1"/>
  <c r="B656" i="17"/>
  <c r="C665" i="17"/>
  <c r="D665" i="17" s="1"/>
  <c r="B665" i="17"/>
  <c r="C672" i="17"/>
  <c r="D672" i="17" s="1"/>
  <c r="B672" i="17"/>
  <c r="C687" i="17"/>
  <c r="D687" i="17" s="1"/>
  <c r="B687" i="17"/>
  <c r="C706" i="17"/>
  <c r="D706" i="17" s="1"/>
  <c r="B706" i="17"/>
  <c r="B735" i="17"/>
  <c r="C735" i="17"/>
  <c r="D735" i="17" s="1"/>
  <c r="B761" i="17"/>
  <c r="C761" i="17"/>
  <c r="D761" i="17" s="1"/>
  <c r="B783" i="17"/>
  <c r="C783" i="17"/>
  <c r="D783" i="17" s="1"/>
  <c r="C796" i="17"/>
  <c r="D796" i="17" s="1"/>
  <c r="B796" i="17"/>
  <c r="B451" i="17"/>
  <c r="C451" i="17"/>
  <c r="D451" i="17" s="1"/>
  <c r="C447" i="17"/>
  <c r="D447" i="17" s="1"/>
  <c r="B447" i="17"/>
  <c r="C514" i="17"/>
  <c r="D514" i="17" s="1"/>
  <c r="B514" i="17"/>
  <c r="C517" i="17"/>
  <c r="D517" i="17" s="1"/>
  <c r="B517" i="17"/>
  <c r="C518" i="17"/>
  <c r="D518" i="17" s="1"/>
  <c r="B518" i="17"/>
  <c r="B547" i="17"/>
  <c r="C547" i="17"/>
  <c r="D547" i="17" s="1"/>
  <c r="B621" i="17"/>
  <c r="C621" i="17"/>
  <c r="D621" i="17" s="1"/>
  <c r="B617" i="17"/>
  <c r="C617" i="17"/>
  <c r="D617" i="17" s="1"/>
  <c r="C648" i="17"/>
  <c r="D648" i="17" s="1"/>
  <c r="B648" i="17"/>
  <c r="C644" i="17"/>
  <c r="D644" i="17" s="1"/>
  <c r="B644" i="17"/>
  <c r="C640" i="17"/>
  <c r="D640" i="17" s="1"/>
  <c r="B640" i="17"/>
  <c r="C650" i="17"/>
  <c r="D650" i="17" s="1"/>
  <c r="B650" i="17"/>
  <c r="C654" i="17"/>
  <c r="D654" i="17" s="1"/>
  <c r="B654" i="17"/>
  <c r="B659" i="17"/>
  <c r="C659" i="17"/>
  <c r="D659" i="17" s="1"/>
  <c r="B663" i="17"/>
  <c r="C663" i="17"/>
  <c r="D663" i="17" s="1"/>
  <c r="C668" i="17"/>
  <c r="D668" i="17" s="1"/>
  <c r="B668" i="17"/>
  <c r="C670" i="17"/>
  <c r="D670" i="17" s="1"/>
  <c r="B670" i="17"/>
  <c r="C678" i="17"/>
  <c r="D678" i="17" s="1"/>
  <c r="B678" i="17"/>
  <c r="C689" i="17"/>
  <c r="D689" i="17" s="1"/>
  <c r="B689" i="17"/>
  <c r="C685" i="17"/>
  <c r="D685" i="17" s="1"/>
  <c r="B685" i="17"/>
  <c r="C708" i="17"/>
  <c r="D708" i="17" s="1"/>
  <c r="B708" i="17"/>
  <c r="C704" i="17"/>
  <c r="D704" i="17" s="1"/>
  <c r="B704" i="17"/>
  <c r="C700" i="17"/>
  <c r="D700" i="17" s="1"/>
  <c r="B700" i="17"/>
  <c r="B737" i="17"/>
  <c r="C737" i="17"/>
  <c r="D737" i="17" s="1"/>
  <c r="B759" i="17"/>
  <c r="C759" i="17"/>
  <c r="D759" i="17" s="1"/>
  <c r="B763" i="17"/>
  <c r="C763" i="17"/>
  <c r="D763" i="17" s="1"/>
  <c r="B785" i="17"/>
  <c r="C785" i="17"/>
  <c r="D785" i="17" s="1"/>
  <c r="B781" i="17"/>
  <c r="C781" i="17"/>
  <c r="D781" i="17" s="1"/>
  <c r="C798" i="17"/>
  <c r="D798" i="17" s="1"/>
  <c r="B798" i="17"/>
  <c r="B235" i="17"/>
  <c r="C235" i="17"/>
  <c r="D235" i="17" s="1"/>
  <c r="B315" i="17"/>
  <c r="C315" i="17"/>
  <c r="D315" i="17" s="1"/>
  <c r="B326" i="17"/>
  <c r="C326" i="17"/>
  <c r="D326" i="17" s="1"/>
  <c r="C343" i="17"/>
  <c r="D343" i="17" s="1"/>
  <c r="B343" i="17"/>
  <c r="B234" i="17"/>
  <c r="C234" i="17"/>
  <c r="D234" i="17" s="1"/>
  <c r="B237" i="17"/>
  <c r="C237" i="17"/>
  <c r="D237" i="17" s="1"/>
  <c r="B238" i="17"/>
  <c r="C238" i="17"/>
  <c r="D238" i="17" s="1"/>
  <c r="B314" i="17"/>
  <c r="C314" i="17"/>
  <c r="D314" i="17" s="1"/>
  <c r="B318" i="17"/>
  <c r="C318" i="17"/>
  <c r="D318" i="17" s="1"/>
  <c r="B321" i="17"/>
  <c r="C321" i="17"/>
  <c r="D321" i="17" s="1"/>
  <c r="C332" i="17"/>
  <c r="D332" i="17" s="1"/>
  <c r="B332" i="17"/>
  <c r="C328" i="17"/>
  <c r="D328" i="17" s="1"/>
  <c r="B328" i="17"/>
  <c r="B346" i="17"/>
  <c r="C346" i="17"/>
  <c r="D346" i="17" s="1"/>
  <c r="B349" i="17"/>
  <c r="C349" i="17"/>
  <c r="D349" i="17" s="1"/>
  <c r="C350" i="17"/>
  <c r="D350" i="17" s="1"/>
  <c r="B350" i="17"/>
  <c r="B231" i="17"/>
  <c r="C231" i="17"/>
  <c r="D231" i="17" s="1"/>
  <c r="B311" i="17"/>
  <c r="C311" i="17"/>
  <c r="D311" i="17" s="1"/>
  <c r="B329" i="17"/>
  <c r="C329" i="17"/>
  <c r="D329" i="17" s="1"/>
  <c r="B351" i="17"/>
  <c r="C351" i="17"/>
  <c r="D351" i="17" s="1"/>
  <c r="B233" i="17"/>
  <c r="C233" i="17"/>
  <c r="D233" i="17" s="1"/>
  <c r="B241" i="17"/>
  <c r="C241" i="17"/>
  <c r="D241" i="17" s="1"/>
  <c r="C310" i="17"/>
  <c r="D310" i="17" s="1"/>
  <c r="B310" i="17"/>
  <c r="B313" i="17"/>
  <c r="C313" i="17"/>
  <c r="D313" i="17" s="1"/>
  <c r="C324" i="17"/>
  <c r="D324" i="17" s="1"/>
  <c r="B324" i="17"/>
  <c r="C320" i="17"/>
  <c r="D320" i="17" s="1"/>
  <c r="B320" i="17"/>
  <c r="C331" i="17"/>
  <c r="D331" i="17" s="1"/>
  <c r="B331" i="17"/>
  <c r="B327" i="17"/>
  <c r="C327" i="17"/>
  <c r="D327" i="17" s="1"/>
  <c r="B345" i="17"/>
  <c r="C345" i="17"/>
  <c r="D345" i="17" s="1"/>
  <c r="B353" i="17"/>
  <c r="C353" i="17"/>
  <c r="D353" i="17" s="1"/>
  <c r="B239" i="17"/>
  <c r="C239" i="17"/>
  <c r="D239" i="17" s="1"/>
  <c r="B322" i="17"/>
  <c r="C322" i="17"/>
  <c r="D322" i="17" s="1"/>
  <c r="B347" i="17"/>
  <c r="C347" i="17"/>
  <c r="D347" i="17" s="1"/>
  <c r="B230" i="17"/>
  <c r="C230" i="17"/>
  <c r="D230" i="17" s="1"/>
  <c r="C232" i="17"/>
  <c r="D232" i="17" s="1"/>
  <c r="B232" i="17"/>
  <c r="C240" i="17"/>
  <c r="D240" i="17" s="1"/>
  <c r="B240" i="17"/>
  <c r="C316" i="17"/>
  <c r="D316" i="17" s="1"/>
  <c r="B316" i="17"/>
  <c r="C312" i="17"/>
  <c r="D312" i="17" s="1"/>
  <c r="B312" i="17"/>
  <c r="B323" i="17"/>
  <c r="C323" i="17"/>
  <c r="D323" i="17" s="1"/>
  <c r="B319" i="17"/>
  <c r="C319" i="17"/>
  <c r="D319" i="17" s="1"/>
  <c r="B330" i="17"/>
  <c r="C330" i="17"/>
  <c r="D330" i="17" s="1"/>
  <c r="B342" i="17"/>
  <c r="C342" i="17"/>
  <c r="D342" i="17" s="1"/>
  <c r="C344" i="17"/>
  <c r="D344" i="17" s="1"/>
  <c r="B344" i="17"/>
  <c r="C352" i="17"/>
  <c r="D352" i="17" s="1"/>
  <c r="B352" i="17"/>
  <c r="B212" i="17"/>
  <c r="C212" i="17"/>
  <c r="D212" i="17" s="1"/>
  <c r="C211" i="17"/>
  <c r="D211" i="17" s="1"/>
  <c r="B211" i="17"/>
  <c r="C210" i="17"/>
  <c r="D210" i="17" s="1"/>
  <c r="B210" i="17"/>
  <c r="C209" i="17"/>
  <c r="D209" i="17" s="1"/>
  <c r="B209" i="17"/>
  <c r="B187" i="17"/>
  <c r="C187" i="17"/>
  <c r="D187" i="17" s="1"/>
  <c r="C189" i="17"/>
  <c r="D189" i="17" s="1"/>
  <c r="B189" i="17"/>
  <c r="C192" i="17"/>
  <c r="D192" i="17" s="1"/>
  <c r="B192" i="17"/>
  <c r="C188" i="17"/>
  <c r="D188" i="17" s="1"/>
  <c r="B188" i="17"/>
  <c r="C190" i="17"/>
  <c r="D190" i="17" s="1"/>
  <c r="B190" i="17"/>
  <c r="B191" i="17"/>
  <c r="C191" i="17"/>
  <c r="D191" i="17" s="1"/>
  <c r="B172" i="17"/>
  <c r="C172" i="17"/>
  <c r="D172" i="17" s="1"/>
  <c r="B175" i="17"/>
  <c r="C175" i="17"/>
  <c r="D175" i="17" s="1"/>
  <c r="B174" i="17"/>
  <c r="C174" i="17"/>
  <c r="D174" i="17" s="1"/>
  <c r="B176" i="17"/>
  <c r="C176" i="17"/>
  <c r="D176" i="17" s="1"/>
  <c r="B171" i="17"/>
  <c r="C171" i="17"/>
  <c r="D171" i="17" s="1"/>
  <c r="C173" i="17"/>
  <c r="D173" i="17" s="1"/>
  <c r="B173" i="17"/>
  <c r="C167" i="17"/>
  <c r="D167" i="17" s="1"/>
  <c r="B167" i="17"/>
  <c r="C163" i="17"/>
  <c r="D163" i="17" s="1"/>
  <c r="B163" i="17"/>
  <c r="B164" i="17"/>
  <c r="C164" i="17"/>
  <c r="D164" i="17" s="1"/>
  <c r="B166" i="17"/>
  <c r="C166" i="17"/>
  <c r="D166" i="17" s="1"/>
  <c r="B162" i="17"/>
  <c r="C162" i="17"/>
  <c r="D162" i="17" s="1"/>
  <c r="B168" i="17"/>
  <c r="C168" i="17"/>
  <c r="D168" i="17" s="1"/>
  <c r="C161" i="17"/>
  <c r="D161" i="17" s="1"/>
  <c r="B161" i="17"/>
  <c r="B165" i="17"/>
  <c r="C165" i="17"/>
  <c r="D165" i="17" s="1"/>
  <c r="B159" i="17"/>
  <c r="C159" i="17"/>
  <c r="D159" i="17" s="1"/>
  <c r="B158" i="17"/>
  <c r="C158" i="17"/>
  <c r="D158" i="17" s="1"/>
  <c r="B154" i="17"/>
  <c r="C154" i="17"/>
  <c r="D154" i="17" s="1"/>
  <c r="C157" i="17"/>
  <c r="D157" i="17" s="1"/>
  <c r="B157" i="17"/>
  <c r="C153" i="17"/>
  <c r="D153" i="17" s="1"/>
  <c r="B153" i="17"/>
  <c r="B155" i="17"/>
  <c r="C155" i="17"/>
  <c r="D155" i="17" s="1"/>
  <c r="B152" i="17"/>
  <c r="C152" i="17"/>
  <c r="D152" i="17" s="1"/>
  <c r="B156" i="17"/>
  <c r="C156" i="17"/>
  <c r="D156" i="17" s="1"/>
  <c r="B150" i="17"/>
  <c r="C150" i="17"/>
  <c r="D150" i="17" s="1"/>
  <c r="B149" i="17"/>
  <c r="C149" i="17"/>
  <c r="D149" i="17" s="1"/>
  <c r="B148" i="17"/>
  <c r="C148" i="17"/>
  <c r="D148" i="17" s="1"/>
  <c r="C147" i="17"/>
  <c r="D147" i="17" s="1"/>
  <c r="B147" i="17"/>
  <c r="B140" i="17"/>
  <c r="C140" i="17"/>
  <c r="D140" i="17" s="1"/>
  <c r="C145" i="17"/>
  <c r="D145" i="17" s="1"/>
  <c r="B145" i="17"/>
  <c r="C143" i="17"/>
  <c r="D143" i="17" s="1"/>
  <c r="B143" i="17"/>
  <c r="C142" i="17"/>
  <c r="D142" i="17" s="1"/>
  <c r="B142" i="17"/>
  <c r="C141" i="17"/>
  <c r="D141" i="17" s="1"/>
  <c r="B141" i="17"/>
  <c r="B144" i="17"/>
  <c r="C144" i="17"/>
  <c r="D144" i="17" s="1"/>
  <c r="B124" i="17"/>
  <c r="C124" i="17"/>
  <c r="D124" i="17" s="1"/>
  <c r="C119" i="17"/>
  <c r="D119" i="17" s="1"/>
  <c r="B119" i="17"/>
  <c r="C123" i="17"/>
  <c r="D123" i="17" s="1"/>
  <c r="B123" i="17"/>
  <c r="C126" i="17"/>
  <c r="D126" i="17" s="1"/>
  <c r="B126" i="17"/>
  <c r="C122" i="17"/>
  <c r="D122" i="17" s="1"/>
  <c r="B122" i="17"/>
  <c r="B120" i="17"/>
  <c r="C120" i="17"/>
  <c r="D120" i="17" s="1"/>
  <c r="B125" i="17"/>
  <c r="C125" i="17"/>
  <c r="D125" i="17" s="1"/>
  <c r="B121" i="17"/>
  <c r="C121" i="17"/>
  <c r="D121" i="17" s="1"/>
  <c r="C34" i="17"/>
  <c r="D34" i="17" s="1"/>
  <c r="B34" i="17"/>
  <c r="B29" i="17"/>
  <c r="C29" i="17"/>
  <c r="D29" i="17" s="1"/>
  <c r="B37" i="17"/>
  <c r="C37" i="17"/>
  <c r="D37" i="17" s="1"/>
  <c r="B33" i="17"/>
  <c r="C33" i="17"/>
  <c r="D33" i="17" s="1"/>
  <c r="C38" i="17"/>
  <c r="D38" i="17" s="1"/>
  <c r="B38" i="17"/>
  <c r="B41" i="17"/>
  <c r="C41" i="17"/>
  <c r="D41" i="17" s="1"/>
  <c r="C44" i="17"/>
  <c r="D44" i="17" s="1"/>
  <c r="B44" i="17"/>
  <c r="C40" i="17"/>
  <c r="D40" i="17" s="1"/>
  <c r="B40" i="17"/>
  <c r="C36" i="17"/>
  <c r="D36" i="17" s="1"/>
  <c r="B36" i="17"/>
  <c r="C32" i="17"/>
  <c r="D32" i="17" s="1"/>
  <c r="B32" i="17"/>
  <c r="C42" i="17"/>
  <c r="D42" i="17" s="1"/>
  <c r="B42" i="17"/>
  <c r="C30" i="17"/>
  <c r="D30" i="17" s="1"/>
  <c r="B30" i="17"/>
  <c r="B43" i="17"/>
  <c r="C43" i="17"/>
  <c r="D43" i="17" s="1"/>
  <c r="B39" i="17"/>
  <c r="C39" i="17"/>
  <c r="D39" i="17" s="1"/>
  <c r="B35" i="17"/>
  <c r="C35" i="17"/>
  <c r="D35" i="17" s="1"/>
  <c r="B31" i="17"/>
  <c r="C31" i="17"/>
  <c r="D31" i="17" s="1"/>
  <c r="C15" i="17"/>
  <c r="D15" i="17" s="1"/>
  <c r="B15" i="17"/>
  <c r="C11" i="17"/>
  <c r="D11" i="17" s="1"/>
  <c r="B11" i="17"/>
  <c r="B10" i="17"/>
  <c r="C10" i="17"/>
  <c r="D10" i="17" s="1"/>
  <c r="B14" i="17"/>
  <c r="C14" i="17"/>
  <c r="D14" i="17" s="1"/>
  <c r="B13" i="17"/>
  <c r="C13" i="17"/>
  <c r="D13" i="17" s="1"/>
  <c r="B17" i="17"/>
  <c r="C17" i="17"/>
  <c r="D17" i="17" s="1"/>
  <c r="C16" i="17"/>
  <c r="D16" i="17" s="1"/>
  <c r="B16" i="17"/>
  <c r="C12" i="17"/>
  <c r="D12" i="17" s="1"/>
  <c r="B12" i="17"/>
  <c r="B429" i="17" l="1"/>
  <c r="C429" i="17"/>
  <c r="D429" i="1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ABA8A45-8F10-4C42-AFD1-4CE87D7760C9}" keepAlive="1" name="Requête - T5_NMD2_V2 (3)" description="Connexion à la requête « T5_NMD2_V2 (3) » dans le classeur." type="5" refreshedVersion="6" background="1" saveData="1">
    <dbPr connection="Provider=Microsoft.Mashup.OleDb.1;Data Source=$Workbook$;Location=&quot;T5_NMD2_V2 (3)&quot;;Extended Properties=&quot;&quot;" command="SELECT * FROM [T5_NMD2_V2 (3)]"/>
  </connection>
  <connection id="2" xr16:uid="{AC944054-89CE-4163-989F-93C321E85E3A}" keepAlive="1" name="Requête - T5_NMD2_V2 (4)" description="Connexion à la requête « T5_NMD2_V2 (4) » dans le classeur." type="5" refreshedVersion="6" background="1" saveData="1">
    <dbPr connection="Provider=Microsoft.Mashup.OleDb.1;Data Source=$Workbook$;Location=&quot;T5_NMD2_V2 (4)&quot;;Extended Properties=&quot;&quot;" command="SELECT * FROM [T5_NMD2_V2 (4)]"/>
  </connection>
</connections>
</file>

<file path=xl/sharedStrings.xml><?xml version="1.0" encoding="utf-8"?>
<sst xmlns="http://schemas.openxmlformats.org/spreadsheetml/2006/main" count="23344" uniqueCount="6731">
  <si>
    <t>Identifiant de la fiche </t>
  </si>
  <si>
    <t>Groupe </t>
  </si>
  <si>
    <t>Identifiant d'utilisateur </t>
  </si>
  <si>
    <t>Date de création </t>
  </si>
  <si>
    <t>Auteur de la dernière modification </t>
  </si>
  <si>
    <t>Date de modification </t>
  </si>
  <si>
    <t>Compteur </t>
  </si>
  <si>
    <t>Identifiant universel </t>
  </si>
  <si>
    <t>Verrouillage </t>
  </si>
  <si>
    <t>Statut </t>
  </si>
  <si>
    <t>Souhaitez-vous valider définitivement votre questionnaire ? </t>
  </si>
  <si>
    <t>Dernière page visitée </t>
  </si>
  <si>
    <t>Vous remplissez ce questionnaire : </t>
  </si>
  <si>
    <t>Quel est votre sexe ? </t>
  </si>
  <si>
    <t>Quelle est votre date de naissance ? </t>
  </si>
  <si>
    <t>Avez-vous une maladie, un problème de santé, un handicap qui dure depuis au moins 6 mois et qui peut nécessiter des soins ou un traitement régulier, ou qui vous limite dans vos activités) ? </t>
  </si>
  <si>
    <t>Ces symptômes ont-ils commencé : </t>
  </si>
  <si>
    <t>Fièvre ou sensation de fièvre </t>
  </si>
  <si>
    <t>Mal à la tête </t>
  </si>
  <si>
    <t>Fatigue inhabituelle </t>
  </si>
  <si>
    <t>Courbatures, douleurs musculaires </t>
  </si>
  <si>
    <t>Toux </t>
  </si>
  <si>
    <t>Difficultés respiratoires, essoufflement inhabituel </t>
  </si>
  <si>
    <t>Nez qui coule </t>
  </si>
  <si>
    <t>Troubles du goût ou de l'odorat </t>
  </si>
  <si>
    <t>Nausées, vomissements </t>
  </si>
  <si>
    <t>Diarrhée </t>
  </si>
  <si>
    <t>Ce symptôme est-il encore présent aujourd'hui ? </t>
  </si>
  <si>
    <t>Ces symptômes vous ont-ils fait penser que vous aviez peut-être le coronavirus ? </t>
  </si>
  <si>
    <t>Pour quelle raison ? </t>
  </si>
  <si>
    <t>Avez-vous réussi à joindre ou voir quelqu'un ? </t>
  </si>
  <si>
    <t>Vous a-t-on dit ? </t>
  </si>
  <si>
    <t>Le médecin vous a-t-il prescrit un traitement ? </t>
  </si>
  <si>
    <t>Le médecin vous a-t-il conseillé d'aller à l'hôpital ou aux urgences ou a-t-il directement contacté l'hôpital pour ces symptômes ? </t>
  </si>
  <si>
    <t>Vous êtes entré(e) à l'hôpital il y a combien de jours (la première fois que vous avez été hospitalisé(e)) ? </t>
  </si>
  <si>
    <t>Le médecin vous a-t-il dit : </t>
  </si>
  <si>
    <t>Lors de la consultation, le médecin vous a-t-il : </t>
  </si>
  <si>
    <t>Le médecin vous a-t-il prescrit un test pour le coronavirus ? </t>
  </si>
  <si>
    <t>Vous a-t-on orienté(e) vers un service de suivi médical en ligne (application mobile ou site internet) ? </t>
  </si>
  <si>
    <t>Le médecin vous a-t-il dit de simplement rester chez vous et de faire tomber la fièvre ? </t>
  </si>
  <si>
    <t>Le médecin vous a-t-il conseillé d'appeler le centre 15 ou a-t-il directement contacté le centre 15 pour ces symptômes ? </t>
  </si>
  <si>
    <t>Le médecin vous a-t-il prescrit des masques ? </t>
  </si>
  <si>
    <t>Vous a-t-on prescrit un test de détection du coronavirus ? </t>
  </si>
  <si>
    <t>Vous a-t-on simplement dit de rester chez vous et de faire tomber la fièvre ? </t>
  </si>
  <si>
    <t>Vous a-t-on conseillé d'aller voir un médecin ? </t>
  </si>
  <si>
    <t>Vous a-t-on conseillé d'aller à l'hôpital ou aux urgences ? </t>
  </si>
  <si>
    <t>Une équipe médicale s'est-elle rendue à votre domicile ? </t>
  </si>
  <si>
    <t>Avec mes voisin(es) </t>
  </si>
  <si>
    <t>Du point de vue légal, vous êtes :  </t>
  </si>
  <si>
    <t>Avez-vous réussi à joindre ou voir un professionnel de santé ? </t>
  </si>
  <si>
    <t>Combien de temps environ a-t-il duré ? </t>
  </si>
  <si>
    <t>Au moment de l'apparition des premiers symptômes, qu'avez-vous fait en premier ? </t>
  </si>
  <si>
    <t>Avez-vous été contrôlé(e) par la police ou la gendarmerie ? </t>
  </si>
  <si>
    <t>Vous êtes-vous lavé les mains au savon ou avec une solution hydroalcoolique en revenant à votre logement ? </t>
  </si>
  <si>
    <t>Lors de vos déplacements à l’extérieur, portiez-vous un masque ? </t>
  </si>
  <si>
    <t>Avez-vous pu rester à plus d’un mètre des personnes que vous avez rencontrées à l’extérieur de votre logement ? </t>
  </si>
  <si>
    <t>Etait-ce : </t>
  </si>
  <si>
    <t>Douleurs thoraciques, oppression </t>
  </si>
  <si>
    <t>Avec mes parents ou mes enfants </t>
  </si>
  <si>
    <t>Avec d'autres membres de la famille </t>
  </si>
  <si>
    <t>Avec mes ami(e)s </t>
  </si>
  <si>
    <t>Avec mon/ma conjoint(e) ou partenaire qui n’habite pas avec moi </t>
  </si>
  <si>
    <t>Avec mes collègues pour le travail  </t>
  </si>
  <si>
    <t>Ont eu des symptômes du coronavirus ? </t>
  </si>
  <si>
    <t>Ont été hospitalisées pour le coronavirus ? </t>
  </si>
  <si>
    <t>Sont décédées du coronavirus ? </t>
  </si>
  <si>
    <t>Sentiment de nervosité, d'anxiété ou de tension </t>
  </si>
  <si>
    <t>Incapable d'arrêter de vous inquiéter ou de contrôler vos inquiétudes </t>
  </si>
  <si>
    <t>Inquiétudes excessives à propos de tout et de rien </t>
  </si>
  <si>
    <t>Difficulté à se détendre </t>
  </si>
  <si>
    <t>Agitation telle qu'il est difficile de rester tranquille </t>
  </si>
  <si>
    <t>Devenir facilement contrarié(e) ou irritable </t>
  </si>
  <si>
    <t>Avoir peur que quelque chose d'épouvantable puisse arriver </t>
  </si>
  <si>
    <t>Pensez-vous attraper le coronavirus ? </t>
  </si>
  <si>
    <t>Lorsqu'on se promène dehors en restant à plus d'un mètre des autres </t>
  </si>
  <si>
    <t>Lorsqu'on touche un objet qu'une personne malade vient de toucher </t>
  </si>
  <si>
    <t>À votre avis, une personne qui ne présente aucun signe de la maladie peut-elle transmettre le coronavirus ? </t>
  </si>
  <si>
    <t>Parmi les propositions suivantes, quelle est celle qui correspond le mieux à ce que vous pensez des mesures de confinement ? </t>
  </si>
  <si>
    <t>Les médecins </t>
  </si>
  <si>
    <t>Le gouvernement </t>
  </si>
  <si>
    <t>Les chercheurs </t>
  </si>
  <si>
    <t>Les journalistes </t>
  </si>
  <si>
    <t>Les réseaux sociaux </t>
  </si>
  <si>
    <t>Être triste, déprimé(e) ou désespéré(e) </t>
  </si>
  <si>
    <t>Pour résoudre la crise du coronavirus, est-ce que vous avez confiance dans l'action des pouvoirs publics ? </t>
  </si>
  <si>
    <t>Pour résoudre la crise du coronavirus, est-ce que vous avez confiance dans la capacité des scientifiques à trouver des solutions ? </t>
  </si>
  <si>
    <t>Les dépenses de santé sont trop élevées en France </t>
  </si>
  <si>
    <t>En France, tout le monde est soigné de la même manière quel que soit le lieu où on habite </t>
  </si>
  <si>
    <t>L'État devrait consacrer plus d'argent aux hôpitaux publics </t>
  </si>
  <si>
    <t>Est-ce que vous voulez bien y répondre ? </t>
  </si>
  <si>
    <t>À quand remonte votre dernier rapport sexuel ? </t>
  </si>
  <si>
    <t>Dans cet emploi, vous êtes : </t>
  </si>
  <si>
    <t>Quel est le type de votre contrat de travail ? </t>
  </si>
  <si>
    <t>Votre métier fait-il partie des services considérés comme essentiels dans le contexte de l'épidémie ? </t>
  </si>
  <si>
    <t>Mise à disposition de masques </t>
  </si>
  <si>
    <t>Mise en place d'une distance de 1 mètre avec le public ou les collègues </t>
  </si>
  <si>
    <t>Information sur les gestes barrières en direction des salariés  </t>
  </si>
  <si>
    <t>Limitation aux seules opérations d'urgence ou de première nécessité </t>
  </si>
  <si>
    <t>Occupez-vous un poste de : </t>
  </si>
  <si>
    <t>Penser qu'il vaudrait mieux mourir ou envisager de vous faire du mal d'une manière ou d'une autre </t>
  </si>
  <si>
    <t>Avoir du mal à se concentrer, par exemple, pour lire ou regarder la télévision </t>
  </si>
  <si>
    <t>Bouger ou parler si lentement que les autres auraient pu le remarquer. Ou au contraire, être si agité(e) que vous avez du mal à tenir en place par rapport à d'habitude </t>
  </si>
  <si>
    <t>Votre enfant peut-il/elle s'isoler pour travailler ? </t>
  </si>
  <si>
    <t>Il/Elle a : </t>
  </si>
  <si>
    <t>Avoir peu d'intérêt ou de plaisir à faire les choses </t>
  </si>
  <si>
    <t>Avoir des difficultés à s'endormir ou à rester endormi(e), ou dormir trop </t>
  </si>
  <si>
    <t>Se sentir fatigué(e) ou manquer d'énergie </t>
  </si>
  <si>
    <t>Avoir peu d'appétit ou manger trop </t>
  </si>
  <si>
    <t>Avoir une mauvaise opinion de soi-même ou avoir le sentiment d'être nul(le), ou d'avoir déçu sa famille ou s'être déçu(e) soi-même </t>
  </si>
  <si>
    <t>Est-ce : </t>
  </si>
  <si>
    <t>En quelle classe est-il ou est-elle ? </t>
  </si>
  <si>
    <t>Mise à disposition de gel hydroalcoolique </t>
  </si>
  <si>
    <t>Mise à disposition de gants de protection </t>
  </si>
  <si>
    <t>Désinfection régulière des claviers et des locaux administratifs </t>
  </si>
  <si>
    <t>Autres moyens de protection </t>
  </si>
  <si>
    <t>Les questions suivantes portent sur le logement dans lequel vous habitez aujourd’hui (qui peut être différent de votre logement dans lequel vous vivez le plus souvent).</t>
  </si>
  <si>
    <t>Actuellement, quelles sont les personnes qui habitent avec vous ? (plusieurs réponses possibles)</t>
  </si>
  <si>
    <t>Les questions suivantes portent sur votre santé.</t>
  </si>
  <si>
    <t>De quelle maladie ou problème de santé s'agit-il ? (plusieurs réponses possibles)</t>
  </si>
  <si>
    <t>Les questions suivantes portent sur ce qui s’est passé depuis le début de cette année.</t>
  </si>
  <si>
    <t>Les questions suivantes portent sur ce qui s’est passé au cours des 15 derniers jours.</t>
  </si>
  <si>
    <t>Au cours des 15 derniers jours, y compris aujourd’hui, avez-vous présenté l’un des symptômes suivants que vous n’avez pas habituellement ?</t>
  </si>
  <si>
    <t>Les questions suivantes portent sur les contacts avec des professionnels de santé que vous avez pu avoir pour ces symptômes.</t>
  </si>
  <si>
    <t>Les questions suivantes portent sur votre premier appel au centre 15 ou aux pompiers.</t>
  </si>
  <si>
    <t>Avez-vous pris des mesures particulières depuis le début de ces symptômes ? (plusieurs réponses possibles)</t>
  </si>
  <si>
    <t>Les questions suivantes portent sur les contacts avec des professionnels de santé que vous avez pu avoir pour ces autres problèmes de santé.</t>
  </si>
  <si>
    <t>Les questions suivantes portent sur d'autres problèmes de santé que vous avez pu avoir et des éventuels recours aux soins associés.</t>
  </si>
  <si>
    <t>Au cours des 15 derniers jours, avez-vous pris l'un des médicaments suivants ? (plusieurs réponses possibles)</t>
  </si>
  <si>
    <t>Au cours des 15 derniers jours, avez-vous renoncé à des soins (médecin, kiné, orthophoniste, opération, psychologue, dentiste, etc.) ? (plusieurs réponses possibles)</t>
  </si>
  <si>
    <t>Vous avez renoncé à des soins pour vous-même, pour quelle raison ? (plusieurs réponses possibles)</t>
  </si>
  <si>
    <t>Vous avez renoncé à des soins pour un de vos enfants ou petits-enfants, pour quelle raison ? (plusieurs réponses possibles)</t>
  </si>
  <si>
    <t>Les questions suivantes portent sur votre emploi ou votre dernier emploi.</t>
  </si>
  <si>
    <t>Quelle est aujourd'hui votre situation vis-à-vis de l'emploi ? Vous êtes : (plusieurs réponses possibles)</t>
  </si>
  <si>
    <t>Depuis le début confinement, avez-vous craint que votre santé soit mise en danger par vos conditions de travail en rapport avec l'épidémie ? (plusieurs réponses possibles)</t>
  </si>
  <si>
    <t>Sur votre lieu de travail, les dispositions suivantes ont-elles été prises ?</t>
  </si>
  <si>
    <t>Depuis le début du confinement, votre conjoint(e) ou partenaire : (plusieurs réponses possibles)</t>
  </si>
  <si>
    <t>Les questions suivantes portent sur les personnes de votre entourage qui ne partagent pas votre logement actuel.</t>
  </si>
  <si>
    <t>Au cours des 7 derniers jours, avez-vous parlé ou échangé avec les personnes de votre entourage proche (famille, ami(e)s, collègues, voisins) ?</t>
  </si>
  <si>
    <t>Dans votre entourage proche (famille, ami(e)s, collègues, voisins), connaissez-vous des personnes qui :</t>
  </si>
  <si>
    <t>Dans votre entourage proche, y-a-t-il des personnes pour lesquelles vous vous inquiétez en raison de leur santé ou parce qu'elles sont seules ? (plusieurs réponses possibles)</t>
  </si>
  <si>
    <t>Si aujourd'hui vous avez un problème de santé, y-a-t-il des personnes qui n'habitent pas avec vous sur lesquelles vous pouvez compter pour vous aider ? (plusieurs réponses possibles)</t>
  </si>
  <si>
    <t>Les questions suivantes portent sur votre vie quotidienne actuelle.</t>
  </si>
  <si>
    <t>Les questions suivantes portent sur votre/vos enfant(s) de moins de 18 ans.</t>
  </si>
  <si>
    <t>Premier enfant :</t>
  </si>
  <si>
    <t>Les questions suivantes portent sur votre/vos petits-enfant(s) de moins de 18 ans.</t>
  </si>
  <si>
    <t>Premier petit-enfant :</t>
  </si>
  <si>
    <t>Les questions suivantes portent sur votre vie affective.</t>
  </si>
  <si>
    <t>Au cours des 15 derniers jours, est-il arrivé que votre conjoint(e) ou partenaire : (plusieurs réponses possibles)</t>
  </si>
  <si>
    <t>Depuis le début du confinement, est-il arrivé qu'une autre personne vivant avec vous : (plusieurs réponses possibles)</t>
  </si>
  <si>
    <t>Avez-vous contacté quelqu'un pour parler de cette situation ? (plusieurs réponses possibles)</t>
  </si>
  <si>
    <t>Message = Vous pouvez appeler le 3919, numéro national gratuit pour les personnes confrontées à des comportements violents (du lundi au samedi de 9h à 19h). Des points d'écoute ont aussi été installés dans de nombreux centres commerciaux en France. Vous pouvez aussi en parler avec votre pharmacien(ne) ou utiliser la plateforme https://www.service-public.fr/particuliers/vosdroits/R48395</t>
  </si>
  <si>
    <t>Les questions suivantes portent sur vos sorties.</t>
  </si>
  <si>
    <t>La dernière fois que vous êtes sorti(e) pour aller travailler, quel(s) moyen(s) de transport avez-vous emprunté(s) ? (plusieurs réponses possibles)</t>
  </si>
  <si>
    <t>En dehors d’un déplacement pour le travail, quel(s) moyen(s) de transport avez-vous emprunté(s) la dernière fois que vous êtes sorti(e) ? (plusieurs réponses possibles)</t>
  </si>
  <si>
    <t>Les questions sur votre consommation de tabac et d’alcool</t>
  </si>
  <si>
    <t>Les questions suivantes portent sur ce que vous pouvez ressentir.</t>
  </si>
  <si>
    <t>Au cours des 15 derniers jours, à quelle fréquence avez-vous été gêné(e) par les problèmes suivants :</t>
  </si>
  <si>
    <t>Au cours des 15 derniers jours, à quelle fréquence avez-vous été gêné(e) par les problèmes suivants ?</t>
  </si>
  <si>
    <t>Les questions suivantes portent sur vos opinions sur l’épidémie, sur la situation de confinement et les mesures prises par les pouvoirs publics.</t>
  </si>
  <si>
    <t>À votre avis, le coronavirus se transmet-il :</t>
  </si>
  <si>
    <t>Pour vous informer sur la crise du coronavirus, faites-vous confiance dans ce que disent :</t>
  </si>
  <si>
    <t>Pour chacune des opinions suivantes, dites-moi si vous êtes d'accord ou pas avec elle ?</t>
  </si>
  <si>
    <r>
      <t>Comment jugez-vous votre état de santé général ? </t>
    </r>
    <r>
      <rPr>
        <i/>
        <sz val="8"/>
        <color theme="1"/>
        <rFont val="Calibri"/>
        <family val="2"/>
        <scheme val="minor"/>
      </rPr>
      <t>(de A = Très bon à H = Très mauvais)</t>
    </r>
    <r>
      <rPr>
        <sz val="8"/>
        <color theme="1"/>
        <rFont val="Calibri"/>
        <family val="2"/>
        <scheme val="minor"/>
      </rPr>
      <t> </t>
    </r>
  </si>
  <si>
    <r>
      <t>Comment jugez-vous votre état de santé général ? </t>
    </r>
    <r>
      <rPr>
        <i/>
        <sz val="8"/>
        <rFont val="Calibri"/>
        <family val="2"/>
        <scheme val="minor"/>
      </rPr>
      <t>(de A = Très bon à H = Très mauvais)</t>
    </r>
    <r>
      <rPr>
        <sz val="8"/>
        <rFont val="Calibri"/>
        <family val="2"/>
        <scheme val="minor"/>
      </rPr>
      <t> </t>
    </r>
  </si>
  <si>
    <r>
      <t>Quel est votre poids ? </t>
    </r>
    <r>
      <rPr>
        <i/>
        <sz val="8"/>
        <rFont val="Calibri"/>
        <family val="2"/>
        <scheme val="minor"/>
      </rPr>
      <t>(en kg)</t>
    </r>
    <r>
      <rPr>
        <sz val="8"/>
        <rFont val="Calibri"/>
        <family val="2"/>
        <scheme val="minor"/>
      </rPr>
      <t> </t>
    </r>
  </si>
  <si>
    <r>
      <t>Depuis combien de jours le premier de ces symptômes est-il apparu ? (il a pu commencer il y a plus de 15 jours et ne plus être présent aujourd'hui) </t>
    </r>
    <r>
      <rPr>
        <i/>
        <sz val="8"/>
        <rFont val="Calibri"/>
        <family val="2"/>
        <scheme val="minor"/>
      </rPr>
      <t>(Mettre 0 si apparu aujourd’hui)</t>
    </r>
    <r>
      <rPr>
        <sz val="8"/>
        <rFont val="Calibri"/>
        <family val="2"/>
        <scheme val="minor"/>
      </rPr>
      <t> </t>
    </r>
  </si>
  <si>
    <r>
      <t>Votre première consultation hors de l'hôpital pour ces symptômes a eu lieu il y a combien de jours ? </t>
    </r>
    <r>
      <rPr>
        <i/>
        <sz val="8"/>
        <rFont val="Calibri"/>
        <family val="2"/>
        <scheme val="minor"/>
      </rPr>
      <t>(Mettre 0 si c'était aujourd’hui)</t>
    </r>
    <r>
      <rPr>
        <sz val="8"/>
        <rFont val="Calibri"/>
        <family val="2"/>
        <scheme val="minor"/>
      </rPr>
      <t> </t>
    </r>
  </si>
  <si>
    <r>
      <t>Votre première consultation à l'hôpital pour ces symptômes a eu lieu il y a combien de jours ? </t>
    </r>
    <r>
      <rPr>
        <i/>
        <sz val="8"/>
        <rFont val="Calibri"/>
        <family val="2"/>
        <scheme val="minor"/>
      </rPr>
      <t>(Mettre 0 si c'était aujourd’hui)</t>
    </r>
    <r>
      <rPr>
        <sz val="8"/>
        <rFont val="Calibri"/>
        <family val="2"/>
        <scheme val="minor"/>
      </rPr>
      <t> </t>
    </r>
  </si>
  <si>
    <t>Les questions suivantes portent sur ce que vous pouvez ressentir pendant la crise sanitaire que nous traversons.</t>
  </si>
  <si>
    <t>Les questions suivantes portent sur le logement dans lequel vous habitez actuellement (qui peut être différent de votre logement dans lequel vous vivez le plus souvent).</t>
  </si>
  <si>
    <r>
      <t>Avez-vous changé de logement après votre participation au 1e questionnaire sur Covid-19 ? </t>
    </r>
    <r>
      <rPr>
        <i/>
        <sz val="8"/>
        <color theme="1"/>
        <rFont val="Calibri"/>
        <family val="2"/>
        <scheme val="minor"/>
      </rPr>
      <t>(Indiquez 'Je ne sais pas' si vous participez pour la toute 1ère fois)</t>
    </r>
    <r>
      <rPr>
        <sz val="8"/>
        <color theme="1"/>
        <rFont val="Calibri"/>
        <family val="2"/>
        <scheme val="minor"/>
      </rPr>
      <t> </t>
    </r>
  </si>
  <si>
    <t>Quelle est l'adresse du logement dans lequel vous habitez actuellement ?</t>
  </si>
  <si>
    <t>Numéro et libellé : </t>
  </si>
  <si>
    <t>Code postal : </t>
  </si>
  <si>
    <t>Ville : </t>
  </si>
  <si>
    <t>Avez-vous des enfants qui sont en garde partagée avec l’autre parent ? </t>
  </si>
  <si>
    <t>Pour chaque enfant (de 1 à 12 enfants max) : Indiquez ses mois/année de naissance.</t>
  </si>
  <si>
    <t>Enfant 1_Mois : </t>
  </si>
  <si>
    <t>Enfant 1_Année : </t>
  </si>
  <si>
    <t>Enfant 2_Mois : </t>
  </si>
  <si>
    <t>Enfant 2_Année : </t>
  </si>
  <si>
    <t>Enfant 3_Mois : </t>
  </si>
  <si>
    <t>Enfant 3_Année : </t>
  </si>
  <si>
    <t>Enfant 4_Mois : </t>
  </si>
  <si>
    <t>Enfant 4_Année : </t>
  </si>
  <si>
    <t>Enfant 5_Mois : </t>
  </si>
  <si>
    <t>Enfant 5_Année : </t>
  </si>
  <si>
    <t>Enfant 6_Mois : </t>
  </si>
  <si>
    <t>Enfant 6_Année : </t>
  </si>
  <si>
    <t>Enfant 7_Mois : </t>
  </si>
  <si>
    <t>Enfant 7_Année : </t>
  </si>
  <si>
    <t>Enfant 8_Mois : </t>
  </si>
  <si>
    <t>Enfant 8_Année : </t>
  </si>
  <si>
    <t>Enfant 9_Mois : </t>
  </si>
  <si>
    <t>Enfant 9_Année : </t>
  </si>
  <si>
    <t>Enfant 10_Mois : </t>
  </si>
  <si>
    <t>Enfant 10_Année : </t>
  </si>
  <si>
    <t>Enfant 11_Mois : </t>
  </si>
  <si>
    <t>Enfant 11_Année : </t>
  </si>
  <si>
    <t>Enfant 12_Mois : </t>
  </si>
  <si>
    <t>Enfant 12_Année : </t>
  </si>
  <si>
    <t>Pour chaque petit-enfant (de 1 à 7 petits-enfants max) : Indiquez ses mois/année de naissance.</t>
  </si>
  <si>
    <t>Petit-enfant 1_Mois : </t>
  </si>
  <si>
    <t>Petit-enfant 1_Année : </t>
  </si>
  <si>
    <t>Petit-enfant 2_Mois : </t>
  </si>
  <si>
    <t>Petit-enfant 2_Année : </t>
  </si>
  <si>
    <t>Petit-enfant 3_Mois : </t>
  </si>
  <si>
    <t>Petit-enfant 3_Année : </t>
  </si>
  <si>
    <t>Petit-enfant 4_Mois : </t>
  </si>
  <si>
    <t>Petit-enfant 4_Année : </t>
  </si>
  <si>
    <t>Petit-enfant 5_Mois : </t>
  </si>
  <si>
    <t>Petit-enfant 5_Année : </t>
  </si>
  <si>
    <t>Petit-enfant 6_Mois : </t>
  </si>
  <si>
    <t>Petit-enfant 6_Année : </t>
  </si>
  <si>
    <t>Petit-enfant 7_Mois : </t>
  </si>
  <si>
    <t>Petit-enfant 7_Année : </t>
  </si>
  <si>
    <t>Lequel : (plusieurs réponses possibles)</t>
  </si>
  <si>
    <t>C'était : </t>
  </si>
  <si>
    <t>Avez-vous déjà été testé(e) pour le coronavirus ? </t>
  </si>
  <si>
    <t>Quel est le résultat de votre test ? </t>
  </si>
  <si>
    <t>Qelle était la date du prélèvement pour ce test</t>
  </si>
  <si>
    <t>Jour : </t>
  </si>
  <si>
    <t>Mois : </t>
  </si>
  <si>
    <t>Je ne me souviens pas</t>
  </si>
  <si>
    <t>Quels sont les résultats de ces tests ? </t>
  </si>
  <si>
    <t>Quelle était la date du prélèvement pour le premier test positif ?</t>
  </si>
  <si>
    <t>Qelle était la date du prélèvement pour le dernier test ?</t>
  </si>
  <si>
    <t>Quel était le résultat de cet examen ? </t>
  </si>
  <si>
    <t>Qelle était la date de cet examen ?</t>
  </si>
  <si>
    <t>Une personne habitant avec vous actuellement a-t-elle déjà été testé(e) pour le coronavirus ? (plusieurs réponses possibles)</t>
  </si>
  <si>
    <t>Rougeurs, engelures, plaques persistantes sur les mains, les pieds ou le visage </t>
  </si>
  <si>
    <t>Les questions suivantes portent sur les contacts avec des professionnels de santé que vous avez pu avoir pour ces symptômes au cours des 15 derniers jours.</t>
  </si>
  <si>
    <t>Les questions suivantes portent sur l’éventuelle première consultation que vous avez pu avoir avec un médecin pour ces symptômes, que ces symptômes aient commencé au cours des 15 derniers jours ou avant.</t>
  </si>
  <si>
    <t>Avez-vous été en contact avec un médecin pour ces symptômes (visite à domicile, consultation en cabinet ou à l'hôpital, à distance (téléphone, vidéo)) ? </t>
  </si>
  <si>
    <t>Les questions suivantes portent sur les mesures prises depuis le début de ces symptômes.</t>
  </si>
  <si>
    <t>Les questions suivantes portent sur d'autres problèmes de santé que vous avez pu avoir.</t>
  </si>
  <si>
    <t>S'agissait-il : </t>
  </si>
  <si>
    <t>Précisez le produit : </t>
  </si>
  <si>
    <t>Etait-ce : (plusieurs réponses possibles)</t>
  </si>
  <si>
    <t>Agé de : </t>
  </si>
  <si>
    <t>Diriez-vous que vous aimeriez avoir ou avoir davantage : (plusieurs réponses possibles)</t>
  </si>
  <si>
    <t>Précisez : </t>
  </si>
  <si>
    <t>Est-ce : (plusieurs réponses possibles)</t>
  </si>
  <si>
    <t>Avez-vous dû vous arrêter de travailler pour cette raison ? </t>
  </si>
  <si>
    <t>Diriez-vous que vous aimeriez avoir ou avoir davantage : (plusieurs réponses possibles)</t>
  </si>
  <si>
    <t>Les questions suivantes portent sur votre moral.</t>
  </si>
  <si>
    <t>J'ai été contrarié(e) par des choses qui d'habitude ne me dérangent pas </t>
  </si>
  <si>
    <t>Je n'ai pas eu envie de manger, j'ai manqué d'appétit </t>
  </si>
  <si>
    <t>J'ai eu l'impression que je ne pouvais pas sortir du cafard, même avec l'aide de ma famille et de mes amis </t>
  </si>
  <si>
    <t>J'ai eu le sentiment d'être aussi bien que les autres </t>
  </si>
  <si>
    <t>J'ai eu du mal à me concentrer sur ce que je faisais </t>
  </si>
  <si>
    <t>Je me suis senti(e) déprimé(e) </t>
  </si>
  <si>
    <t>J'ai eu l'impression que toute action me demandait un effort </t>
  </si>
  <si>
    <t>J'ai été confiant(e) en l'avenir </t>
  </si>
  <si>
    <t>J'ai pensé que ma vie était un échec </t>
  </si>
  <si>
    <t>Je me suis senti(e) craintif(ve) </t>
  </si>
  <si>
    <t>Mon sommeil n'a pas été bon </t>
  </si>
  <si>
    <t>J'ai été heureux(se) </t>
  </si>
  <si>
    <t>J'ai parlé moins que d'habitude </t>
  </si>
  <si>
    <t>Je me suis senti(e) seul(e) </t>
  </si>
  <si>
    <t>Les autres ont été hostiles envers moi </t>
  </si>
  <si>
    <t>J'ai profité de la vie </t>
  </si>
  <si>
    <t>J'ai eu des crises de larmes </t>
  </si>
  <si>
    <t>Je me suis senti(e) triste </t>
  </si>
  <si>
    <t>J'ai eu l'impression que les gens ne m'aimaient pas </t>
  </si>
  <si>
    <t>J'ai manqué d'entrain </t>
  </si>
  <si>
    <t>Les questions suivantes portent sur votre situation économique et professionnelle.</t>
  </si>
  <si>
    <t>Pour chacune des affirmations suivantes, êtes-vous : pas du tout d’accord, pas d’accord, d’accord ou tout à fait d’accord ?</t>
  </si>
  <si>
    <t>Si vous vendiez tous les biens de votre ménage (biens immobiliers, mobilier, voitures, etc., et après remboursement d'éventuels crédits) à quelle somme pensez-vous que cela correspondrait ? </t>
  </si>
  <si>
    <t>Depuis le début du confinement, utilisez-vous plus fréquemment certains produits de nettoyage ?</t>
  </si>
  <si>
    <t>Les questions suivantes portent sur vos sorties</t>
  </si>
  <si>
    <t>Au cours des 7 jours avant le confinement, avez-vous :</t>
  </si>
  <si>
    <t>Été au cinéma, au théâtre, à un concert  </t>
  </si>
  <si>
    <t>Participé aux élections municipales  </t>
  </si>
  <si>
    <t>Eté au restaurant, dans un café, dans un bar  </t>
  </si>
  <si>
    <t>Assisté à un rassemblement (associatif, culturel, religieux, politique ou autre) </t>
  </si>
  <si>
    <t>Les questions suivantes portent sur vos sorties au cours des 7 derniers jours.</t>
  </si>
  <si>
    <t>La toute dernière fois que vous êtes sorti(e), c’était pour :</t>
  </si>
  <si>
    <t>Après vos déplacements à l’extérieur, vous êtes-vous lavé les mains au savon ou avec une solution hydroalcoolique en revenant à votre logement ? </t>
  </si>
  <si>
    <t>Lors de vos déplacements à l'extérieur, avez-vous pu rester à plus d’un mètre des personnes que vous avez rencontrées ? </t>
  </si>
  <si>
    <t>Les questions suivantes portent sur des moyens de prévention liés au Covid-19.</t>
  </si>
  <si>
    <t>Acceptez-vous de recevoir le matériel et de réaliser ce prélèvement ? </t>
  </si>
  <si>
    <t>Je le confirme : </t>
  </si>
  <si>
    <t>Acceptez-vous que nous transférions votre adresse postale au transporteur pour le suivi de la livraison ? </t>
  </si>
  <si>
    <t>Acceptez-vous que nous transférions votre adresse mail au transporteur pour le suivi de la livraison ? </t>
  </si>
  <si>
    <t>Si vous étiez tiré(e) au sort, accepteriez-vous de recevoir le kit de prélèvement ? </t>
  </si>
  <si>
    <t>Actuellement, habitez-vous dans votre logement habituel ? </t>
  </si>
  <si>
    <t>Où habitez-vous actuellement ? </t>
  </si>
  <si>
    <t>Quelle est l'adresse du logement dans laquel vous habitez actuellement ? </t>
  </si>
  <si>
    <t>Quel est le nombre de pièces du logement dans lequel vous habitez actuellement (sans compter la cuisine et la salle de bain) ? </t>
  </si>
  <si>
    <t>Actuellement, combien de personnes habitent dans ce logement, y compris vous-même ? </t>
  </si>
  <si>
    <t>Actuellement, combien d'enfants de moins de 18 ans habitent avec vous ? (y compris les enfants en garde partagée) </t>
  </si>
  <si>
    <t>Actuellement, combien de petits-enfants de moins de 18 ans habitent avec vous ? </t>
  </si>
  <si>
    <t>Actuellement, combien d’autres personnes de votre famille habitent avec vous ? </t>
  </si>
  <si>
    <t>Si vous êtes une femme, êtes vous enceinte ? </t>
  </si>
  <si>
    <t>Avez-vous eu de la toux ou de la fièvre il y a plus de 15 jours ? </t>
  </si>
  <si>
    <t>Avez-vous été testé(e) positif(ve) pour le coronavirus il y a plus de 15 jours ? </t>
  </si>
  <si>
    <t>Une autre personne habitant avec vous actuellement a-t-elle été testée positive pour le coronavirus il y a plus de 15 jours ? </t>
  </si>
  <si>
    <t>Au cours des 15 derniers jours, en dehors de vous-même, une personne habitant avec vous actuellement a-t-elle eu de la toux ou de la fièvre ? </t>
  </si>
  <si>
    <t>Au cours des 15 derniers jours, en dehors de vous-même, une personne habitant avec vous actuellement a-t-elle été testée positive au coronavirus ? </t>
  </si>
  <si>
    <t>Au cours des 15 derniers jours, combien de consultations avez-vous eu avec un médecin hors de l'hôpital (par téléphone, vidéo, à domicile, à son cabinet) pour ces symptômes ? </t>
  </si>
  <si>
    <t>Au cours des 15 derniers jours, combien de consultations avez-vous eu avec un médecin à l'hôpital (urgences, consultations dans l'hôpital) pour ces symptômes ? </t>
  </si>
  <si>
    <t>Au cours des 15 derniers jours, avez-vous été hospitalisé(e) au moins une fois pour ces symptômes ? </t>
  </si>
  <si>
    <t>Au cours des 15 derniers jours, avez-vous appelé le centre 15 ou les pompiers pour ces symptômes ? </t>
  </si>
  <si>
    <t>Au cours des 15 derniers jours, avez-vous eu besoin de consulter un professionnel de santé pour un autre problème de santé ? </t>
  </si>
  <si>
    <t>Au moment de ce problème de santé, qu'avez-vous fait ? </t>
  </si>
  <si>
    <t>Au cours des 15 derniers jours, combien de consultations avez-vous eu avec un médecin hors de l’hôpital (par téléphone, vidéo, à domicile, à son cabinet) pour ces autres problèmes de santé ? </t>
  </si>
  <si>
    <t>Au cours des 15 derniers jours, combien de consultations avez-vous eu avec un médecin à l'hôpital (urgences, consultations dans l'hôpital) pour ces autres problèmes de santé ? </t>
  </si>
  <si>
    <t>Au cours des 15 derniers jours, avez-vous été hospitalisé(e) au moins une fois pour ces autres problèmes de santé ? </t>
  </si>
  <si>
    <t>Au cours des 15 derniers jours, avez-vous appelé le centre 15 ou les pompiers pour ces autres problèmes de santé ? </t>
  </si>
  <si>
    <t>Au cours des 15 derniers jours, avez-vous pensé que vous aviez peut-être le coronavirus ? </t>
  </si>
  <si>
    <t>Au cours des 15 derniers jours, avez-vous eu peur d'être contaminé(e) en allant vous faire soigner ? </t>
  </si>
  <si>
    <t>Depuis le début du confinement, êtes-vous passé au chômage technique ou partiel ? </t>
  </si>
  <si>
    <t>Depuis le début du confinement, avez-vous exercé au moins une heure de travail rémunéré ? </t>
  </si>
  <si>
    <t>Depuis le début du confinement, votre situation professionnelle a-t-elle changé ? </t>
  </si>
  <si>
    <t>Dans votre emploi actuel, considérez-vous que les conditions d'hygiène et de sécurité vous protègent du virus de manière : </t>
  </si>
  <si>
    <r>
      <t>Actuellement, travaillez-vous principalement </t>
    </r>
    <r>
      <rPr>
        <i/>
        <sz val="8"/>
        <rFont val="Calibri"/>
        <family val="2"/>
        <scheme val="minor"/>
      </rPr>
      <t>(une seule réponse possible)</t>
    </r>
    <r>
      <rPr>
        <sz val="8"/>
        <rFont val="Calibri"/>
        <family val="2"/>
        <scheme val="minor"/>
      </rPr>
      <t> : </t>
    </r>
  </si>
  <si>
    <t>Actuellement, êtes-vous en contact en face-à-face avec le public (usagers, patients, voyageurs, clients, etc.) ? </t>
  </si>
  <si>
    <t>Actuellement, êtes-vous en contact en face-à-face avec des collègues ? </t>
  </si>
  <si>
    <t>Depuis le début du confinement, combien de temps avez-vous passé à travailler en moyenne par jour ? </t>
  </si>
  <si>
    <t>Depuis le début confinement, votre temps de travail a-t-il changé ? </t>
  </si>
  <si>
    <t>Avant le confinement, quel était le montant total des revenus mensuels nets de votre foyer ? </t>
  </si>
  <si>
    <t>Depuis le début du confinement, la situation financière de votre foyer a-t-elle changé ? </t>
  </si>
  <si>
    <t>Quand vous pensez aux 12 prochains mois, quelle confiance avez-vous en votre situation professionnelle ? Vous êtes : </t>
  </si>
  <si>
    <t>Quand vous pensez aux 12 prochains mois, quelle confiance avez-vous en votre situation financière ? Vous êtes : </t>
  </si>
  <si>
    <t>Au cours des 7 derniers jours, combien d'heures par jour en moyenne avez-vous passées devant un écran ? </t>
  </si>
  <si>
    <t>Au cours des 7 derniers jours, combien de temps avez-vous dormi en moyenne par nuit ? </t>
  </si>
  <si>
    <t>Depuis le début du confinement, votre temps de sommeil a-t-il changé ? </t>
  </si>
  <si>
    <t>Au cours des 7 derniers jours, avez-vous fait de l'activité physique ? </t>
  </si>
  <si>
    <t>Au cours des 7 derniers jours, combien de temps avez-vous consacré à vos loisirs en moyenne par jour ? </t>
  </si>
  <si>
    <t>Au cours des 7 derniers jours, combien de temps avez-vous consacré aux tâches domestiques courantes en moyenne par jour ? </t>
  </si>
  <si>
    <t>Au cours des 7 derniers jours, avez-vous reçu une aide de proches, d'une personne rémunérée ou d'une association pour les activités domestiques courantes ? </t>
  </si>
  <si>
    <t>Au cours des 7 derniers jours, combien de temps avez-vous passé à vous occuper de vos enfants ou de vos petits-enfants de moins de 18 ans en moyenne par jour ? </t>
  </si>
  <si>
    <t>Actuellement dans votre foyer, qui prend en charge les tâches domestiques courantes ? </t>
  </si>
  <si>
    <t>Actuellement dans votre foyer, qui prend en charge les activités consacrées à vos enfants ou petits-enfants qui vivent avec vous ? </t>
  </si>
  <si>
    <t>Depuis le début du confinement, son temps de sommeil a-t-il changé ? </t>
  </si>
  <si>
    <t>Depuis le début du confinement, votre enfant a-t-il/elle eu des difficultés pour dormir ? </t>
  </si>
  <si>
    <t>Au cours des 7 derniers jours, combien de temps par jour en moyenne votre enfant a passé devant un écran (télévision, smartphone, console, tablette ou ordinateur) ? </t>
  </si>
  <si>
    <t>Au cours des 7 derniers jours, combien de temps par jour en moyenne un adulte l'a aidé(e) pour son travail scolaire ? </t>
  </si>
  <si>
    <t>Avant le début du confinement aviez-vous une relation affective/amoureuse ? </t>
  </si>
  <si>
    <t>Au cours des 15 derniers jours, vous êtes-vous disputé(e) avec votre conjoint(e) ou partenaire au sujet de la vie quotidienne, des enfants, ou de la vie professionnelle ? </t>
  </si>
  <si>
    <t>Depuis le début du confinement, diriez-vous que votre activité sexuelle a changé ? </t>
  </si>
  <si>
    <t>Au cours des 7 derniers jours, combien de fois êtes-vous sorti(e) de votre logement ? </t>
  </si>
  <si>
    <t>Au cours de la journée d’hier, êtes-vous sorti(e) de votre logement ? </t>
  </si>
  <si>
    <t>Parmi les personnes partageant votre logement, combien sont sorties dans la journée d’hier quel qu’en soit le motif ? </t>
  </si>
  <si>
    <t>La dernière fois que vous êtes sorti(e), c’était pour : </t>
  </si>
  <si>
    <t>La dernière fois que vous êtes sorti(e), combien de temps au total êtes-vous êtes sorti(e) ? </t>
  </si>
  <si>
    <t>Actuellement, fumez-vous (cigarette, cigare, pipe) ? (sauf cigarette électronique) </t>
  </si>
  <si>
    <t>Depuis le début du confinement, votre consommation de tabac a-t-elle changé ? </t>
  </si>
  <si>
    <t>Actuellement, utilisez-vous la cigarette électronique ? </t>
  </si>
  <si>
    <t>Depuis le début du confinement, votre utilisation de la cigarette électronique a-t-elle changé ? </t>
  </si>
  <si>
    <t>Actuellement, consommez-vous des boissons alcoolisées ? </t>
  </si>
  <si>
    <t>Depuis le début du confinement, votre consommation d'alcool a-t-elle changé ? </t>
  </si>
  <si>
    <t>Actuellement, consommez-vous du cannabis (haschisch, marijuana, herbe, joint, shit, etc.)  ? </t>
  </si>
  <si>
    <t>Depuis le début du confinement, votre consommation de cannabis a-t-elle changé ? </t>
  </si>
  <si>
    <t>Depuis le début du confinement , votre consommation des médicaments pour dormir, pour calmer votre anxiété, vos angoisses, une dépression a-t-elle changé ? </t>
  </si>
  <si>
    <r>
      <t>Quelle est votre satisfaction actuelle concernant votre logement ? </t>
    </r>
    <r>
      <rPr>
        <i/>
        <sz val="8"/>
        <color theme="1"/>
        <rFont val="Calibri"/>
        <family val="2"/>
        <scheme val="minor"/>
      </rPr>
      <t>(de A = Très satisfait(e) à H = Pas du tout satisfait(e))</t>
    </r>
    <r>
      <rPr>
        <sz val="8"/>
        <color theme="1"/>
        <rFont val="Calibri"/>
        <family val="2"/>
        <scheme val="minor"/>
      </rPr>
      <t> </t>
    </r>
  </si>
  <si>
    <r>
      <t>Quelle est votre satisfaction actuelle concernant votre quartier ? </t>
    </r>
    <r>
      <rPr>
        <i/>
        <sz val="8"/>
        <color theme="1"/>
        <rFont val="Calibri"/>
        <family val="2"/>
        <scheme val="minor"/>
      </rPr>
      <t>(de A = Très satisfait(e) à H = Pas du tout satisfait(e))</t>
    </r>
    <r>
      <rPr>
        <sz val="8"/>
        <color theme="1"/>
        <rFont val="Calibri"/>
        <family val="2"/>
        <scheme val="minor"/>
      </rPr>
      <t> </t>
    </r>
  </si>
  <si>
    <r>
      <t>Quelle est votre satisfaction actuelle concernant vos relations avec vos proches, famille, amis et voisins ? </t>
    </r>
    <r>
      <rPr>
        <i/>
        <sz val="8"/>
        <color theme="1"/>
        <rFont val="Calibri"/>
        <family val="2"/>
        <scheme val="minor"/>
      </rPr>
      <t>(de A = Très satisfait(e) à H = Pas du tout satisfait(e))</t>
    </r>
    <r>
      <rPr>
        <sz val="8"/>
        <color theme="1"/>
        <rFont val="Calibri"/>
        <family val="2"/>
        <scheme val="minor"/>
      </rPr>
      <t> </t>
    </r>
  </si>
  <si>
    <r>
      <t>Quelle est votre satisfaction actuelle concernant vos loisirs ? </t>
    </r>
    <r>
      <rPr>
        <i/>
        <sz val="8"/>
        <color theme="1"/>
        <rFont val="Calibri"/>
        <family val="2"/>
        <scheme val="minor"/>
      </rPr>
      <t>(de A = Très satisfait(e) à H = Pas du tout satisfait(e))</t>
    </r>
    <r>
      <rPr>
        <sz val="8"/>
        <color theme="1"/>
        <rFont val="Calibri"/>
        <family val="2"/>
        <scheme val="minor"/>
      </rPr>
      <t> </t>
    </r>
  </si>
  <si>
    <r>
      <t>Quelle est votre satisfaction actuelle concernant la vie que vous menez ? </t>
    </r>
    <r>
      <rPr>
        <i/>
        <sz val="8"/>
        <color theme="1"/>
        <rFont val="Calibri"/>
        <family val="2"/>
        <scheme val="minor"/>
      </rPr>
      <t>(de A = Très satisfait(e) à H = Pas du tout satisfait(e))</t>
    </r>
    <r>
      <rPr>
        <sz val="8"/>
        <color theme="1"/>
        <rFont val="Calibri"/>
        <family val="2"/>
        <scheme val="minor"/>
      </rPr>
      <t> </t>
    </r>
  </si>
  <si>
    <r>
      <t>Quelle est votre satisfaction actuelle concernant votre travail ? </t>
    </r>
    <r>
      <rPr>
        <i/>
        <sz val="8"/>
        <color theme="1"/>
        <rFont val="Calibri"/>
        <family val="2"/>
        <scheme val="minor"/>
      </rPr>
      <t>(de A = Très satisfait(e) à H = Pas du tout satisfait(e))</t>
    </r>
    <r>
      <rPr>
        <sz val="8"/>
        <color theme="1"/>
        <rFont val="Calibri"/>
        <family val="2"/>
        <scheme val="minor"/>
      </rPr>
      <t> </t>
    </r>
  </si>
  <si>
    <t>Depuis le début du confinement, avez-vous eu des difficultés pour dormir (difficultés d’endormissement, des réveils nocturnes fréquents ou trop tôt sans possibilité de rendormissement) ? </t>
  </si>
  <si>
    <t>Actuellement, habitez-vous dans votre logement habituel, c’est-à-dire celui dans lequel vous viviez avant le début du confinement ? </t>
  </si>
  <si>
    <t>Actuellement, vous habitez dans : </t>
  </si>
  <si>
    <t>Actuellement, quelles sont les personnes qui habitent avec vous ? (plusieurs réponses possibles)</t>
  </si>
  <si>
    <t>Actuellement, combien d'enfants ou petits-enfants de 18 ans ou plus habitent avec vous ? </t>
  </si>
  <si>
    <t>Parmi eux, combien ne vivant pas habituellement avec vous, habitent avec vous actuellement en raison du confinement ? </t>
  </si>
  <si>
    <t>Parmi elles, combien ne vivant pas habituellement avec vous, habitent avec vous actuellement en raison du confinement ? </t>
  </si>
  <si>
    <t>Actuellement, combien d’autres personnes n'étant pas de votre famille habitent avec vous ? </t>
  </si>
  <si>
    <t>Parmi elles, combien ne vivant pas habituellement avec vous, habitent avec vous actuellement en raison du confinement ?  </t>
  </si>
  <si>
    <t>Actuellement, habitent-ils : </t>
  </si>
  <si>
    <t>Actuellement, combien d'enfants de moins de 18 ans habitent avec vous ? (y compris les enfants en garde partagée) </t>
  </si>
  <si>
    <t>Actuellement, combien de petits-enfants de moins de 18 ans habitent avec vous ? </t>
  </si>
  <si>
    <t>Parmi eux, combien ne vivant pas habituellement avec vous, habitent avec vous actuellement en raison du confinement ?  </t>
  </si>
  <si>
    <t>Depuis le début du confinement, dans l’ensemble, pensez-vous que l’état de vos bronches ou de votre respiration : </t>
  </si>
  <si>
    <t>Entre Janvier 2020, début de l’épidémie de COVID-19, et le 17 mars, début du confinement, avez-vous voyagé dans l’un des pays suivants : Chine, Singapour, Hong-Kong, Italie, Espagne ? </t>
  </si>
  <si>
    <t>Depuis Janvier 2020, avez-vous été en contact direct avec une ou plusieurs personnes ayant voyagé dans l’un des pays suivants : Chine, Singapour, Hong-Kong, Italie, Espagne ? </t>
  </si>
  <si>
    <t>Depuis le début de l’année, un médecin vous a-il-dit que vous aviez eu le coronavirus (avec ou sans test virologique) ? </t>
  </si>
  <si>
    <t>Depuis Janvier 2020, début de l’épidémie de COVID-19, avez-vous bénéficié d'un scanner thoracique/pulmonaire ? </t>
  </si>
  <si>
    <t>Quel est le résultat de son test passé il y a plus de 15 jours ? </t>
  </si>
  <si>
    <t>Quel est le résultat de son test passé au cours des 15 derniers jours ? </t>
  </si>
  <si>
    <r>
      <t>Depuis combien de jours le premier de ces symptômes est-il apparu ? (il a pu commencer il y a plus de 15 jours et ne plus être présent aujourd'hui) </t>
    </r>
    <r>
      <rPr>
        <i/>
        <sz val="8"/>
        <color theme="1"/>
        <rFont val="Calibri"/>
        <family val="2"/>
        <scheme val="minor"/>
      </rPr>
      <t>(Mettre 0 si apparu aujourd’hui)</t>
    </r>
    <r>
      <rPr>
        <sz val="8"/>
        <color theme="1"/>
        <rFont val="Calibri"/>
        <family val="2"/>
        <scheme val="minor"/>
      </rPr>
      <t> </t>
    </r>
  </si>
  <si>
    <t>Au cours des 15 derniers jours, combien de consultations avez-vous eues avec un médecin hors de l'hôpital (par téléphone, vidéo, à domicile, à son cabinet) pour ces symptômes ? </t>
  </si>
  <si>
    <r>
      <t>Votre première consultation hors de l'hôpital pour ces symptômes a eu lieu il y a combien de jours ? </t>
    </r>
    <r>
      <rPr>
        <i/>
        <sz val="8"/>
        <color theme="1"/>
        <rFont val="Calibri"/>
        <family val="2"/>
        <scheme val="minor"/>
      </rPr>
      <t>(Mettre 0 si c'était aujourd’hui)</t>
    </r>
    <r>
      <rPr>
        <sz val="8"/>
        <color theme="1"/>
        <rFont val="Calibri"/>
        <family val="2"/>
        <scheme val="minor"/>
      </rPr>
      <t> </t>
    </r>
  </si>
  <si>
    <t>Au cours des 15 derniers jours, combien de consultations avez-vous eues avec un médecin à l'hôpital (urgences, consultations dans l'hôpital, par vidéo) pour ces symptômes ? </t>
  </si>
  <si>
    <r>
      <t>Votre première consultation à l'hôpital pour ces symptômes a eu lieu il y a combien de jours ? </t>
    </r>
    <r>
      <rPr>
        <i/>
        <sz val="8"/>
        <color theme="1"/>
        <rFont val="Calibri"/>
        <family val="2"/>
        <scheme val="minor"/>
      </rPr>
      <t>(Mettre 0 si c'était aujourd’hui)</t>
    </r>
    <r>
      <rPr>
        <sz val="8"/>
        <color theme="1"/>
        <rFont val="Calibri"/>
        <family val="2"/>
        <scheme val="minor"/>
      </rPr>
      <t> </t>
    </r>
  </si>
  <si>
    <t>Au cours des 15 derniers jours, vous a-t-on orienté(e) vers un service de suivi médical en ligne (application mobile ou site internet) ? </t>
  </si>
  <si>
    <t>Au cours des 15 derniers jours, combien de consultations avez-vous eues avec un médecin hors de l’hôpital (par téléphone, vidéo, à domicile, à son cabinet) pour ces autres problèmes de santé ? </t>
  </si>
  <si>
    <t>Au cours des 15 derniers jours, combien de consultations avez-vous eues avec un médecin à l'hôpital (urgences, consultations dans l'hôpital, par vidéo) pour ces autres problèmes de santé ? </t>
  </si>
  <si>
    <t>Au cours des 15 derniers jours, avez-vous eu peur de contaminer un de vos proches ? </t>
  </si>
  <si>
    <t>Au cours des 15 derniers jours, avez-vous rencontré des difficultés pour vous procurer les médicaments que vous utilisez habituellement ? </t>
  </si>
  <si>
    <t>Depuis le début du confinement, votre aide à domicile ou votre prise en charge médicale ou paramédicale (qu'elle soit extérieure ou à domicile) a-t-elle été modifiée ? </t>
  </si>
  <si>
    <t>Actuellement, une personne en situation de handicap habite-t-elle avec vous ? </t>
  </si>
  <si>
    <t>Depuis le début du confinement, son aide à domicile ou sa prise en charge médicale ou paramédicale (qu'elle soit extérieure ou à domicile) a-t-elle été modifiée ? </t>
  </si>
  <si>
    <t>Au cours des 15 derniers jours, êtes-vous passé au chômage technique ou partiel ? </t>
  </si>
  <si>
    <t>Au cours des 15 derniers jours, avez-vous exercé au moins une heure de travail rémunéré ? </t>
  </si>
  <si>
    <t>Au cours des 15 derniers jours, votre situation professionnelle a-t-elle changé ? </t>
  </si>
  <si>
    <t>Au cours des 15 derniers jours, combien de temps avez-vous passé à travailler en moyenne par jour ? </t>
  </si>
  <si>
    <t>Au cours des 15 derniers jours, votre temps de travail a-t-il changé ? </t>
  </si>
  <si>
    <t>Depuis le début du confinement, on me demande d’effectuer une quantité de travail excessive </t>
  </si>
  <si>
    <t>Depuis le début du confinement, je peux organiser mon travail de la manière qui me convient le mieux </t>
  </si>
  <si>
    <t>Depuis le début du confinement, j'ai des difficultés à concilier mon travail et ma vie familiale, personnelle </t>
  </si>
  <si>
    <t>Avant le confinement, quel était le montant total des revenus mensuels nets de votre foyer ? </t>
  </si>
  <si>
    <t>Actuellement, combien d’ordinateurs ou tablettes avez-vous à votre domicile ? </t>
  </si>
  <si>
    <t>Au cours des 7 derniers jours, combien d’heures en moyenne par jour avez-vous passées devant un écran (télévision, smartphone, console, tablette ou ordinateur) ? </t>
  </si>
  <si>
    <t>Depuis le début du confinement, combien de temps au total par semaine utilisez-vous des produits de nettoyage sous forme liquide, mousse, lingette, spray, etc. ? </t>
  </si>
  <si>
    <t>Au cours des 7 derniers jours, combien de fois êtes-vous sorti(e) de votre logement (à l'exception de votre jardin, cour, terrasse attenante à votre domicile) ? </t>
  </si>
  <si>
    <t>Au cours des 7 derniers jours, avez-vous été amené(e) à sortir plus d’une heure pour des promenades ou des déplacements liés à l’activité physique ? </t>
  </si>
  <si>
    <t>Au cours des 7 derniers jours, avez-vous eu l’occasion d’aller retrouver des ami(es), des copains et/ou copines ? </t>
  </si>
  <si>
    <t>Au cours des 7 derniers jours, avez-vous été contrôlé(e) par la police ou la gendarmerie ? </t>
  </si>
  <si>
    <t>Au cours de la journée d’hier, êtes-vous sorti(e) de votre logement (à l'exception de votre jardin, cour, terrasse attenante à votre domicile) ? </t>
  </si>
  <si>
    <t>Parmi les personnes qui habitent avec vous actuellement, combien sont sorties dans la journée d’hier quel qu’en soit le motif ? </t>
  </si>
  <si>
    <t>La toute dernière fois que vous êtes sorti(e), combien de temps au total êtes-vous sorti(e) ? </t>
  </si>
  <si>
    <r>
      <t>Précisez son âge ? </t>
    </r>
    <r>
      <rPr>
        <i/>
        <sz val="8"/>
        <color theme="1"/>
        <rFont val="Calibri Light"/>
        <family val="2"/>
        <scheme val="major"/>
      </rPr>
      <t>(en mois) (Mettre 0 si inférieur à 1 mois)</t>
    </r>
    <r>
      <rPr>
        <sz val="8"/>
        <color theme="1"/>
        <rFont val="Calibri Light"/>
        <family val="2"/>
        <scheme val="major"/>
      </rPr>
      <t> </t>
    </r>
  </si>
  <si>
    <r>
      <t>Précisez son âge ? </t>
    </r>
    <r>
      <rPr>
        <i/>
        <sz val="8"/>
        <color theme="1"/>
        <rFont val="Calibri Light"/>
        <family val="2"/>
        <scheme val="major"/>
      </rPr>
      <t>(en années)</t>
    </r>
    <r>
      <rPr>
        <sz val="8"/>
        <color theme="1"/>
        <rFont val="Calibri Light"/>
        <family val="2"/>
        <scheme val="major"/>
      </rPr>
      <t> </t>
    </r>
  </si>
  <si>
    <r>
      <t>Est-il/elle scolarisé(e) ? </t>
    </r>
    <r>
      <rPr>
        <i/>
        <sz val="8"/>
        <color theme="1"/>
        <rFont val="Calibri Light"/>
        <family val="2"/>
        <scheme val="major"/>
      </rPr>
      <t>(Indiquez 'oui' même s'il/elle est en confinement actuellement)</t>
    </r>
    <r>
      <rPr>
        <sz val="8"/>
        <color theme="1"/>
        <rFont val="Calibri Light"/>
        <family val="2"/>
        <scheme val="major"/>
      </rPr>
      <t> </t>
    </r>
  </si>
  <si>
    <t>masquer</t>
  </si>
  <si>
    <t>Réponses</t>
  </si>
  <si>
    <t>variable ENTREPÔT</t>
  </si>
  <si>
    <t>Votre logement</t>
  </si>
  <si>
    <t>Votre santé</t>
  </si>
  <si>
    <t>Ce diagnostic a-t-il été confirmé par un test sérologique (prise de sang) ou virologique (prélèvement nasal par écouvillon) ou un scanner pulmonaire ? </t>
  </si>
  <si>
    <t>S’agissait-il : (plusieurs réponses possibles)</t>
  </si>
  <si>
    <t>Date de la prise de sang ayant donné lieu à un résultat positif :</t>
  </si>
  <si>
    <t>Date du prélèvement ayant donné lieu à un résultat positif :</t>
  </si>
  <si>
    <t>Date du scanner ayant donné lieu à un résultat en faveur d’une infection :</t>
  </si>
  <si>
    <t>Douleurs articulaires (arthralgies, arthrite, etc.) </t>
  </si>
  <si>
    <t>Diarrhées </t>
  </si>
  <si>
    <t>Difficultés d'attention et/ou de concentration  </t>
  </si>
  <si>
    <t>Troubles du sommeil </t>
  </si>
  <si>
    <t>Troubles cutanés/dermatologiques (rougeurs, engelures, plaques persistantes sur les mains, les pieds ou le visage, etc.) </t>
  </si>
  <si>
    <t>Maux de tête, céphalées </t>
  </si>
  <si>
    <t>Anomalie des nerfs du visage (paralysie faciale) ou des yeux (vision double) </t>
  </si>
  <si>
    <t>Troubles de l’audition </t>
  </si>
  <si>
    <t>Symptômes sensitifs (fourmillements, brûlures)  </t>
  </si>
  <si>
    <t>Troubles de l’élocution </t>
  </si>
  <si>
    <t>Autre(s) </t>
  </si>
  <si>
    <t>Ce symptôme était-il présent :</t>
  </si>
  <si>
    <t>Cela affecte-t-il vos activités quotidiennes ? </t>
  </si>
  <si>
    <t>Combien de temps ont-ils duré ? </t>
  </si>
  <si>
    <t xml:space="preserve">Depuis le début de l’année, avez-vous présenté l’un des symptômes suivants : </t>
  </si>
  <si>
    <t>Difficultés d'attention et/ou de concentration </t>
  </si>
  <si>
    <t>Troubles cutanés/dermatologiques (rougeurs, engelures, plaques persistantessur les mains, les pieds ou le visage, etc.) </t>
  </si>
  <si>
    <t>Troubles de l'audition </t>
  </si>
  <si>
    <t>Symptômes sensitifs (fourmillements, brûlures) </t>
  </si>
  <si>
    <t>Combien de temps cela-t-il duré ? </t>
  </si>
  <si>
    <t>Laquelle ? (plusieurs réponses possibles)</t>
  </si>
  <si>
    <t>Mois du premier diagnostic : </t>
  </si>
  <si>
    <t>Au cours de votre vie, avez-vous déjà été opéré(e) pour l’un des motifs suivants ? (plusieurs réponses possibles)</t>
  </si>
  <si>
    <t>Quel est votre groupe sanguin ? </t>
  </si>
  <si>
    <r>
      <t>Quel est votre poids ? </t>
    </r>
    <r>
      <rPr>
        <i/>
        <sz val="8"/>
        <color theme="1"/>
        <rFont val="Calibri"/>
        <family val="2"/>
        <scheme val="minor"/>
      </rPr>
      <t>(en kg)</t>
    </r>
    <r>
      <rPr>
        <sz val="8"/>
        <color theme="1"/>
        <rFont val="Calibri"/>
        <family val="2"/>
        <scheme val="minor"/>
      </rPr>
      <t> </t>
    </r>
  </si>
  <si>
    <t>Votre ressenti</t>
  </si>
  <si>
    <t>Actuellement, quel est votre niveau d’inquiétude liée à l’épidémie pour chacune des activités suivantes (que vous les ayez reprises ou non) (de A = Aucune inquiétude à H = Très grande inquiétude) ?</t>
  </si>
  <si>
    <r>
      <t>Vos activités professionnelles ? </t>
    </r>
    <r>
      <rPr>
        <i/>
        <sz val="8"/>
        <color theme="1"/>
        <rFont val="Calibri"/>
        <family val="2"/>
        <scheme val="minor"/>
      </rPr>
      <t>(de A = Aucune inquiétude à H = Très grande inquiétude) </t>
    </r>
    <r>
      <rPr>
        <sz val="8"/>
        <color theme="1"/>
        <rFont val="Calibri"/>
        <family val="2"/>
        <scheme val="minor"/>
      </rPr>
      <t> </t>
    </r>
  </si>
  <si>
    <r>
      <t>Vos relations familiales, amicales ? </t>
    </r>
    <r>
      <rPr>
        <i/>
        <sz val="8"/>
        <color theme="1"/>
        <rFont val="Calibri"/>
        <family val="2"/>
        <scheme val="minor"/>
      </rPr>
      <t>(de A = Aucune inquiétude à H = Très grande inquiétude) </t>
    </r>
    <r>
      <rPr>
        <sz val="8"/>
        <color theme="1"/>
        <rFont val="Calibri"/>
        <family val="2"/>
        <scheme val="minor"/>
      </rPr>
      <t> </t>
    </r>
  </si>
  <si>
    <r>
      <t>Vos activités de loisirs ou sociales (en club/association ou non, culte, sportives, promenades, etc.) ? </t>
    </r>
    <r>
      <rPr>
        <i/>
        <sz val="8"/>
        <color theme="1"/>
        <rFont val="Calibri"/>
        <family val="2"/>
        <scheme val="minor"/>
      </rPr>
      <t>(de A = Aucune inquiétude à H = Très grande inquiétude) </t>
    </r>
    <r>
      <rPr>
        <sz val="8"/>
        <color theme="1"/>
        <rFont val="Calibri"/>
        <family val="2"/>
        <scheme val="minor"/>
      </rPr>
      <t> </t>
    </r>
  </si>
  <si>
    <r>
      <t>Vos courses habituelles (commerces alimentaires, pharmacie, banque, poste) ? </t>
    </r>
    <r>
      <rPr>
        <i/>
        <sz val="8"/>
        <color theme="1"/>
        <rFont val="Calibri"/>
        <family val="2"/>
        <scheme val="minor"/>
      </rPr>
      <t>(de A = Aucune inquiétude à H = Très grande inquiétude) </t>
    </r>
    <r>
      <rPr>
        <sz val="8"/>
        <color theme="1"/>
        <rFont val="Calibri"/>
        <family val="2"/>
        <scheme val="minor"/>
      </rPr>
      <t> </t>
    </r>
  </si>
  <si>
    <r>
      <t>Vos sorties dans des lieux publics (café, restaurant, parc, plage, cinéma, shopping (hors commerces alimentaires), etc.) ? </t>
    </r>
    <r>
      <rPr>
        <i/>
        <sz val="8"/>
        <color theme="1"/>
        <rFont val="Calibri"/>
        <family val="2"/>
        <scheme val="minor"/>
      </rPr>
      <t>(de A = Aucune inquiétude à H = Très grande inquiétude) </t>
    </r>
    <r>
      <rPr>
        <sz val="8"/>
        <color theme="1"/>
        <rFont val="Calibri"/>
        <family val="2"/>
        <scheme val="minor"/>
      </rPr>
      <t> </t>
    </r>
  </si>
  <si>
    <r>
      <t>Votre suivi médical ? </t>
    </r>
    <r>
      <rPr>
        <i/>
        <sz val="8"/>
        <color theme="1"/>
        <rFont val="Calibri"/>
        <family val="2"/>
        <scheme val="minor"/>
      </rPr>
      <t>(de A = Aucune inquiétude à H = Très grande inquiétude) </t>
    </r>
    <r>
      <rPr>
        <sz val="8"/>
        <color theme="1"/>
        <rFont val="Calibri"/>
        <family val="2"/>
        <scheme val="minor"/>
      </rPr>
      <t> </t>
    </r>
  </si>
  <si>
    <t>Dès le début du déconfinement, qu’avez-vous eu le plus de plaisir à reprendre ? (plusieurs réponses possibles)</t>
  </si>
  <si>
    <r>
      <t>Actuellement, avez-vous le sentiment d’avoir retrouvé une vie normale ? </t>
    </r>
    <r>
      <rPr>
        <i/>
        <sz val="8"/>
        <color theme="1"/>
        <rFont val="Calibri"/>
        <family val="2"/>
        <scheme val="minor"/>
      </rPr>
      <t>(de A = Tout à fait à H = Pas du tout)</t>
    </r>
    <r>
      <rPr>
        <sz val="8"/>
        <color theme="1"/>
        <rFont val="Calibri"/>
        <family val="2"/>
        <scheme val="minor"/>
      </rPr>
      <t> </t>
    </r>
  </si>
  <si>
    <t>Votre situation économique et professionnelle</t>
  </si>
  <si>
    <t>Pensez-vous : </t>
  </si>
  <si>
    <t>Combien d'heures de travail en moyenne par semaine, avez-vous effectué :</t>
  </si>
  <si>
    <t>Dont combien en télétravail (h/sem) : </t>
  </si>
  <si>
    <t>Depuis le début du déconfinement, les dispositions suivantes ont-elles été prises sur votre lieu de travail ?</t>
  </si>
  <si>
    <t>Depuis le début du déconfinement, avez-vous craint que votre santé soit mise en danger par vos conditions de travail en rapport avec l'épidémie ? (plusieurs réponses possibles)</t>
  </si>
  <si>
    <t>Concernant la qualité de vos relations avec vos collègues, comment jugez-vous :</t>
  </si>
  <si>
    <t>Concernant la qualité de vos relations avec vos supérieurs hiérarchiques, comment jugez-vous :</t>
  </si>
  <si>
    <t>Depuis le début du confinement (ou depuis la mi-mars), avez-vous souffert de problèmes (courbatures, douleurs, gênes, engourdissements) au niveau :</t>
  </si>
  <si>
    <t>de la nuque, du cou ? </t>
  </si>
  <si>
    <t>de l'épaule ? </t>
  </si>
  <si>
    <t>du coude, de l'avant-bras ? </t>
  </si>
  <si>
    <t>de la main, du poignet, des doigts ? </t>
  </si>
  <si>
    <t>du bas du dos ? </t>
  </si>
  <si>
    <t>du genou, de la jambe ? </t>
  </si>
  <si>
    <t>de la nuque et/ou du cou ? </t>
  </si>
  <si>
    <t>du coude et/ou de l'avant-bras ? </t>
  </si>
  <si>
    <t>de la main, du poignet et/ou des doigts ? </t>
  </si>
  <si>
    <t>du genou et/ou de la jambe ? </t>
  </si>
  <si>
    <t>Au moment présent, comment évaluez-vous l’intensité de ce problème sur une échelle de 0 à 10 ? (de 0 = Ni gêne, ni douleur à 10 = Douleur maximale imaginable)</t>
  </si>
  <si>
    <t>à la nuque et/ou au cou</t>
  </si>
  <si>
    <t>à l'épaule</t>
  </si>
  <si>
    <t>au coude et/ou à l'avant-bras</t>
  </si>
  <si>
    <t>à la main, au poignet, aux doigts</t>
  </si>
  <si>
    <t>au bas du dos</t>
  </si>
  <si>
    <t>au genou et/ou à la jambe</t>
  </si>
  <si>
    <t>L'épidémie et ses conséquences ont-elles eu un impact sur la situation financière de votre foyer ? </t>
  </si>
  <si>
    <t>Vos sorties et vos loisirs</t>
  </si>
  <si>
    <t>Depuis le début du déconfinement, quel(s) moyen(s) de transport empruntez-vous lors de vos sorties (en dehors de celles pour votre travail) ? (plusieurs réponses possibles)</t>
  </si>
  <si>
    <t>Depuis le début du déconfinement, quel(s) moyen(s) de transport empruntez-vous pour vos déplacements professionnels ? (plusieurs réponses possibles)</t>
  </si>
  <si>
    <t>Lorsque le vaccin sera disponible, comptez-vous l’utiliser ? </t>
  </si>
  <si>
    <t>Est-ce parce que vous pensez que : (plusieurs réponses possibles)</t>
  </si>
  <si>
    <t>Seriez-vous incité(e) à vous faire vacciner : (plusieurs réponses possibles)</t>
  </si>
  <si>
    <t>L’application StopCovid sur téléphone portable a été mise en service début juin. L’utilisez-vous ? </t>
  </si>
  <si>
    <t>Est-ce parce que vous pensez que c’est un bon moyen de : (plusieurs réponses possibles)</t>
  </si>
  <si>
    <t>Depuis le début de l’année, un médecin vous a-t-il dit que vous aviez eu le coronavirus (avec ou sans test, avec ou sans scanner pulmonaire) ? </t>
  </si>
  <si>
    <t>Ce symptôme ou un de ces symptômes est-il encore présent actuellement (qu’il ait disparu ou non à un moment) ? </t>
  </si>
  <si>
    <t>Sur la période de mars à juin, un médecin vous a-t-il diagnostiqué une maladie autre que la COVID-19 ? </t>
  </si>
  <si>
    <t>Depuis le début du déconfinement, avez-vous eu peur d'être contaminé(e) en allant vous faire soigner ? </t>
  </si>
  <si>
    <t>Depuis le début du déconfinement, avez-vous rencontré des difficultés pour vous procurer les médicaments que vous utilisez habituellement ? </t>
  </si>
  <si>
    <t>Depuis le début du déconfinement, avez-vous retrouvé le même niveau d’aide à domicile ou prise en charge médicale ou paramédicale (qu'elle soit extérieure ou à domicile) ? </t>
  </si>
  <si>
    <t>Depuis le début du déconfinement, avez-vous été au chômage technique ou partiel ? </t>
  </si>
  <si>
    <t>Depuis le début du déconfinement, avez-vous exercé au moins une heure de travail rémunéré ? </t>
  </si>
  <si>
    <t>Avant le confinement (h/sem) : </t>
  </si>
  <si>
    <t>Pendant le confinement (h/sem) : </t>
  </si>
  <si>
    <t>Depuis le début du déconfinement, votre situation professionnelle a-t-elle changé ? </t>
  </si>
  <si>
    <t>Actuellement (h/sem) : </t>
  </si>
  <si>
    <t>Depuis le début du déconfinement, êtes-vous en télétravail ou en travail à distance ? </t>
  </si>
  <si>
    <t>Depuis le début du déconfinement, travaillez-vous principalement : </t>
  </si>
  <si>
    <t>Depuis le début du déconfinement, êtes-vous en contact en face-à-face avec le public (usagers, patients, voyageurs, clients, etc.) ? </t>
  </si>
  <si>
    <t>Depuis le début du déconfinement, êtes-vous en contact en face-à-face avec des collègues ? </t>
  </si>
  <si>
    <t>Depuis le début du déconfinement, dans votre emploi, considérez-vous que les conditions d'hygiène et de sécurité vous protègent du virus de manière : </t>
  </si>
  <si>
    <t>Qu'elles étaient avant le confinement : </t>
  </si>
  <si>
    <t>Qu'elles sont actuellement : </t>
  </si>
  <si>
    <t>Depuis le début du déconfinement, on me demande d’effectuer une quantité de travail excessive </t>
  </si>
  <si>
    <t>Depuis le début du déconfinement, je peux organiser mon travail de la manière qui me convient le mieux </t>
  </si>
  <si>
    <t>Depuis le début du déconfinement, j'ai des difficultés à concilier mon travail et ma vie familiale, personnelle </t>
  </si>
  <si>
    <r>
      <t>Trouvez-vous qu'il était physiquement fatigant ? </t>
    </r>
    <r>
      <rPr>
        <i/>
        <sz val="8"/>
        <color theme="1"/>
        <rFont val="Calibri"/>
        <family val="2"/>
        <scheme val="minor"/>
      </rPr>
      <t>(de A = Pas du tout à H = Très)</t>
    </r>
    <r>
      <rPr>
        <sz val="8"/>
        <color theme="1"/>
        <rFont val="Calibri"/>
        <family val="2"/>
        <scheme val="minor"/>
      </rPr>
      <t> </t>
    </r>
  </si>
  <si>
    <r>
      <t>Trouvez-vous qu'il était nerveusement fatigant ? </t>
    </r>
    <r>
      <rPr>
        <i/>
        <sz val="8"/>
        <color theme="1"/>
        <rFont val="Calibri"/>
        <family val="2"/>
        <scheme val="minor"/>
      </rPr>
      <t>(de A = Pas du tout à H = Très)</t>
    </r>
    <r>
      <rPr>
        <sz val="8"/>
        <color theme="1"/>
        <rFont val="Calibri"/>
        <family val="2"/>
        <scheme val="minor"/>
      </rPr>
      <t> </t>
    </r>
  </si>
  <si>
    <r>
      <t>Trouvez-vous qu'il est physiquement fatigant ? </t>
    </r>
    <r>
      <rPr>
        <i/>
        <sz val="8"/>
        <color theme="1"/>
        <rFont val="Calibri"/>
        <family val="2"/>
        <scheme val="minor"/>
      </rPr>
      <t>(de A = Pas du tout à H = Très)</t>
    </r>
    <r>
      <rPr>
        <sz val="8"/>
        <color theme="1"/>
        <rFont val="Calibri"/>
        <family val="2"/>
        <scheme val="minor"/>
      </rPr>
      <t> </t>
    </r>
  </si>
  <si>
    <r>
      <t>Trouvez-vous qu'il est nerveusement fatigant ? </t>
    </r>
    <r>
      <rPr>
        <i/>
        <sz val="8"/>
        <color theme="1"/>
        <rFont val="Calibri"/>
        <family val="2"/>
        <scheme val="minor"/>
      </rPr>
      <t>(de A = Pas du tout à H = Très)</t>
    </r>
    <r>
      <rPr>
        <sz val="8"/>
        <color theme="1"/>
        <rFont val="Calibri"/>
        <family val="2"/>
        <scheme val="minor"/>
      </rPr>
      <t> </t>
    </r>
  </si>
  <si>
    <t>Depuis le début du déconfinement, avez-vous souffert de problèmes de santé qui ont limité votre capacité de travail ? </t>
  </si>
  <si>
    <t>Dans quelle mesure vos problèmes de santé ont-ils diminué votre productivité pendant le travail ? </t>
  </si>
  <si>
    <t>Aviez-vous ces problèmes pendant le confinement ? </t>
  </si>
  <si>
    <t>Aviez-vous ces problèmes avant le confinement ? </t>
  </si>
  <si>
    <t>Aujourd’hui, que diriez-vous de la situation financière de votre foyer ? </t>
  </si>
  <si>
    <t>Depuis le début du déconfinement, avez-vous revu des membres de votre famille, des ami(e)s ? </t>
  </si>
  <si>
    <t>Depuis le début du déconfinement, avez-vous eu des activités de loisirs ou sociales ou sociales (en club/association ou non, culte, sportives, promenades, etc.) ? </t>
  </si>
  <si>
    <t>Depuis le début du déconfinement, avez-vous fait vos courses habituelles (commerces alimentaires, pharmacie, banque, poste) ? </t>
  </si>
  <si>
    <t>Depuis le début du déconfinement, êtes-vous allé(e) dans des lieux publics (café, restaurant, parc, plage, cinéma, shopping (hors commerces alimentaires), etc.) ? </t>
  </si>
  <si>
    <t>Depuis le début du déconfinement, après vos déplacements à l’extérieur, vous lavez-vous les mains au savon ou avec une solution hydroalcoolique en revenant à votre logement ? </t>
  </si>
  <si>
    <t>Depuis le début du déconfinement, lors de vos déplacements à l’extérieur, portez-vous un masque ? </t>
  </si>
  <si>
    <t>Depuis le début du déconfinement, lors de vos déplacements à l’extérieur, pouvez-vous rester à plus d’un mètre des personnes que vous rencontrez ? </t>
  </si>
  <si>
    <t>Êtes-vous en situation de handicap ? </t>
  </si>
  <si>
    <t>Êtes-vous : </t>
  </si>
  <si>
    <t>Les sentiments ou les comportements suivants peuvent être ressentis par la plupart des gens. Indiquez la fréquence avec laquelle vous les avez éprouvés ou eus, au cours des 7 derniers jours. Cochez la case qui correspond le mieux à votre situation.</t>
  </si>
  <si>
    <t>Était-ce : </t>
  </si>
  <si>
    <t>À quel trimestre de grossesse êtes-vous ? </t>
  </si>
  <si>
    <t>Zone de commentaires libres</t>
  </si>
  <si>
    <t>Zone de commentaires libres </t>
  </si>
  <si>
    <t>AQ_COVID_LogeHabituel</t>
  </si>
  <si>
    <t>AQ_COVID_HabiteOu</t>
  </si>
  <si>
    <t>AQ_COVID_AdressLoge</t>
  </si>
  <si>
    <t>AQ_COVID_LogNbPieces</t>
  </si>
  <si>
    <t>AQ_COVID_LogNbGens</t>
  </si>
  <si>
    <t>AQ_COVID_LogQuiConj</t>
  </si>
  <si>
    <t>AQ_COVID_LogQuiEnfM18ans</t>
  </si>
  <si>
    <t>AQ_COVID_LogQuiEnfP18ans</t>
  </si>
  <si>
    <t>AQ_COVID_LogQuiPEnfM18ans</t>
  </si>
  <si>
    <t>AQ_COVID_LogQuiPEnfP18ans</t>
  </si>
  <si>
    <t>AQ_COVID_LogQuiParent</t>
  </si>
  <si>
    <t>AQ_COVID_LogQuiAutreFam</t>
  </si>
  <si>
    <t>AQ_COVID_LogQuiAutres</t>
  </si>
  <si>
    <t>AQ_COVID_StatutLegal</t>
  </si>
  <si>
    <t>AQ_COVID_NbEnfHabite</t>
  </si>
  <si>
    <t>AQ_COVID_NbPetitEnfHabite</t>
  </si>
  <si>
    <t>AQ_COVID_NbFamilleHabite</t>
  </si>
  <si>
    <t>AQ_COVID_EtatGeneral</t>
  </si>
  <si>
    <t>AQ_COVID_Poids</t>
  </si>
  <si>
    <t>AQ_COVID_Enceinte</t>
  </si>
  <si>
    <t>AQ_COVID_EnceinteTrim</t>
  </si>
  <si>
    <t>AQ_COVID_PbSante</t>
  </si>
  <si>
    <t>AQ_COVID_PbSanteAstme</t>
  </si>
  <si>
    <t>AQ_COVID_PbSanteRespir</t>
  </si>
  <si>
    <t>AQ_COVID_PbSanteHypert</t>
  </si>
  <si>
    <t>AQ_COVID_PbSanteCancer</t>
  </si>
  <si>
    <t>AQ_COVID_PbSanteCoeur</t>
  </si>
  <si>
    <t>AQ_COVID_PbSanteDiabete</t>
  </si>
  <si>
    <t>AQ_COVID_PbSanteDepres</t>
  </si>
  <si>
    <t>AQ_COVID_PbSanteDigest</t>
  </si>
  <si>
    <t>AQ_COVID_PbSanteGyneco</t>
  </si>
  <si>
    <t>AQ_COVID_PbSanteArticul</t>
  </si>
  <si>
    <t>AQ_COVID_PbSanteAnxieu</t>
  </si>
  <si>
    <t>AQ_COVID_PbSanteVIH</t>
  </si>
  <si>
    <t>AQ_COVID_PbSanteFoie</t>
  </si>
  <si>
    <t>AQ_COVID_PbSanteRein</t>
  </si>
  <si>
    <t>AQ_COVID_PbSanteHandicap</t>
  </si>
  <si>
    <t>AQ_COVID_PbSanteAutre</t>
  </si>
  <si>
    <t>AQ_COVID_TouxPlus15j</t>
  </si>
  <si>
    <t>AQ_COVID_Toux1erMars</t>
  </si>
  <si>
    <t>AQ_COVID_TestPositifPlus15j</t>
  </si>
  <si>
    <t>AQ_COVID_TestPositifPlus15jAutre</t>
  </si>
  <si>
    <t>AQ_COVID_TouxDern15jAutre</t>
  </si>
  <si>
    <t>AQ_COVID_15DjAutrePositif</t>
  </si>
  <si>
    <t>AQ_COVID_Fievre</t>
  </si>
  <si>
    <t>AQ_COVID_FievreE</t>
  </si>
  <si>
    <t>AQ_COVID_FievreAbsent</t>
  </si>
  <si>
    <t>AQ_COVID_MalTete</t>
  </si>
  <si>
    <t>AQ_COVID_MalTeteE</t>
  </si>
  <si>
    <t>AQ_COVID_MalTeteAbsent</t>
  </si>
  <si>
    <t>AQ_COVID_Fatigue</t>
  </si>
  <si>
    <t>AQ_COVID_FatigueE</t>
  </si>
  <si>
    <t>AQ_COVID_FatigueAbsent</t>
  </si>
  <si>
    <t>AQ_COVID_Courbat</t>
  </si>
  <si>
    <t>AQ_COVID_CourbatE</t>
  </si>
  <si>
    <t>AQ_COVID_CourbatAbsent</t>
  </si>
  <si>
    <t>AQ_COVID_Toux</t>
  </si>
  <si>
    <t>AQ_COVID_TouxE</t>
  </si>
  <si>
    <t>AQ_COVID_TouxAbsent</t>
  </si>
  <si>
    <t>AQ_COVID_DifRespire</t>
  </si>
  <si>
    <t>AQ_COVID_DifRespireE</t>
  </si>
  <si>
    <t>AQ_COVID_DifRespireAbsent</t>
  </si>
  <si>
    <t>AQ_COVID_NezCoule</t>
  </si>
  <si>
    <t>AQ_COVID_NezCouleE</t>
  </si>
  <si>
    <t>AQ_COVID_NezCouleAbsent</t>
  </si>
  <si>
    <t>AQ_COVID_TroubleGout</t>
  </si>
  <si>
    <t>AQ_COVID_TroubleGoutE</t>
  </si>
  <si>
    <t>AQ_COVID_TroubleGoutAbsent</t>
  </si>
  <si>
    <t>AQ_COVID_Nausee</t>
  </si>
  <si>
    <t>AQ_COVID_NauseeE</t>
  </si>
  <si>
    <t>AQ_COVID_NauseeAbsent</t>
  </si>
  <si>
    <t>AQ_COVID_Diarrhee</t>
  </si>
  <si>
    <t>AQ_COVID_DiarrheeE</t>
  </si>
  <si>
    <t>AQ_COVID_DiarrheeAbsent</t>
  </si>
  <si>
    <t>AQ_COVID_Torax</t>
  </si>
  <si>
    <t>AQ_COVID_ToraxE</t>
  </si>
  <si>
    <t>AQ_COVID_ToraxAbsent</t>
  </si>
  <si>
    <t>AQ_COVID_NbJPreumSymptome</t>
  </si>
  <si>
    <t>AQ_COVID_PenseCovid</t>
  </si>
  <si>
    <t>AQ_COVID_SymtomFaitQuoi</t>
  </si>
  <si>
    <t>AQ_COVID_JoinProfSante</t>
  </si>
  <si>
    <t>AQ_COVID_15DjNbConsultHorsHosp</t>
  </si>
  <si>
    <t>AQ_COVID_NbjPreumConsultHorsHosp</t>
  </si>
  <si>
    <t>AQ_COVID_15DjNbConsultHosp</t>
  </si>
  <si>
    <t>AQ_COVID_NbjConsultHosp</t>
  </si>
  <si>
    <t>AQ_COVID_Ds15jHospit</t>
  </si>
  <si>
    <t>AQ_COVID_NbjEntreeHosp</t>
  </si>
  <si>
    <t>AQ_COVID_15DjAppel</t>
  </si>
  <si>
    <t>AQ_COVID_OrientSuiviMedLigne</t>
  </si>
  <si>
    <t>AQ_COVID_ConsultFaitQuoi</t>
  </si>
  <si>
    <t>AQ_COVID_MedPrescritTest</t>
  </si>
  <si>
    <t>AQ_COVID_MedDitQuoi</t>
  </si>
  <si>
    <t>AQ_COVID_MedPrescritTrait</t>
  </si>
  <si>
    <t>AQ_COVID_MedRestezChezVous</t>
  </si>
  <si>
    <t>AQ_COVID_MedEnvoiHosp</t>
  </si>
  <si>
    <t>AQ_COVID_MedAppel15</t>
  </si>
  <si>
    <t>AQ_COVID_MedPrescritMasque</t>
  </si>
  <si>
    <t>AQ_COVID_PrescritTest</t>
  </si>
  <si>
    <t>AQ_COVID_QuoiDit</t>
  </si>
  <si>
    <t>AQ_COVID_DitResterLog</t>
  </si>
  <si>
    <t>AQ_COVID_DitVoirMed</t>
  </si>
  <si>
    <t>AQ_COVID_DitVoirHosp</t>
  </si>
  <si>
    <t>AQ_COVID_MedVaLog</t>
  </si>
  <si>
    <t>AQ_COVID_MedVaLogRaison</t>
  </si>
  <si>
    <t>AQ_COVID_MesurConfin</t>
  </si>
  <si>
    <t>AQ_COVID_MesurMasqExt</t>
  </si>
  <si>
    <t>AQ_COVID_MesurMasqInt</t>
  </si>
  <si>
    <t>AQ_COVID_MesurLaveMain</t>
  </si>
  <si>
    <t>AQ_COVID_MesurMasqAutres</t>
  </si>
  <si>
    <t>AQ_COVID_MesurTemperature</t>
  </si>
  <si>
    <t>AQ_COVID_MesurSupSortie</t>
  </si>
  <si>
    <t>AQ_COVID_MesurIsole</t>
  </si>
  <si>
    <t>AQ_COVID_15DjMedAutrePb</t>
  </si>
  <si>
    <t>AQ_COVID_QuoiFait</t>
  </si>
  <si>
    <t>AQ_COVID_JoinQuelqun</t>
  </si>
  <si>
    <t>AQ_COVID_JoinQuelqunPourquoi</t>
  </si>
  <si>
    <t>AQ_COVID_15DjNbCltHsHospAutrePb</t>
  </si>
  <si>
    <t>AQ_COVID_15DjNbCltHospAutrePb</t>
  </si>
  <si>
    <t>AQ_COVID_15DjHosp</t>
  </si>
  <si>
    <t>AQ_COVID_15DjAppel15</t>
  </si>
  <si>
    <t>AQ_COVID_15DjPenseAvoirCovid</t>
  </si>
  <si>
    <t>AQ_COVID_15DjPeurContamSoin</t>
  </si>
  <si>
    <t>AQ_COVID_15DjMedocParacetam</t>
  </si>
  <si>
    <t>AQ_COVID_15DjMedocAspirine</t>
  </si>
  <si>
    <t>AQ_COVID_15DjMedocAntibio</t>
  </si>
  <si>
    <t>AQ_COVID_15DjMedocCortico</t>
  </si>
  <si>
    <t>AQ_COVID_15DjMedocAntiinflam</t>
  </si>
  <si>
    <t>AQ_COVID_15DjMedocAntipalu</t>
  </si>
  <si>
    <t>AQ_COVID_15DjNonSoinMoi</t>
  </si>
  <si>
    <t>AQ_COVID_15DjNonSoinEnf</t>
  </si>
  <si>
    <t>AQ_COVID_15DjNonSoinAutre</t>
  </si>
  <si>
    <t>AQ_COVID_15DjNonSoinNon</t>
  </si>
  <si>
    <t>AQ_COVID_NonSoinRDV</t>
  </si>
  <si>
    <t>AQ_COVID_NonSoinFerme</t>
  </si>
  <si>
    <t>AQ_COVID_NonSoinUrgent</t>
  </si>
  <si>
    <t>AQ_COVID_NonSoinAdres</t>
  </si>
  <si>
    <t>AQ_COVID_NonSoinPeur</t>
  </si>
  <si>
    <t>AQ_COVID_NonSoinFinance</t>
  </si>
  <si>
    <t>AQ_COVID_NonSoinMed</t>
  </si>
  <si>
    <t>AQ_COVID_NonSoinAutre</t>
  </si>
  <si>
    <t>AQ_COVID_NonSoinEnfRDV</t>
  </si>
  <si>
    <t>AQ_COVID_NonSoinEnfFerme</t>
  </si>
  <si>
    <t>AQ_COVID_NonSoinEnfUrgent</t>
  </si>
  <si>
    <t>AQ_COVID_NonSoinEnfAdres</t>
  </si>
  <si>
    <t>AQ_COVID_NonSoinEnfPeur</t>
  </si>
  <si>
    <t>AQ_COVID_NonSoinEnfFinance</t>
  </si>
  <si>
    <t>AQ_COVID_NonSoinEnfMed</t>
  </si>
  <si>
    <t>AQ_COVID_NonSoinEnfAutre</t>
  </si>
  <si>
    <t>AQ_COVID_SitForm</t>
  </si>
  <si>
    <t>AQ_COVID_SitEmpl</t>
  </si>
  <si>
    <t>AQ_COVID_SitDem</t>
  </si>
  <si>
    <t>AQ_COVID_SitRetr</t>
  </si>
  <si>
    <t>AQ_COVID_SitSant</t>
  </si>
  <si>
    <t>AQ_COVID_SitFoy</t>
  </si>
  <si>
    <t>AQ_COVID_JobQuoi</t>
  </si>
  <si>
    <t>AQ_COVID_JobTypeContrat</t>
  </si>
  <si>
    <t>AQ_COVID_ConfineChomage</t>
  </si>
  <si>
    <t>AQ_COVID_ConfinePaye</t>
  </si>
  <si>
    <t>AQ_COVID_DebConfSitProfChange1h</t>
  </si>
  <si>
    <t>AQ_COVID_JobUtilCovid</t>
  </si>
  <si>
    <t>AQ_COVID_JobPoste</t>
  </si>
  <si>
    <t>AQ_COVID_DebConfSitProfChange0h</t>
  </si>
  <si>
    <t>AQ_COVID_JobSecure</t>
  </si>
  <si>
    <t>AQ_COVID_PeurJobNon</t>
  </si>
  <si>
    <t>AQ_COVID_PeurJobOuiRefus</t>
  </si>
  <si>
    <t>AQ_COVID_PeurJobOuiClient</t>
  </si>
  <si>
    <t>AQ_COVID_PeurJobOuiPaie</t>
  </si>
  <si>
    <t>AQ_COVID_PeurJobOuiRetraitNon</t>
  </si>
  <si>
    <t>AQ_COVID_PeurJobOuiRetraitOui</t>
  </si>
  <si>
    <t>AQ_COVID_JobOu</t>
  </si>
  <si>
    <t>AQ_COVID_JobPublic</t>
  </si>
  <si>
    <t>AQ_COVID_JobCollegue</t>
  </si>
  <si>
    <t>AQ_COVID_JobDispoGeste</t>
  </si>
  <si>
    <t>AQ_COVID_JobDispoUrgence</t>
  </si>
  <si>
    <t>AQ_COVID_JobDispoDistance</t>
  </si>
  <si>
    <t>AQ_COVID_JobDispoMasque</t>
  </si>
  <si>
    <t>AQ_COVID_JobDispoGel</t>
  </si>
  <si>
    <t>AQ_COVID_JobDispoGant</t>
  </si>
  <si>
    <t>AQ_COVID_JobDispoDesinfect</t>
  </si>
  <si>
    <t>AQ_COVID_JobDispoAutre</t>
  </si>
  <si>
    <t>AQ_COVID_JobTempsTrav</t>
  </si>
  <si>
    <t>AQ_COVID_JobTempsChange</t>
  </si>
  <si>
    <t>AQ_COVID_JobTotFoyRevenu</t>
  </si>
  <si>
    <t>AQ_COVID_JobConjHorsDom</t>
  </si>
  <si>
    <t>AQ_COVID_JobConjTeletrav</t>
  </si>
  <si>
    <t>AQ_COVID_JobConjTravPas</t>
  </si>
  <si>
    <t>AQ_COVID_JobConjSansEmploi</t>
  </si>
  <si>
    <t>AQ_COVID_JobConfFinChange</t>
  </si>
  <si>
    <t>AQ_COVID_JobFinQuoiDire</t>
  </si>
  <si>
    <t>AQ_COVID_Job12MoisConfianceProf</t>
  </si>
  <si>
    <t>AQ_COVID_Job12MoisConfianceFric</t>
  </si>
  <si>
    <t>AQ_COVID_Proch7DjParent</t>
  </si>
  <si>
    <t>AQ_COVID_Proch7DjFamille</t>
  </si>
  <si>
    <t>AQ_COVID_Proch7DjAmi</t>
  </si>
  <si>
    <t>AQ_COVID_Proch7DjConj</t>
  </si>
  <si>
    <t>AQ_COVID_Proch7DjCollegue</t>
  </si>
  <si>
    <t>AQ_COVID_Proch7DjVoisin</t>
  </si>
  <si>
    <t>AQ_COVID_ProchEutSymptCovid</t>
  </si>
  <si>
    <t>AQ_COVID_ProchEutHospitCovid</t>
  </si>
  <si>
    <t>AQ_COVID_ProchEutDecesCovid</t>
  </si>
  <si>
    <t>AQ_COVID_ProchInqiuetNon</t>
  </si>
  <si>
    <t>AQ_COVID_ProchInqiuetParent</t>
  </si>
  <si>
    <t>AQ_COVID_ProchInqiuetEnfant</t>
  </si>
  <si>
    <t>AQ_COVID_ProchInqiuetFamille</t>
  </si>
  <si>
    <t>AQ_COVID_ProchInqiuetAmi</t>
  </si>
  <si>
    <t>AQ_COVID_ProchInqiuetVoisin</t>
  </si>
  <si>
    <t>AQ_COVID_ProchAideSanteNon</t>
  </si>
  <si>
    <t>AQ_COVID_ProchAideSanteFamille</t>
  </si>
  <si>
    <t>AQ_COVID_ProchAideSanteAmi</t>
  </si>
  <si>
    <t>AQ_COVID_ProchAideSanteVoisin</t>
  </si>
  <si>
    <t>AQ_COVID_ProchAideSanteAutre</t>
  </si>
  <si>
    <t>AQ_COVID_Quot7DjNbHEcran</t>
  </si>
  <si>
    <t>AQ_COVID_Quot7DjTempsDort</t>
  </si>
  <si>
    <t>AQ_COVID_QuotConfChangeSommeil</t>
  </si>
  <si>
    <t>AQ_COVID_Quot7DjActPhysiq</t>
  </si>
  <si>
    <t>AQ_COVID_Quot7DjTempsLoisir</t>
  </si>
  <si>
    <t>AQ_COVID_Quot7DjTempsTache</t>
  </si>
  <si>
    <t>AQ_COVID_Quot7DjAideTache</t>
  </si>
  <si>
    <t>AQ_COVID_Quot7DjOccupEnfant</t>
  </si>
  <si>
    <t>AQ_COVID_QuotQuiTacheDom</t>
  </si>
  <si>
    <t>AQ_COVID_QuotQuiTacheEnfant</t>
  </si>
  <si>
    <t>AQ_COVID_Enf1AgePlusMoins1An</t>
  </si>
  <si>
    <t>AQ_COVID_Enf1AgeMois</t>
  </si>
  <si>
    <t>AQ_COVID_Enf1AgeAn</t>
  </si>
  <si>
    <t>AQ_COVID_Enf2AgePlusMoins1An</t>
  </si>
  <si>
    <t>AQ_COVID_Enf2AgeMois</t>
  </si>
  <si>
    <t>AQ_COVID_Enf2AgeAn</t>
  </si>
  <si>
    <t>AQ_COVID_Enf3AgePlusMoins1An</t>
  </si>
  <si>
    <t>AQ_COVID_Enf3AgeMois</t>
  </si>
  <si>
    <t>AQ_COVID_Enf3AgeAn</t>
  </si>
  <si>
    <t>AQ_COVID_Enf1Sexe</t>
  </si>
  <si>
    <t>AQ_COVID_Enf2Sexe</t>
  </si>
  <si>
    <t>AQ_COVID_Enf3Sexe</t>
  </si>
  <si>
    <t>AQ_COVID_Enf1Scolarise</t>
  </si>
  <si>
    <t>AQ_COVID_Enf1Classe</t>
  </si>
  <si>
    <t>AQ_COVID_Enf2Scolarise</t>
  </si>
  <si>
    <t>AQ_COVID_Enf2Classe</t>
  </si>
  <si>
    <t>AQ_COVID_Enf3Scolarise</t>
  </si>
  <si>
    <t>AQ_COVID_Enf3Classe</t>
  </si>
  <si>
    <t>AQ_COVID_Enf1TpsSommeilChange</t>
  </si>
  <si>
    <t>AQ_COVID_Enf2TpsSommeilChange</t>
  </si>
  <si>
    <t>AQ_COVID_Enf3TpsSommeilChange</t>
  </si>
  <si>
    <t>AQ_COVID_Enf1PbDormir</t>
  </si>
  <si>
    <t>AQ_COVID_Enf2PbDormir</t>
  </si>
  <si>
    <t>AQ_COVID_Enf3PbDormir</t>
  </si>
  <si>
    <t>AQ_COVID_Enf1TravIsole</t>
  </si>
  <si>
    <t>AQ_COVID_Enf2TravIsole</t>
  </si>
  <si>
    <t>AQ_COVID_Enf3TravIsole</t>
  </si>
  <si>
    <t>AQ_COVID_Enf17DjTpsEcran</t>
  </si>
  <si>
    <t>AQ_COVID_Enf27DjTpsEcran</t>
  </si>
  <si>
    <t>AQ_COVID_Enf37DjTpsEcran</t>
  </si>
  <si>
    <t>AQ_COVID_Enf17DjAdultAide</t>
  </si>
  <si>
    <t>AQ_COVID_Enf27DjAdultAide</t>
  </si>
  <si>
    <t>AQ_COVID_Enf37DjAdultAide</t>
  </si>
  <si>
    <t>AQ_COVID_PEnf1AgePlusMoins1An</t>
  </si>
  <si>
    <t>AQ_COVID_PEnf1AgeMois</t>
  </si>
  <si>
    <t>AQ_COVID_PEnf1AgeAn</t>
  </si>
  <si>
    <t>AQ_COVID_PEnf2AgePlusMoins1An</t>
  </si>
  <si>
    <t>AQ_COVID_PEnf2AgeMois</t>
  </si>
  <si>
    <t>AQ_COVID_PEnf2AgeAn</t>
  </si>
  <si>
    <t>AQ_COVID_PEnf3AgePlusMoins1An</t>
  </si>
  <si>
    <t>AQ_COVID_PEnf3AgeMois</t>
  </si>
  <si>
    <t>AQ_COVID_PEnf3AgeAn</t>
  </si>
  <si>
    <t>AQ_COVID_AffectRepond</t>
  </si>
  <si>
    <t>AQ_COVID_AffectDejaUne</t>
  </si>
  <si>
    <t>AQ_COVID_Affect15DjDispute</t>
  </si>
  <si>
    <t>AQ_COVID_AffectQdDernRapport</t>
  </si>
  <si>
    <t>AQ_COVID_AffectSexChange</t>
  </si>
  <si>
    <t>AQ_COVID_Affect15DjDeval</t>
  </si>
  <si>
    <t>AQ_COVID_Affect15DjDesagre</t>
  </si>
  <si>
    <t>AQ_COVID_Affect15DjInsulte</t>
  </si>
  <si>
    <t>AQ_COVID_Affect15DjTape</t>
  </si>
  <si>
    <t>AQ_COVID_Affect15DjViol</t>
  </si>
  <si>
    <t>AQ_COVID_Affect15DjNspr</t>
  </si>
  <si>
    <t>AQ_COVID_Affect15DjRas</t>
  </si>
  <si>
    <t>AQ_COVID_Affect15DjDevalAut</t>
  </si>
  <si>
    <t>AQ_COVID_Affect15DjDesagreAut</t>
  </si>
  <si>
    <t>AQ_COVID_Affect15DjInsulteAut</t>
  </si>
  <si>
    <t>AQ_COVID_Affect15DjTapeAut</t>
  </si>
  <si>
    <t>AQ_COVID_Affect15DjViolAut</t>
  </si>
  <si>
    <t>AQ_COVID_Affect15DjNsprAut</t>
  </si>
  <si>
    <t>AQ_COVID_Affect15DjRasAut</t>
  </si>
  <si>
    <t>AQ_COVID_AffectContactNon</t>
  </si>
  <si>
    <t>AQ_COVID_AffectContactEntour</t>
  </si>
  <si>
    <t>AQ_COVID_AffectContactProf</t>
  </si>
  <si>
    <t>AQ_COVID_AffectContactAsso</t>
  </si>
  <si>
    <t>AQ_COVID_AffectContact3919</t>
  </si>
  <si>
    <t>AQ_COVID_AffectContactPolice</t>
  </si>
  <si>
    <t>AQ_COVID_AffectContactAutre</t>
  </si>
  <si>
    <t>AQ_COVID_Sort7DjNb</t>
  </si>
  <si>
    <t>AQ_COVID_SortCtrlPolice</t>
  </si>
  <si>
    <t>AQ_COVID_SortHier</t>
  </si>
  <si>
    <t>AQ_COVID_SortHierNbAutre</t>
  </si>
  <si>
    <t>AQ_COVID_SortDernMotif</t>
  </si>
  <si>
    <t>AQ_COVID_SortDernTps</t>
  </si>
  <si>
    <t>AQ_COVID_SortTravMarche</t>
  </si>
  <si>
    <t>AQ_COVID_SortTravVoiture</t>
  </si>
  <si>
    <t>AQ_COVID_SortTravTaxi</t>
  </si>
  <si>
    <t>AQ_COVID_SortTravCommun</t>
  </si>
  <si>
    <t>AQ_COVID_SortTravNon</t>
  </si>
  <si>
    <t>AQ_COVID_SortTravAutre</t>
  </si>
  <si>
    <t>AQ_COVID_SortDernMarche</t>
  </si>
  <si>
    <t>AQ_COVID_SortDernVoiture</t>
  </si>
  <si>
    <t>AQ_COVID_SortDernTaxi</t>
  </si>
  <si>
    <t>AQ_COVID_SortDernCommun</t>
  </si>
  <si>
    <t>AQ_COVID_SortDernAutre</t>
  </si>
  <si>
    <t>AQ_COVID_SortLaveMain</t>
  </si>
  <si>
    <t>AQ_COVID_SortPortMasque</t>
  </si>
  <si>
    <t>AQ_COVID_SortTypeMasque</t>
  </si>
  <si>
    <t>AQ_COVID_SortRest1mGens</t>
  </si>
  <si>
    <t>AQ_COVID_TcActFume</t>
  </si>
  <si>
    <t>AQ_COVID_TcConfPlus</t>
  </si>
  <si>
    <t>AQ_COVID_TcCigElect</t>
  </si>
  <si>
    <t>AQ_COVID_TcCigEletcConfChange</t>
  </si>
  <si>
    <t>AQ_COVID_AlActConso</t>
  </si>
  <si>
    <t>AQ_COVID_AlConfConsoChange</t>
  </si>
  <si>
    <t>AQ_COVID_CaActConso</t>
  </si>
  <si>
    <t>AQ_COVID_CaConfConsoChange</t>
  </si>
  <si>
    <t>AQ_COVID_Feel15DjPbNerf</t>
  </si>
  <si>
    <t>AQ_COVID_Feel15DjPbInquiet</t>
  </si>
  <si>
    <t>AQ_COVID_Feel15DjPbInquietTrop</t>
  </si>
  <si>
    <t>AQ_COVID_Feel15DjPbDetend</t>
  </si>
  <si>
    <t>AQ_COVID_Feel15DjPbAgit</t>
  </si>
  <si>
    <t>AQ_COVID_Feel15DjPbIrrit</t>
  </si>
  <si>
    <t>AQ_COVID_Feel15DjPbPeur</t>
  </si>
  <si>
    <t>AQ_COVID_Feel15DjFreqPlaisir</t>
  </si>
  <si>
    <t>AQ_COVID_Feel15DjFreqTriste</t>
  </si>
  <si>
    <t>AQ_COVID_Feel15DjFreqDort</t>
  </si>
  <si>
    <t>AQ_COVID_Feel15DjFreqFatig</t>
  </si>
  <si>
    <t>AQ_COVID_Feel15DjFreqAppetit</t>
  </si>
  <si>
    <t>AQ_COVID_Feel15DjFreqMauvais</t>
  </si>
  <si>
    <t>AQ_COVID_Feel15DjFreqConcentre</t>
  </si>
  <si>
    <t>AQ_COVID_Feel15DjFreqLent</t>
  </si>
  <si>
    <t>AQ_COVID_Feel15DjFreqMourir</t>
  </si>
  <si>
    <t>AQ_COVID_FeelConfConsoMedoc</t>
  </si>
  <si>
    <t>AQ_COVID_EpidAttrape</t>
  </si>
  <si>
    <t>AQ_COVID_EpidAttrape1m</t>
  </si>
  <si>
    <t>AQ_COVID_EpidAttrapeTouche</t>
  </si>
  <si>
    <t>AQ_COVID_EpidAsymptTrans</t>
  </si>
  <si>
    <t>AQ_COVID_EpidPenseMesure</t>
  </si>
  <si>
    <t>AQ_COVID_EpidInfoMed</t>
  </si>
  <si>
    <t>AQ_COVID_EpidInfoGouv</t>
  </si>
  <si>
    <t>AQ_COVID_EpidInfoChercheur</t>
  </si>
  <si>
    <t>AQ_COVID_EpidInfoJournaliste</t>
  </si>
  <si>
    <t>AQ_COVID_EpidInfoReseauxSoc</t>
  </si>
  <si>
    <t>AQ_COVID_EpidConfianceGouv</t>
  </si>
  <si>
    <t>AQ_COVID_EpidConfianceScience</t>
  </si>
  <si>
    <t>AQ_COVID_EpidOpTropSous</t>
  </si>
  <si>
    <t>AQ_COVID_EpidOpEgalite</t>
  </si>
  <si>
    <t>AQ_COVID_EpidOpPlusSousHosp</t>
  </si>
  <si>
    <t>AQ_COVID_ChampLibre</t>
  </si>
  <si>
    <t>Variable ENTREPÔT 
(table AQ_MODVIE_COVID)</t>
  </si>
  <si>
    <t>1. Chute </t>
  </si>
  <si>
    <t>3. Blessure </t>
  </si>
  <si>
    <t>3. Un enfant </t>
  </si>
  <si>
    <t>3. Un ou plusieurs enfants de plus de 18 ans (qu'ils soient ou pas les vôtres) </t>
  </si>
  <si>
    <t>3. D’un scanner thoracique / pulmonaire ? </t>
  </si>
  <si>
    <t>3. C’est un outil de contrôle excessif sur les libertés </t>
  </si>
  <si>
    <t>3. Oui, mes enfants </t>
  </si>
  <si>
    <t>3. Oui, des ami(e)s </t>
  </si>
  <si>
    <t>3. Une aide pour me rendre à un RDV médical ou à la pharmacie </t>
  </si>
  <si>
    <t>3. Un soutien scolaire pour mon enfant </t>
  </si>
  <si>
    <t>3. Mes activités de loisirs ou sociales (en club/association ou non, culte, sportives, promenades, etc.) </t>
  </si>
  <si>
    <t>3. C’est dangereux </t>
  </si>
  <si>
    <t>3. C’est un outil de contrôle excessif des libertés </t>
  </si>
  <si>
    <t>3. Autre(s) </t>
  </si>
  <si>
    <t>3. Eau de javel </t>
  </si>
  <si>
    <t>3. Hypertension </t>
  </si>
  <si>
    <t>3. J'ai porté un masque dans mon logement </t>
  </si>
  <si>
    <t>3. Un antibiotique </t>
  </si>
  <si>
    <t>3. Oui, pour une autre personne </t>
  </si>
  <si>
    <t>3. Ça n‘était pas urgent </t>
  </si>
  <si>
    <t>3. Oui, au cours des 15 derniers jours </t>
  </si>
  <si>
    <t>3. J’ai porté un masque dans mon logement </t>
  </si>
  <si>
    <t>3. Chirurgie de l’appareil respiratoire </t>
  </si>
  <si>
    <t>3. Une embolie pulmonaire </t>
  </si>
  <si>
    <t>3. Plus de trois semaines après le diagnostic d’infection par le coronavirus ? </t>
  </si>
  <si>
    <t>3. Motif de santé </t>
  </si>
  <si>
    <t>3. Un masque fait maison, masque artisanal </t>
  </si>
  <si>
    <t>3. Demandeur d'emploi ou à la recherche d'un emploi </t>
  </si>
  <si>
    <t>3. Oui, mais j'ai poursuivi mon travail pour ne pas nuire à mes collègues, aux clients </t>
  </si>
  <si>
    <t>3. Est en emploi mais ne travaille pas (chômage technique ou partiel, arrêt maladie, congé parental, etc.) </t>
  </si>
  <si>
    <t>3. Vous insulte ou vous injurie </t>
  </si>
  <si>
    <t>2. Brûlure </t>
  </si>
  <si>
    <t>2. Un autre adulte </t>
  </si>
  <si>
    <t>2. Un ou plusieurs enfants de moins de 18 ans (qu'ils soient ou pas les vôtres) </t>
  </si>
  <si>
    <t>2. D’un test virologique (prélèvement nasal par écouvillon) ? </t>
  </si>
  <si>
    <t>2. C’est un bon moyen de protéger la société contre l’épidémie </t>
  </si>
  <si>
    <t>2. Oui, mes parents </t>
  </si>
  <si>
    <t>2. Oui, des membres de ma famille (parents, enfants, autres) </t>
  </si>
  <si>
    <t>2. Une aide pour faire mes courses ou me faire livrer des repas à domicile </t>
  </si>
  <si>
    <t>2. Un enfant </t>
  </si>
  <si>
    <t>2. Une écoute, un soutien moral </t>
  </si>
  <si>
    <t>2. Mes relations familiales, amicales </t>
  </si>
  <si>
    <t>2. Ça n’est pas efficace pour empêcher la propagation de l’épidémie </t>
  </si>
  <si>
    <t>2. C’est un outil qui n’est pas efficace </t>
  </si>
  <si>
    <t>2. Protéger la société contre l’épidémie </t>
  </si>
  <si>
    <t>2. S’il était possible de se faire vacciner chez un pharmacien </t>
  </si>
  <si>
    <t>2. Vinaigre blanc </t>
  </si>
  <si>
    <t>2. Autres maladies respiratoires (bronchite chronique, etc.) </t>
  </si>
  <si>
    <t>2. J'ai porté un masque lors de mes sorties à l'extérieur </t>
  </si>
  <si>
    <t>2. De l'aspirine </t>
  </si>
  <si>
    <t>2. Le professionnel de santé avait fermé son cabinet </t>
  </si>
  <si>
    <t>2. Oui, il y a plus de 15 jours </t>
  </si>
  <si>
    <t>2. J’ai porté un masque lors de mes sorties à l’extérieur </t>
  </si>
  <si>
    <t>2. De l’aspirine </t>
  </si>
  <si>
    <t>2. Chirurgie de l’appareil digestif (estomac, côlon, intestin, vésicule biliaire, pancréas, foie…) </t>
  </si>
  <si>
    <t>2. Une phlébite  </t>
  </si>
  <si>
    <t>2. Dans les 3 premières semaines suivant le diagnostic d'infection par le coronavirus ? </t>
  </si>
  <si>
    <t>2. Singapour </t>
  </si>
  <si>
    <t>2. Effectuer des achats de première nécessité </t>
  </si>
  <si>
    <t>2. Vélo, trottinette (électrique ou non) </t>
  </si>
  <si>
    <t>2. Un autre type de masque du commerce </t>
  </si>
  <si>
    <t>2. Voiture ou scooter </t>
  </si>
  <si>
    <t>2. Voiture ou scooter  </t>
  </si>
  <si>
    <t>2. En emploi, y compris en arrêt temporaire de travail (chômage technique ou partiel, arrêt maladie, congé sans solde ou disponibilité, congé maternité, paternité, d'adoption, parental) </t>
  </si>
  <si>
    <t>2. Oui, et j'ai refusé certaines tâches </t>
  </si>
  <si>
    <t>2. Est en télétravail </t>
  </si>
  <si>
    <t>2. Vous fasse des remarques désagréables sur votre apparence physique </t>
  </si>
  <si>
    <t>1. Vous-même </t>
  </si>
  <si>
    <t>1. Mon/ma conjoint(e) ou partenaire </t>
  </si>
  <si>
    <t>1. D’un test sérologique (prise de sang) ? </t>
  </si>
  <si>
    <t>1. C’est un bon moyen de me protéger contre l’épidémie </t>
  </si>
  <si>
    <t>1. Non, aucune </t>
  </si>
  <si>
    <t>1. Un adulte </t>
  </si>
  <si>
    <t>1. Un moment pour décompresser, pour être déchargée(e) </t>
  </si>
  <si>
    <t>1. Mes activités professionnelles </t>
  </si>
  <si>
    <t>1. Ça n’est pas efficace pour vous empêcher de tomber malade </t>
  </si>
  <si>
    <t>1. L’épidémie est terminée </t>
  </si>
  <si>
    <t>1. Vous protéger contre l’épidémie </t>
  </si>
  <si>
    <t>1. Si le vaccin était gratuit </t>
  </si>
  <si>
    <t>1. Gel hydroalcoolique </t>
  </si>
  <si>
    <t>1. Asthme </t>
  </si>
  <si>
    <t>1. Je suis resté(e) confiné(e) dans mon logement sans aucune sortie </t>
  </si>
  <si>
    <t>1. Du paracétamol (Doliprane, Dafalgan, Efferalgan) </t>
  </si>
  <si>
    <t>1. Mon rendez-vous a été reporté ou annulé </t>
  </si>
  <si>
    <t>1. Le rendez-vous a été reporté ou annulé </t>
  </si>
  <si>
    <t>1. Non </t>
  </si>
  <si>
    <t>1. Du paracétamol (doliprane, dafalgan, efferalgan) </t>
  </si>
  <si>
    <t>1. Appendicectomie </t>
  </si>
  <si>
    <t>1. Une inflammation du cœur (péricardite/myocardite) </t>
  </si>
  <si>
    <t>1. Avant le diagnostic d'infection par le coronavirus ? </t>
  </si>
  <si>
    <t>1. Chine </t>
  </si>
  <si>
    <t>1. Mon activité professionnelle </t>
  </si>
  <si>
    <t>1. Marche </t>
  </si>
  <si>
    <t>1. Un masque médical, chirurgical </t>
  </si>
  <si>
    <t>1. Marche, vélo, trottinette, etc. </t>
  </si>
  <si>
    <t>1. Étudiant(e), lycéen(ne), stagiaire, apprenti(e), etc. </t>
  </si>
  <si>
    <t>1. Travaille en dehors du domicile </t>
  </si>
  <si>
    <t>1. Vous dévalorise </t>
  </si>
  <si>
    <t>4. Intoxication par ingestion d’un produit non destiné à être mangé ou bu </t>
  </si>
  <si>
    <t>4. Je ne sais pas </t>
  </si>
  <si>
    <t>4. C’est un outil qui n’est pas adapté à la situation </t>
  </si>
  <si>
    <t>4. Oui, d'autres membres de ma famille </t>
  </si>
  <si>
    <t>4. Oui, des voisin(e)s, des collègues </t>
  </si>
  <si>
    <t>4. Une aide pour mes démarches administratives </t>
  </si>
  <si>
    <t>4. Une aide pour faire mes courses ou me faire livrer des repas à domicile </t>
  </si>
  <si>
    <t>4. Mes courses habituelles (commerces alimentaires, pharmacie, banque, poste) </t>
  </si>
  <si>
    <t>4. Je n’ai pas confiance dans ce type d’application </t>
  </si>
  <si>
    <t>4. Si le vaccin m’était recommandé par mon médecin </t>
  </si>
  <si>
    <t>4. Autres désinfectants sous forme liquide, mousse, spray ou en lingette </t>
  </si>
  <si>
    <t>4. Je me suis lavé les mains plus souvent </t>
  </si>
  <si>
    <t>4. Un corticoïde (cortisone, Solupred, prednisolone, Cortancyl, Medrol, etc.) </t>
  </si>
  <si>
    <t>4. Non </t>
  </si>
  <si>
    <t>4. Je ne savais pas à qui m'adresser </t>
  </si>
  <si>
    <t>4. Je ne savais pas à qui m’adresser </t>
  </si>
  <si>
    <t>4. Un corticoïde (cortisone, solupred, prednisolone, cortancyl, medrol, etc.) </t>
  </si>
  <si>
    <t>4. Chirurgie du (ou des) sein(s) </t>
  </si>
  <si>
    <t>4. Un infarctus du myocarde </t>
  </si>
  <si>
    <t>4. Italie </t>
  </si>
  <si>
    <t>4. Sortir avec mes enfants </t>
  </si>
  <si>
    <t>4. Transports en commun (bus, autocar, tramway, métro, RER, train) </t>
  </si>
  <si>
    <t>4. Retraité(e) ou retiré(e) des affaires </t>
  </si>
  <si>
    <t>4. Oui, mais j'ai poursuivi mon travail par crainte d'une baisse de revenus ou de sanction </t>
  </si>
  <si>
    <t>4. Est sans emploi (demandeur d'emploi, retraité, étudiant, etc.) </t>
  </si>
  <si>
    <t>4. S'en prenne physiquement à vous </t>
  </si>
  <si>
    <t>5. Autre </t>
  </si>
  <si>
    <t>5. Je n’ai pas confiance dans ce type d’application </t>
  </si>
  <si>
    <t>5. Oui, des ami(e)s </t>
  </si>
  <si>
    <t>5. Des informations ou des conseils </t>
  </si>
  <si>
    <t>5. Une aide pour me rendre à un RDV médical ou à la pharmacie </t>
  </si>
  <si>
    <t>5. Mes sorties dans des lieux publics (café, restaurant, parc, plage, cinéma, shopping (hors commerces alimentaires), etc.) </t>
  </si>
  <si>
    <t>5. Autre(s) </t>
  </si>
  <si>
    <t>5. Les personnes partageant mon logement ont porté un masque </t>
  </si>
  <si>
    <t>5. J'avais peur d'attraper le coronavirus en allant me faire soigner </t>
  </si>
  <si>
    <t>5. J’avais peur d’attraper le coronavirus en allant le faire soigner </t>
  </si>
  <si>
    <t>5. Chirurgie de l’appareil génital ou urinaire (utérus, endomètre, ovaire, trompe, vessie, rein…) </t>
  </si>
  <si>
    <t>5. Un accident vasculaire cérébral </t>
  </si>
  <si>
    <t>5. Espagne </t>
  </si>
  <si>
    <t>5. Garde d’enfants ou assistance à personnes vulnérables </t>
  </si>
  <si>
    <t>5. Transports en commun (bus, autocar, tramway, métro, RER, train) </t>
  </si>
  <si>
    <t>5. Vous n’êtes pas sorti(e) pour aller travailler </t>
  </si>
  <si>
    <t>5. Je ne travaille pas pour raisons de santé (invalidité, maladie chronique, etc.) </t>
  </si>
  <si>
    <t>5. Oui, j'ai voulu exercer mon droit de retrait mais je n'ai pas pu </t>
  </si>
  <si>
    <t>5. Vous impose des gestes sexuels que vous refusiez </t>
  </si>
  <si>
    <t>6. Non </t>
  </si>
  <si>
    <t>6. Autre </t>
  </si>
  <si>
    <t>6. Mes parents ou beaux-parents </t>
  </si>
  <si>
    <t>6. Je n'ai pas d'opinion </t>
  </si>
  <si>
    <t>6. Oui, des voisin(e)s, des collègues </t>
  </si>
  <si>
    <t>6. Je suis suffisamment entouré(e) </t>
  </si>
  <si>
    <t>6. Une aide pour la garde car je suis obligé(e) de continuer à travailler actuellement </t>
  </si>
  <si>
    <t>6. Autre(s) </t>
  </si>
  <si>
    <t>6. Aucun de ces produits </t>
  </si>
  <si>
    <t>6. Les personnes partageant mon logement ont surveillé leur température régulièrement </t>
  </si>
  <si>
    <t>6. Un antipaludéen (chloroquine, Nivaquine, hydroxychloroquine Plaquenil) </t>
  </si>
  <si>
    <t>6. Je n'avais pas les moyens financiers d'aller me faire soigner </t>
  </si>
  <si>
    <t>6. Je n’avais pas les moyens financiers d’aller le faire soigner </t>
  </si>
  <si>
    <t>6. Un antipaludéen (chloroquine, nivaquine, hydroxychloroquine plaquenil) </t>
  </si>
  <si>
    <t>6. Chirurgie cardiovasculaire </t>
  </si>
  <si>
    <t>6. Une maladie de la thyroïde (hypothyroïdie ou hyperthyroïdie) </t>
  </si>
  <si>
    <t>6. Marcher, faire de l'exercice physique individuel ou sortir mon animal de compagnie </t>
  </si>
  <si>
    <t>6. Oui, j'ai exercé mon droit de retrait </t>
  </si>
  <si>
    <t>6. Je ne souhaite pas répondre </t>
  </si>
  <si>
    <t>7. D'autres personnes de ma famille </t>
  </si>
  <si>
    <t>7. Autres </t>
  </si>
  <si>
    <t>7. Une aide dans mes démarches administratives </t>
  </si>
  <si>
    <t>7. Il n'y avait pas de médecin ou de professionnel de santé à proximité </t>
  </si>
  <si>
    <t>7. Les personnes partageant mon logement ont supprimé leurs sorties à l'extérieur </t>
  </si>
  <si>
    <t>7. Il n’y avait pas de médecin ou de professionnel de santé à proximité </t>
  </si>
  <si>
    <t>7. Les personnes partageant mon logement ont supprimé leurs sorties à l’extérieur </t>
  </si>
  <si>
    <t>7. Aucun de ces médicaments </t>
  </si>
  <si>
    <t>7. Chirurgie d’une lésion de la peau </t>
  </si>
  <si>
    <t>7. Une insuffisance surrénalienne (manque de cortisol) </t>
  </si>
  <si>
    <t>7. Une autre raison (voir un(e) ami(e), loisirs, etc.) </t>
  </si>
  <si>
    <t>7. Je ne vis aucune de ces situations </t>
  </si>
  <si>
    <t>8. D'autres personnes (ami(e)s, personnes hébergées, etc.) </t>
  </si>
  <si>
    <t>8. Des informations ou des conseils </t>
  </si>
  <si>
    <t>8. Autre </t>
  </si>
  <si>
    <t>8. Je me suis isolé(e) des autres personnes partageant mon logement (par exemple, vous avez dormi seul(e) ce qui n'est pas le cas habituellement, vous avez mangé seul(e), etc.) </t>
  </si>
  <si>
    <t>8. Je me suis isolé(e) des autres personnes partageant mon logement (par exemple, vous avez dormi seul(e) ce qui n’est pas le cas habituellement, vous avez mangé seul(e), etc.) </t>
  </si>
  <si>
    <t>8. D’autres médicaments </t>
  </si>
  <si>
    <t>8. Chirurgie orthopédique (arthrose, fracture, prothèse…) </t>
  </si>
  <si>
    <t>8. Une maladie des nerfs (polynévrite, Guillain Barré, radiculonévrite) </t>
  </si>
  <si>
    <t>9. Je suis suffisamment entouré(e)  </t>
  </si>
  <si>
    <t>9. Aucune de ces mesures </t>
  </si>
  <si>
    <t>9. Chirurgie de la thyroïde </t>
  </si>
  <si>
    <t>9. Une dépression </t>
  </si>
  <si>
    <t>4. Un ou plusieurs petits-enfants de moins de 18 ans (qu'ils soient ou pas les vôtres) </t>
  </si>
  <si>
    <t>5. Un ou plusieurs petits-enfants de plus de 18 ans (qu'ils soient ou pas les vôtres) </t>
  </si>
  <si>
    <t>4. Cancer </t>
  </si>
  <si>
    <t>5. Maladies cardiaques (angine de poitrine, infarctus) </t>
  </si>
  <si>
    <t>6. Diabète </t>
  </si>
  <si>
    <t>7. Dépression </t>
  </si>
  <si>
    <t>8. Troubles digestifs </t>
  </si>
  <si>
    <t>9. Troubles gynécologiques </t>
  </si>
  <si>
    <t>10.  Problèmes articulaires, rhumatismes </t>
  </si>
  <si>
    <t>11.  Troubles anxieux </t>
  </si>
  <si>
    <t>12.  VIH et autres troubles de l'immunité </t>
  </si>
  <si>
    <t>13.  Maladies chroniques du foie </t>
  </si>
  <si>
    <t>14.  Maladies rénales chroniques </t>
  </si>
  <si>
    <t>15.  Situation de handicap </t>
  </si>
  <si>
    <t>16.  Autres </t>
  </si>
  <si>
    <t>5. Un autre anti-inflammatoire (ibuprofen-Advil Nurofen, diclofenac-Voltarene, biprofenid-Ketoprofen, celecoxib-Celebrex, etc.) </t>
  </si>
  <si>
    <t>1. Oui, pour moi-même </t>
  </si>
  <si>
    <t>2. Oui, pour un de mes enfants ou petits-enfants </t>
  </si>
  <si>
    <t>7. Sans activité professionnelle </t>
  </si>
  <si>
    <t>1. Non, personne </t>
  </si>
  <si>
    <t>2. Oui, une personne de mon entourage </t>
  </si>
  <si>
    <t>3. Oui, un professionnel de santé </t>
  </si>
  <si>
    <t>4. Oui, une association </t>
  </si>
  <si>
    <t>5. Oui, le 3919 </t>
  </si>
  <si>
    <t>6. Oui, la police ou la gendarmerie </t>
  </si>
  <si>
    <t>3. Taxi, co-voiturage </t>
  </si>
  <si>
    <t>3. Hong-Kong </t>
  </si>
  <si>
    <t>10.  Autres </t>
  </si>
  <si>
    <t>5. Autres produits nettoyants (lessive, lave-vaisselle, vitre, sol, plan de travail, etc.) </t>
  </si>
  <si>
    <t>Certains pays utilisent une application qui permet d’alerter les personnes qui ont été en contact étroit avec une personne infectée par le coronavirus ? Cette application ne donne pas accès aux contacts, photos ou autres données stockées sur le smartphone, seules les autorités sanitaires ont accès aux données collectées.
Que pensez-vous de ce genre d’application ? (plusieurs réponses possibles)</t>
  </si>
  <si>
    <t>10.  Une anémie </t>
  </si>
  <si>
    <t>11.  Un taux de plaquette bas (thrombopénie) </t>
  </si>
  <si>
    <t>12.  Un rhumatisme inflammatoire </t>
  </si>
  <si>
    <t>13.  Une inflammation des vaisseaux (vascularite) </t>
  </si>
  <si>
    <t>14.  Autre(s) </t>
  </si>
  <si>
    <t>10.  Chirurgie des yeux </t>
  </si>
  <si>
    <t>11.  Chirurgie dentaire </t>
  </si>
  <si>
    <t>12.  Autre(s) opération(s) </t>
  </si>
  <si>
    <t>4. Oui, mais j'ai poursuivi mon travail par crainte d'une baisse de revenus ou de sanctions </t>
  </si>
  <si>
    <t>3. Voiture ou 2-roues motorisé </t>
  </si>
  <si>
    <t>4. Co-voiturage, taxi </t>
  </si>
  <si>
    <t>3. Voiture ou 2 roues motorisé </t>
  </si>
  <si>
    <t>4. Le virus ne reviendra pas </t>
  </si>
  <si>
    <t>5. Le vaccin sera trop cher </t>
  </si>
  <si>
    <t>6. Vous êtes immunisé(e) </t>
  </si>
  <si>
    <t>7. Ça n’est pas grave si vous êtes infecté(e) par ce virus </t>
  </si>
  <si>
    <t>8. D’autres moyens de prévention de la COVID-19 sont préférables à la vaccination (comme les gestes barrières, le port du masque) </t>
  </si>
  <si>
    <t>9. Autre(s) </t>
  </si>
  <si>
    <t>3. Si la COVID-19 revenait chaque année (comme la grippe) </t>
  </si>
  <si>
    <t>13. Précisez :</t>
  </si>
  <si>
    <t>15. Précisez :</t>
  </si>
  <si>
    <t>7. Précisez</t>
  </si>
  <si>
    <r>
      <t>La question suivante porte sur votre capacité de travail actuelle comparée à la meilleure que vous ayez jamais atteinte ; en partant du principe que votre capacité de travail à son plus haut niveau a une valeur de 10 points, et que 0 signifie qu'il vous est impossible de travailler actuellement.
Combien de points donneriez-vous à votre capacité actuelle ? </t>
    </r>
    <r>
      <rPr>
        <i/>
        <sz val="8"/>
        <color theme="1"/>
        <rFont val="Calibri"/>
        <family val="2"/>
        <scheme val="minor"/>
      </rPr>
      <t>(de 0 = Incapacité/Impossibilité de travailler à 10 = Capacité maximale)</t>
    </r>
    <r>
      <rPr>
        <sz val="8"/>
        <color theme="1"/>
        <rFont val="Calibri"/>
        <family val="2"/>
        <scheme val="minor"/>
      </rPr>
      <t> </t>
    </r>
  </si>
  <si>
    <t>1. Je ne m'en souviens pas</t>
  </si>
  <si>
    <t>1. Je ne travaille pas actuellement</t>
  </si>
  <si>
    <t>1. Non concerné(e)</t>
  </si>
  <si>
    <t>Les questions suivantes portent sur votre première consultation avec un médecin pour ces symptômes.</t>
  </si>
  <si>
    <t>Deuxième enfant : (On demande l'âge du plus âgé)</t>
  </si>
  <si>
    <t>Troisième enfant : (On demande l'âge du plus jeune)</t>
  </si>
  <si>
    <t>Deuxième petit-enfant : (On demande l'âge du plus âgé)</t>
  </si>
  <si>
    <t>Troisième petit-enfant : (On demande l'âge du plus jeune)</t>
  </si>
  <si>
    <r>
      <t>La question suivante porte sur votre capacité de travail actuelle comparée à la meilleure que vous ayez jamais atteinte ; en partant du principe que votre capacité de travail à son plus haut niveau avait une valeur de 10 points, et que 0 signifie qu'il vous est impossible de travailler actuellement.
Combien de points donneriez-vous à votre capacité actuelle ? </t>
    </r>
    <r>
      <rPr>
        <i/>
        <sz val="8"/>
        <color theme="1"/>
        <rFont val="Calibri"/>
        <family val="2"/>
        <scheme val="minor"/>
      </rPr>
      <t>(de 0 = Incapacité/Impossibilité de travailler à 10 = Capacité maximale)</t>
    </r>
    <r>
      <rPr>
        <sz val="8"/>
        <color theme="1"/>
        <rFont val="Calibri"/>
        <family val="2"/>
        <scheme val="minor"/>
      </rPr>
      <t> </t>
    </r>
  </si>
  <si>
    <t>Les conséquences de l'épidémie affectent différemment les personnes et les familles selon les ressources dont elles disposent pour y faire face. Pour mieux comprendre comment chacun réagit à la crise actuelle, les chercheurs souhaitent connaitre l'importance de votre patrimoine et/ou vos revenus (selon votre situation professionnelle).
Est-ce que vous voulez bien y répondre ? </t>
  </si>
  <si>
    <t>AQ_MODVIE_DtRemp</t>
  </si>
  <si>
    <t>AQ_MODVIE_Sex</t>
  </si>
  <si>
    <t>AQ_MODVIE_DtNais</t>
  </si>
  <si>
    <t>AQ_MODVIE_QuiRemp</t>
  </si>
  <si>
    <t>AQ_COVIDs_SatisLog</t>
  </si>
  <si>
    <t>AQ_COVIDs_SatisQuartier</t>
  </si>
  <si>
    <t>AQ_COVIDs_SatisRelation</t>
  </si>
  <si>
    <t>AQ_COVIDs_SatisLoisir</t>
  </si>
  <si>
    <t>AQ_COVIDs_SatisVie</t>
  </si>
  <si>
    <t>AQ_COVIDs_SatisTravail</t>
  </si>
  <si>
    <t>AQ_COVIDs_SatisTravailPas</t>
  </si>
  <si>
    <t>AQ_COVIDs_PbDormir</t>
  </si>
  <si>
    <t>AQ_COVIDs_ChgtLogApresT1</t>
  </si>
  <si>
    <t>AQ_COVID_AdressLogeL1</t>
  </si>
  <si>
    <t>AQ_COVID_AdressLogeL2</t>
  </si>
  <si>
    <t>AQ_COVID_AdressLogeL3</t>
  </si>
  <si>
    <t>AQ_COVIDs_LogDsQuoi</t>
  </si>
  <si>
    <t>AQ_COVIDs_NbEnfPEnfLog</t>
  </si>
  <si>
    <t>AQ_COVIDs_EnfPEnfLogConf</t>
  </si>
  <si>
    <t>AQ_COVIDs_NbFamLogConf</t>
  </si>
  <si>
    <t>AQ_COVIDs_NbGensLog</t>
  </si>
  <si>
    <t>AQ_COVIDs_NbNoFamLogConf</t>
  </si>
  <si>
    <t>AQ_COVIDs_EnfPartage</t>
  </si>
  <si>
    <t>AQ_COVIDs_EnfPartLogOu</t>
  </si>
  <si>
    <t>AQ_COVIDs_NbEnfHabite</t>
  </si>
  <si>
    <t>AQ_COVIDs_NbEnfHabiteConf</t>
  </si>
  <si>
    <t>AQ_COVIDs_Enf01HabAgeMois</t>
  </si>
  <si>
    <t>AQ_COVIDs_Enf01HabAgeAn</t>
  </si>
  <si>
    <t>AQ_COVIDs_Enf02HabAgeMois</t>
  </si>
  <si>
    <t>AQ_COVIDs_Enf02HabAgeAn</t>
  </si>
  <si>
    <t>AQ_COVIDs_Enf03HabAgeMois</t>
  </si>
  <si>
    <t>AQ_COVIDs_Enf03HabAgeAn</t>
  </si>
  <si>
    <t>AQ_COVIDs_Enf04HabAgeMois</t>
  </si>
  <si>
    <t>AQ_COVIDs_Enf04HabAgeAn</t>
  </si>
  <si>
    <t>AQ_COVIDs_Enf05HabAgeMois</t>
  </si>
  <si>
    <t>AQ_COVIDs_Enf05HabAgeAn</t>
  </si>
  <si>
    <t>AQ_COVIDs_Enf06HabAgeMois</t>
  </si>
  <si>
    <t>AQ_COVIDs_Enf06HabAgeAn</t>
  </si>
  <si>
    <t>AQ_COVIDs_Enf07HabAgeMois</t>
  </si>
  <si>
    <t>AQ_COVIDs_Enf07HabAgeAn</t>
  </si>
  <si>
    <t>AQ_COVIDs_Enf08HabAgeMois</t>
  </si>
  <si>
    <t>AQ_COVIDs_Enf08HabAgeAn</t>
  </si>
  <si>
    <t>AQ_COVIDs_Enf09HabAgeMois</t>
  </si>
  <si>
    <t>AQ_COVIDs_Enf09HabAgeAn</t>
  </si>
  <si>
    <t>AQ_COVIDs_Enf10HabAgeMois</t>
  </si>
  <si>
    <t>AQ_COVIDs_Enf10HabAgeAn</t>
  </si>
  <si>
    <t>AQ_COVIDs_NbPEnfHabiteConf</t>
  </si>
  <si>
    <t>AQ_COVIDs_PEnf01HabAgeMois</t>
  </si>
  <si>
    <t>AQ_COVIDs_PEnf01HabAgeAn</t>
  </si>
  <si>
    <t>AQ_COVIDs_PEnf02HabAgeMois</t>
  </si>
  <si>
    <t>AQ_COVIDs_PEnf02HabAgeAn</t>
  </si>
  <si>
    <t>AQ_COVIDs_PEnf03HabAgeMois</t>
  </si>
  <si>
    <t>AQ_COVIDs_PEnf03HabAgeAn</t>
  </si>
  <si>
    <t>AQ_COVIDs_PEnf04HabAgeMois</t>
  </si>
  <si>
    <t>AQ_COVIDs_PEnf04HabAgeAn</t>
  </si>
  <si>
    <t>AQ_COVIDs_PEnf05HabAgeMois</t>
  </si>
  <si>
    <t>AQ_COVIDs_PEnf05HabAgeAn</t>
  </si>
  <si>
    <t>AQ_COVIDs_PEnf06HabAgeMois</t>
  </si>
  <si>
    <t>AQ_COVIDs_PEnf06HabAgean</t>
  </si>
  <si>
    <t>AQ_COVIDs_PEnf07HabAgeMois</t>
  </si>
  <si>
    <t>AQ_COVIDs_PEnf07HabAgeAn</t>
  </si>
  <si>
    <t>AQ_COVIDs_DebConfEtatBronche</t>
  </si>
  <si>
    <t>AQ_COVIDs_MedDitCovid</t>
  </si>
  <si>
    <t>AQ_COVIDs_MedDitCovidQd</t>
  </si>
  <si>
    <t>AQ_COVIDs_TestCovid</t>
  </si>
  <si>
    <t>AQ_COVIDs_TestCovidResult</t>
  </si>
  <si>
    <t>AQ_COVIDs_DtTestJour</t>
  </si>
  <si>
    <t>AQ_COVIDs_DtTestmois</t>
  </si>
  <si>
    <t>AQ_COVIDs_DtTestNsp</t>
  </si>
  <si>
    <t>AQ_COVIDs_TestsResults</t>
  </si>
  <si>
    <t>AQ_COVIDs_TestsResultsPremDtJour</t>
  </si>
  <si>
    <t>AQ_COVIDs_TestsResultsPremDtMois</t>
  </si>
  <si>
    <t>AQ_COVIDs_TestsResultsPremDtNsp</t>
  </si>
  <si>
    <t>AQ_COVIDs_TestsResultsdernDtJour</t>
  </si>
  <si>
    <t>AQ_COVIDs_TestsResultsdernDtMois</t>
  </si>
  <si>
    <t>AQ_COVIDs_TestsResultsdernDtNsp</t>
  </si>
  <si>
    <t>AQ_COVIDs_AutLogTesteNon</t>
  </si>
  <si>
    <t>AQ_COVIDs_AutLogTesteOuiPlus15</t>
  </si>
  <si>
    <t>AQ_COVIDs_AutLogTesteOui15Dern</t>
  </si>
  <si>
    <t>AQ_COVIDs_AutLogTesteNsp</t>
  </si>
  <si>
    <t>AQ_COVIDs_AutTestResult15j</t>
  </si>
  <si>
    <t>AQ_COVIDs_AutTestResult15Dernj</t>
  </si>
  <si>
    <t>AQ_COVIDs_ContactMedPreumConsult</t>
  </si>
  <si>
    <t>AQ_COVIDs_15DjPeurContamine</t>
  </si>
  <si>
    <t>AQ_COVIDs_15DjPbMedocHab</t>
  </si>
  <si>
    <t>AQ_COVIDs_AccidMedChute</t>
  </si>
  <si>
    <t>AQ_COVIDs_AccidMedBrule</t>
  </si>
  <si>
    <t>AQ_COVIDs_AccidMedBlesse</t>
  </si>
  <si>
    <t>AQ_COVIDs_AccidMedIntox</t>
  </si>
  <si>
    <t>AQ_COVIDs_AccidMedAut</t>
  </si>
  <si>
    <t>AQ_COVIDs_AccidMedNon</t>
  </si>
  <si>
    <t>AQ_COVIDs_AccidMedQuoi</t>
  </si>
  <si>
    <t>AQ_COVIDs_AccidMedProduit</t>
  </si>
  <si>
    <t>AQ_COVIDs_AccidMedQuiMoi</t>
  </si>
  <si>
    <t>AQ_COVIDs_AccidMedQuiAdulte</t>
  </si>
  <si>
    <t>AQ_COVIDs_AccidMedQuiEnfant</t>
  </si>
  <si>
    <t>AQ_COVIDs_AccidMedQuiEnfantAge</t>
  </si>
  <si>
    <t>AQ_COVIDs_Handicap</t>
  </si>
  <si>
    <t>AQ_COVIDs_HpAideDomChange</t>
  </si>
  <si>
    <t>AQ_COVIDs_HpAidePlusEcoute</t>
  </si>
  <si>
    <t>AQ_COVIDs_HpAidePlusCourse</t>
  </si>
  <si>
    <t>AQ_COVIDs_HpAidePlusRDV</t>
  </si>
  <si>
    <t>AQ_COVIDs_HpAidePlusAdmin</t>
  </si>
  <si>
    <t>AQ_COVIDs_HpAidePlusInfo</t>
  </si>
  <si>
    <t>AQ_COVIDs_HpAidePlusNon</t>
  </si>
  <si>
    <t>AQ_COVIDs_HpAidePlusAutre</t>
  </si>
  <si>
    <t>AQ_COVIDs_HpAidePlusAutrePs</t>
  </si>
  <si>
    <t>AQ_COVIDs_HpAutLog</t>
  </si>
  <si>
    <t>AQ_COVIDs_HpAutLogAdulte</t>
  </si>
  <si>
    <t>AQ_COVIDs_HpAutLogEnfant</t>
  </si>
  <si>
    <t>AQ_COVIDs_HpAutLogAideModif</t>
  </si>
  <si>
    <t>AQ_COVIDs_HpAutLogStopTravail</t>
  </si>
  <si>
    <t>AQ_COVIDs_HpAvoirPlusDecomp</t>
  </si>
  <si>
    <t>AQ_COVIDs_HpAvoirPlusMoral</t>
  </si>
  <si>
    <t>AQ_COVIDs_HpAvoirPlusScolaire</t>
  </si>
  <si>
    <t>AQ_COVIDs_HpAvoirPlusCourses</t>
  </si>
  <si>
    <t>AQ_COVIDs_HpAvoirPlusRDV</t>
  </si>
  <si>
    <t>AQ_COVIDs_HpAvoirPlusGarde</t>
  </si>
  <si>
    <t>AQ_COVIDs_HpAvoirPlusAdmin</t>
  </si>
  <si>
    <t>AQ_COVIDs_HpAvoirPlusInfo</t>
  </si>
  <si>
    <t>AQ_COVIDs_HpAvoirPlusNon</t>
  </si>
  <si>
    <t>AQ_COVIDs_HpAvoirPlusAutre</t>
  </si>
  <si>
    <t>AQ_COVIDs_HpAvoirPlusAutrePs</t>
  </si>
  <si>
    <t>AQ_COVIDs_15DjSitProfChange1h</t>
  </si>
  <si>
    <t>AQ_COVIDs_15DjSitProfChange0h</t>
  </si>
  <si>
    <t>AQ_COVIDs_15DjNbTpsTrav</t>
  </si>
  <si>
    <t>AQ_COVIDs_15DjTpsTravChange</t>
  </si>
  <si>
    <t>AQ_COVIDs_ConfTropTravail</t>
  </si>
  <si>
    <t>AQ_COVIDs_ConfArrangeTravail</t>
  </si>
  <si>
    <t>AQ_COVIDs_ConfPbConcilier</t>
  </si>
  <si>
    <t>AQ_COVIDs_CapTravailPoint</t>
  </si>
  <si>
    <t>AQ_COVIDs_AvoirRep</t>
  </si>
  <si>
    <t>AQ_COVIDs_ValeurTsBiens</t>
  </si>
  <si>
    <t>AQ_COVIDs_NbOrdi</t>
  </si>
  <si>
    <t>AQ_COVIDs_ConfTpsNettoye</t>
  </si>
  <si>
    <t>AQ_COVIDs_ConfPlusNetGel</t>
  </si>
  <si>
    <t>AQ_COVIDs_ConfPlusNetVinaigre</t>
  </si>
  <si>
    <t>AQ_COVIDs_ConfPlusNetJavel</t>
  </si>
  <si>
    <t>AQ_COVIDs_ConfPlusNetDesinfect</t>
  </si>
  <si>
    <t>AQ_COVIDs_ConfPlusNetAut</t>
  </si>
  <si>
    <t>AQ_COVIDs_ConfPlusNetAucun</t>
  </si>
  <si>
    <t>AQ_COVIDs_7jAvConfCine</t>
  </si>
  <si>
    <t>AQ_COVIDs_7jAvConfElect</t>
  </si>
  <si>
    <t>AQ_COVIDs_7jAvConfResto</t>
  </si>
  <si>
    <t>AQ_COVIDs_7jAvConfRassemb</t>
  </si>
  <si>
    <t>AQ_COVIDs_7DjSortActPhy</t>
  </si>
  <si>
    <t>AQ_COVIDs_7DjRetrouvAmi</t>
  </si>
  <si>
    <t>AQ_COVIDs_SortDernMotifProf</t>
  </si>
  <si>
    <t>AQ_COVIDs_SortDernMotifAchat</t>
  </si>
  <si>
    <t>AQ_COVIDs_SortDernMotifSante</t>
  </si>
  <si>
    <t>AQ_COVIDs_SortDernMotifEnf</t>
  </si>
  <si>
    <t>AQ_COVIDs_SortDernMotifGarde</t>
  </si>
  <si>
    <t>AQ_COVIDs_SortDernMotifMarche</t>
  </si>
  <si>
    <t>AQ_COVIDs_SortDernMotifAutre</t>
  </si>
  <si>
    <t>AQ_COVIDs_PourVaccin</t>
  </si>
  <si>
    <t>AQ_COVIDs_AppliCovidMoi</t>
  </si>
  <si>
    <t>AQ_COVIDs_AppliCovidSociete</t>
  </si>
  <si>
    <t>AQ_COVIDs_AppliCovidTrop</t>
  </si>
  <si>
    <t>AQ_COVIDs_AppliCovidNonAdapt</t>
  </si>
  <si>
    <t>AQ_COVIDs_AppliCovidPasConfiance</t>
  </si>
  <si>
    <t>AQ_COVIDs_AppliCovidPasOpinion</t>
  </si>
  <si>
    <t>AQ_COVIDs_SeroAcceptKit</t>
  </si>
  <si>
    <t>AQ_COVIDs_SeroConfLivAdres</t>
  </si>
  <si>
    <t>AQ_COVIDs_SeroAcceptAdresTransp</t>
  </si>
  <si>
    <t>AQ_COVIDs_SeroAcceptMailTransp</t>
  </si>
  <si>
    <t>AQ_CESD_Q01</t>
  </si>
  <si>
    <t>AQ_CESD_Q02</t>
  </si>
  <si>
    <t>AQ_CESD_Q03</t>
  </si>
  <si>
    <t>AQ_CESD_Q04</t>
  </si>
  <si>
    <t>AQ_CESD_Q05</t>
  </si>
  <si>
    <t>AQ_CESD_Q06</t>
  </si>
  <si>
    <t>AQ_CESD_Q07</t>
  </si>
  <si>
    <t>AQ_CESD_Q08</t>
  </si>
  <si>
    <t>AQ_CESD_Q09</t>
  </si>
  <si>
    <t>AQ_CESD_Q10</t>
  </si>
  <si>
    <t>AQ_CESD_Q11</t>
  </si>
  <si>
    <t>AQ_CESD_Q12</t>
  </si>
  <si>
    <t>AQ_CESD_Q13</t>
  </si>
  <si>
    <t>AQ_CESD_Q14</t>
  </si>
  <si>
    <t>AQ_CESD_Q15</t>
  </si>
  <si>
    <t>AQ_CESD_Q16</t>
  </si>
  <si>
    <t>AQ_CESD_Q17</t>
  </si>
  <si>
    <t>AQ_CESD_Q18</t>
  </si>
  <si>
    <t>AQ_CESD_Q19</t>
  </si>
  <si>
    <t>AQ_CESD_Q20</t>
  </si>
  <si>
    <t>AQ_COVID_Rougeur</t>
  </si>
  <si>
    <t>AQ_COVID_RougeurE</t>
  </si>
  <si>
    <t>AQ_COVID_RougeurAbsent</t>
  </si>
  <si>
    <t>AQ_COVID_MesurAucune</t>
  </si>
  <si>
    <t>AQ_COVID_MesurAutre</t>
  </si>
  <si>
    <t>AQ_COVID_15DjMedocAucun</t>
  </si>
  <si>
    <t>AQ_COVID_15DjMedocAutre</t>
  </si>
  <si>
    <t>AQ_COVIDs_VoyagePays</t>
  </si>
  <si>
    <t>AQ_COVIDs_VoyagePaysChine</t>
  </si>
  <si>
    <t>AQ_COVIDs_VoyagePaysSingap</t>
  </si>
  <si>
    <t>AQ_COVIDs_VoyagePaysHongK</t>
  </si>
  <si>
    <t>AQ_COVIDs_VoyagePaysItalie</t>
  </si>
  <si>
    <t>AQ_COVIDs_VoyagePaysEspagne</t>
  </si>
  <si>
    <t>AQ_COVIDs_AutVoyagePays</t>
  </si>
  <si>
    <t>AQ_COVIDs_AutVoyagePaysChine</t>
  </si>
  <si>
    <t>AQ_COVIDs_AutVoyagePaysSingap</t>
  </si>
  <si>
    <t>AQ_COVIDs_AutVoyagePaysHongK</t>
  </si>
  <si>
    <t>AQ_COVIDs_AutVoyagePaysItalie</t>
  </si>
  <si>
    <t>AQ_COVIDs_AutVoyagePaysEspagne</t>
  </si>
  <si>
    <t>AQ_COVIDs_Scan</t>
  </si>
  <si>
    <t>AQ_COVIDs_ScanResult</t>
  </si>
  <si>
    <t>AQ_COVIDs_ScanMois</t>
  </si>
  <si>
    <t>AQ_COVIDs_ScanNsp</t>
  </si>
  <si>
    <t>AQ_COVIDs_SeroAcceptKitTAS</t>
  </si>
  <si>
    <t>Variable ENTREPÔT
SANS séro</t>
  </si>
  <si>
    <t>Q.</t>
  </si>
  <si>
    <t>Q4 = Non</t>
  </si>
  <si>
    <t>Q8 &gt; 1</t>
  </si>
  <si>
    <t>Q9 = Un ou plusieurs enfants de moins de 18 ans (qu'ils soient ou pas les vôtres) </t>
  </si>
  <si>
    <t>Q9 = Un ou plusieurs petits-enfants de moins de 18 ans (qu'ils soient ou pas les vôtres) </t>
  </si>
  <si>
    <t>Q9 = D'autres personnes de ma famille </t>
  </si>
  <si>
    <t>Q16 = Oui</t>
  </si>
  <si>
    <t>Q18 = Oui</t>
  </si>
  <si>
    <t>Q20 = Oui</t>
  </si>
  <si>
    <t>Q26 = Oui</t>
  </si>
  <si>
    <t>Q27 = Non</t>
  </si>
  <si>
    <t>Q29 = Oui</t>
  </si>
  <si>
    <t>Q30 = Non</t>
  </si>
  <si>
    <t>Q32 = Oui</t>
  </si>
  <si>
    <t>Q33 = Non</t>
  </si>
  <si>
    <t>Q35 = Oui</t>
  </si>
  <si>
    <t>Q36 = Non</t>
  </si>
  <si>
    <t>Q38 = Oui</t>
  </si>
  <si>
    <t>Q39 = Non</t>
  </si>
  <si>
    <t>Q41 = Oui</t>
  </si>
  <si>
    <t>Q42 = Non</t>
  </si>
  <si>
    <t>Q44 = Oui</t>
  </si>
  <si>
    <t>Q45 = Non</t>
  </si>
  <si>
    <t>Q47 = Oui</t>
  </si>
  <si>
    <t>Q48 = Non</t>
  </si>
  <si>
    <t>Q50 = Oui</t>
  </si>
  <si>
    <t>Q51 = Non</t>
  </si>
  <si>
    <t>Q53 = Oui</t>
  </si>
  <si>
    <t>Q54 = Non</t>
  </si>
  <si>
    <t>Q56 = Oui</t>
  </si>
  <si>
    <t>Q57 = Non</t>
  </si>
  <si>
    <t>Q61 = J’ai appelé un médecin OU J’ai été directement au cabinet d’un médecin OU J’ai appelé le centre 15 OU J’ai appelé les pompiers (18)</t>
  </si>
  <si>
    <t>Q63 = Une OU Plusieurs</t>
  </si>
  <si>
    <t>Q65 = Une OU Plusieurs</t>
  </si>
  <si>
    <t>Q67 = Oui</t>
  </si>
  <si>
    <t>Q63 = Une OU Q65 = Une ou Plusieurs</t>
  </si>
  <si>
    <t>Q61 = J’ai appelé le centre 15 OU
J’ai appelé les pompiers (18) OU Q69 = Oui</t>
  </si>
  <si>
    <t>Q61 = Je n’ai rien fait</t>
  </si>
  <si>
    <t>Q87 = Oui</t>
  </si>
  <si>
    <t>Q88 = J’ai appelé un médecin OU
J’ai été directement au cabinet d’un médecin OU
J’ai appelé le centre 15 OU
J’ai appelé les pompiers (18) OU
Je suis allé(e) à l’hôpital ou aux urgences OU
Je suis allé(e) à la pharmacie</t>
  </si>
  <si>
    <t>Q88 = Je n’ai rien fait</t>
  </si>
  <si>
    <t>Q98 = Oui, pour moi -même</t>
  </si>
  <si>
    <t>Q98 = Oui, pour un de mes enfants ou petits-enfants</t>
  </si>
  <si>
    <t>Q101 = En emploi</t>
  </si>
  <si>
    <t>Q102 = Salarié</t>
  </si>
  <si>
    <t>Q105 = Oui</t>
  </si>
  <si>
    <t>Q107 = Oui OU Je ne sais pas</t>
  </si>
  <si>
    <t>Q105 = Non</t>
  </si>
  <si>
    <t>Q106 = Oui, je suis passé(e) au télétravail partiel OU Non, car je ne suis pas en télétravail ou travail à distance</t>
  </si>
  <si>
    <t>Q9 = Mon/ma conjoint(e) ou partenaire  OU Q10 = Marié(e) ou pacsé(e).</t>
  </si>
  <si>
    <t>Q101 = En emploi OU Demandeur d'emploi</t>
  </si>
  <si>
    <t>Q9 = Un ou plusieurs enfants de moins de 18 ans (qu'ils soient ou pas les vôtres) OU un ou plusieurs petits-enfants de moins de 18 ans (qu'ils soient ou pas les vôtres)</t>
  </si>
  <si>
    <t>Q9 = Mon/ma conjoint(e) ou partenaire</t>
  </si>
  <si>
    <t>Q11 = 1</t>
  </si>
  <si>
    <t xml:space="preserve">Q152 = Moins d’1 an </t>
  </si>
  <si>
    <t>Q152 = 1 an ou plus</t>
  </si>
  <si>
    <t>Q154 &gt;= 3</t>
  </si>
  <si>
    <t>Q156 = Oui</t>
  </si>
  <si>
    <t>Q11 = pair ET &lt;21</t>
  </si>
  <si>
    <t xml:space="preserve">Q163 = Moins d’1 an </t>
  </si>
  <si>
    <t>Q163 = 1 an ou plus</t>
  </si>
  <si>
    <t>Q165 &gt;= 3</t>
  </si>
  <si>
    <t>Q167 = Oui</t>
  </si>
  <si>
    <t>Q11 = impair ET &lt;20</t>
  </si>
  <si>
    <t xml:space="preserve">Q174 = Moins d’1 an </t>
  </si>
  <si>
    <t>Q174 = 1 an ou plus</t>
  </si>
  <si>
    <t>Q176 &gt;= 3</t>
  </si>
  <si>
    <t>Q178 = Oui</t>
  </si>
  <si>
    <t>Q12=1</t>
  </si>
  <si>
    <t xml:space="preserve">Q185 = Moins d’1 an </t>
  </si>
  <si>
    <t>Q185 = 1 an ou plus</t>
  </si>
  <si>
    <t>Q12 = pair ET &lt; 21</t>
  </si>
  <si>
    <t xml:space="preserve">Q188 = Moins d’1 an </t>
  </si>
  <si>
    <t>Q188 = 1 an ou plus</t>
  </si>
  <si>
    <t>Q12 = impair ET &lt; 20</t>
  </si>
  <si>
    <t xml:space="preserve">Q191 = Moins d’1 an </t>
  </si>
  <si>
    <t>Q191 = 1 an ou plus</t>
  </si>
  <si>
    <t>Q194 = Oui</t>
  </si>
  <si>
    <t>Q195 = Oui</t>
  </si>
  <si>
    <t>Q9 = Mes parents ou beaux-parents OU
D’autres personnes de ma famille OU
D’autres personnes (ami(e)s, personnes hébergées, etc.)</t>
  </si>
  <si>
    <t>Q199 OU Q200 = Vous insulte ou vous injurie OU
S’en prenne physiquement à vous
OU Vous impose des gestes sexuels que vous refusiez</t>
  </si>
  <si>
    <t>Q201 = Non, personne</t>
  </si>
  <si>
    <t>Q202&gt; = 1 fois</t>
  </si>
  <si>
    <t>Q202 &gt;= 1 fois</t>
  </si>
  <si>
    <t>Q202 &gt;= 1 fois ET Q101 = En emploi</t>
  </si>
  <si>
    <t>Q211 = Oui</t>
  </si>
  <si>
    <t>Référence de condition/filtre</t>
  </si>
  <si>
    <t>1. oui</t>
  </si>
  <si>
    <t>Les questions suivantes portent sur vos sorties avant le confinemenent.</t>
  </si>
  <si>
    <t>1. Oui</t>
  </si>
  <si>
    <t>AQ_COVIDt_DiagConfNSP</t>
  </si>
  <si>
    <t>AQ_COVIDt_EffetPresent</t>
  </si>
  <si>
    <t>AQ_COVIDt_DaEffetParole</t>
  </si>
  <si>
    <t>AQ_COVIDt_Rhesus</t>
  </si>
  <si>
    <t>AQ_COVIDt_DdProfChgTrav</t>
  </si>
  <si>
    <t>AQ_COVIDt_DdTmsGenou</t>
  </si>
  <si>
    <t>AQ_COVIDt_ImpactFinancFoyer</t>
  </si>
  <si>
    <t>AQ_COVIDt_DdTranspSortAut</t>
  </si>
  <si>
    <t>AQ_COVIDt_DdTranspProfBus</t>
  </si>
  <si>
    <t>AQ_COVIDt_DdMasqMed</t>
  </si>
  <si>
    <t>AQ_COVIDt_DdMasqCommerce</t>
  </si>
  <si>
    <t>AQ_COVIDt_DdSortGarde1m</t>
  </si>
  <si>
    <t>AQ_COVIDt_AppliNonAutre</t>
  </si>
  <si>
    <t xml:space="preserve">Au moins 1 symptôme  </t>
  </si>
  <si>
    <t>Au moins 1 symptôme</t>
  </si>
  <si>
    <t>Q12 = Oui OU Je ne sais pas ET Q13 = Non</t>
  </si>
  <si>
    <t>Q12 NON = Non OU Q13 NON = Non</t>
  </si>
  <si>
    <t>Q18 &gt; 1</t>
  </si>
  <si>
    <t xml:space="preserve">Q19 = Un ou plusieurs enfants de plus de 18 ans (qu’ils soient ou pas les vôtres) OU Un ou plusieurs petits-enfants de plus de 18 ans (qu’ils soient ou pas les vôtres)	</t>
  </si>
  <si>
    <t>Q19 = D’autres personnes de ma famille</t>
  </si>
  <si>
    <t>Q19 = D’autres personnes (ami(e)s, personnes hébergées, etc.)</t>
  </si>
  <si>
    <t>Q19 = Un ou plusieurs enfants de moins de 18 ans (qu’ils soient ou pas les vôtres)</t>
  </si>
  <si>
    <t>Q28 &gt;= 1</t>
  </si>
  <si>
    <t>Q19 = Un ou plusieurs petits enfants de moins de 18 ans (qu’ils soient ou pas les vôtres)</t>
  </si>
  <si>
    <t>Q31 &gt;= 1</t>
  </si>
  <si>
    <t>Q37 = Oui</t>
  </si>
  <si>
    <t>Q39 = Oui</t>
  </si>
  <si>
    <t>Q41 = Oui, une fois</t>
  </si>
  <si>
    <t>Q41 = Oui, plusieurs fois</t>
  </si>
  <si>
    <t>Q44 = Au moins 1 de mes tests était positif</t>
  </si>
  <si>
    <t>Q44 = J’ai tous les résultats et ils étaient tous négatifs OU
Je n'ai pas encore tous les résultats, mais tous ceux que j'ai sont négatifs</t>
  </si>
  <si>
    <t>Q50 = Oui, il y a plus de 15 jours</t>
  </si>
  <si>
    <t>Q50 = Oui, au cours des 15 derniers jours</t>
  </si>
  <si>
    <t>Q54 = Oui</t>
  </si>
  <si>
    <t>Q55 = Non</t>
  </si>
  <si>
    <t>Q57 = Oui</t>
  </si>
  <si>
    <t>Q58 = Non</t>
  </si>
  <si>
    <t>Q60 = Oui</t>
  </si>
  <si>
    <t>Q61 = Non</t>
  </si>
  <si>
    <t>Q66 = Oui</t>
  </si>
  <si>
    <t>Q67 = Non</t>
  </si>
  <si>
    <t>Q69 = Oui</t>
  </si>
  <si>
    <t>Q70 = Non</t>
  </si>
  <si>
    <t>Q72 = Oui</t>
  </si>
  <si>
    <t>Q73 = Non</t>
  </si>
  <si>
    <t>Q78 = Oui</t>
  </si>
  <si>
    <t>Q79 = Non</t>
  </si>
  <si>
    <t>Q81 = Oui</t>
  </si>
  <si>
    <t>Q82 = Non</t>
  </si>
  <si>
    <t>Q84 = Oui</t>
  </si>
  <si>
    <t>Q85 = Non</t>
  </si>
  <si>
    <t>Q88 = Non</t>
  </si>
  <si>
    <t>Q63 = Oui</t>
  </si>
  <si>
    <t>Q64 = Non</t>
  </si>
  <si>
    <t>Q75 = Oui</t>
  </si>
  <si>
    <t>Q76 = Non</t>
  </si>
  <si>
    <t>Q91 = Une OU Plusieurs</t>
  </si>
  <si>
    <t>Q93 = Une OU Plusieurs</t>
  </si>
  <si>
    <t>Q95 = Oui</t>
  </si>
  <si>
    <t>Q99 = Oui</t>
  </si>
  <si>
    <t>Q99 = Non</t>
  </si>
  <si>
    <t>Q110 = Oui</t>
  </si>
  <si>
    <t>Q120 = Oui, pour un de mes enfants ou petits-enfants</t>
  </si>
  <si>
    <t>Q120 = Oui, pour moi-même</t>
  </si>
  <si>
    <t>Q123 = Intoxication par ingestion d’un produit non destiné à être mangé ou bu</t>
  </si>
  <si>
    <t>Q124 = D’un autre produit non comestible, à usage domestique ou pour les plantes</t>
  </si>
  <si>
    <t>Q123 = Oui</t>
  </si>
  <si>
    <t>Q126 = Un enfant</t>
  </si>
  <si>
    <t>Q128 = Oui</t>
  </si>
  <si>
    <t>Q130 = Autres</t>
  </si>
  <si>
    <t>1. Une écoute, un soutien moral</t>
  </si>
  <si>
    <t>Q132 = Oui</t>
  </si>
  <si>
    <t>Q134 = Oui, son aide ou prise en charge a diminué OU Oui, elle n’a plus d’aide ou de prise en charge</t>
  </si>
  <si>
    <t>Q136 = Autres</t>
  </si>
  <si>
    <t>Q158 = En emploi</t>
  </si>
  <si>
    <t>Q160 = Oui</t>
  </si>
  <si>
    <t>Q158 NON = En emploi ET Q169 = Oui</t>
  </si>
  <si>
    <t>Q169 = Oui</t>
  </si>
  <si>
    <t>Q180 &gt; 1</t>
  </si>
  <si>
    <t>Q189 = Oui</t>
  </si>
  <si>
    <t>De nombreuses équipes travaillent actuellement sur l’élaboration d’un vaccin contre le Covid-19. Etes-vous favorable aux vaccinations en général ?</t>
  </si>
  <si>
    <t>Q6 = Oui</t>
  </si>
  <si>
    <t>6. Sans activité professionnelle </t>
  </si>
  <si>
    <t>Q7 = Oui</t>
  </si>
  <si>
    <t>Q8 = D'un test sérologique</t>
  </si>
  <si>
    <t>Q8 = D'un test virologique</t>
  </si>
  <si>
    <t>Q8 = D'un scanner thoracique / pulmonaire</t>
  </si>
  <si>
    <t>Q12 = Oui</t>
  </si>
  <si>
    <t>Q13 = Oui</t>
  </si>
  <si>
    <t>Q15 = Oui</t>
  </si>
  <si>
    <t>Q17 = Oui</t>
  </si>
  <si>
    <t>Q19 = Oui</t>
  </si>
  <si>
    <t>Q21 = Oui</t>
  </si>
  <si>
    <t>Q23 = Oui</t>
  </si>
  <si>
    <t>Q25 = Oui</t>
  </si>
  <si>
    <t>Q27= Oui</t>
  </si>
  <si>
    <t>Q31 = Oui</t>
  </si>
  <si>
    <t>Q33 = Oui</t>
  </si>
  <si>
    <t>Q43 = Oui</t>
  </si>
  <si>
    <t>Q45 = Oui</t>
  </si>
  <si>
    <t>Q49 = Oui</t>
  </si>
  <si>
    <t xml:space="preserve">Q13 = Oui OU Q15 = Oui OU Q17 = Oui OU Q19 = Oui OU Q21 = Oui OU Q23 = Oui OU Q25 = Oui OU Q27 = Oui OU Q29 = Oui OU Q31 = Oui OU Q33 = Oui OU Q35 = Oui OU Q37 = Oui OU Q39 = Oui OU Q41 = Oui OU Q43 = Oui OU Q45 = Oui OU Q47 = Oui OU Q49 = Oui </t>
  </si>
  <si>
    <t>Q12 = Non</t>
  </si>
  <si>
    <t>Q6 = Non</t>
  </si>
  <si>
    <t>Q54 = Oui à au moins 1 symptôme</t>
  </si>
  <si>
    <t>Q58 = Autre(s)</t>
  </si>
  <si>
    <t>Q65 = Autre(s) opération(s)</t>
  </si>
  <si>
    <t>Q77 = Autre(s)</t>
  </si>
  <si>
    <t>Q87 = Demandeur d'emploi ou à la recherche d'un emploi </t>
  </si>
  <si>
    <t>Q87 = En emploi</t>
  </si>
  <si>
    <t>Q90 = Non</t>
  </si>
  <si>
    <t>Q90 = Oui</t>
  </si>
  <si>
    <t>Q125 = Oui</t>
  </si>
  <si>
    <t>Q126 = Oui</t>
  </si>
  <si>
    <t>Q127 = Oui</t>
  </si>
  <si>
    <t>Q129 = Oui</t>
  </si>
  <si>
    <t>Q120 = Oui</t>
  </si>
  <si>
    <t>Q124 = Oui</t>
  </si>
  <si>
    <t>Q154 = Oui</t>
  </si>
  <si>
    <t>Q158 = Non</t>
  </si>
  <si>
    <t>Q161 = Oui</t>
  </si>
  <si>
    <t>Q161 = Non</t>
  </si>
  <si>
    <t>AQ_COVIDs_15DjChomage</t>
  </si>
  <si>
    <t>AQ_COVIDs_15DjTravRemunere</t>
  </si>
  <si>
    <t>AQ_COVIDs_ScanJour</t>
  </si>
  <si>
    <t>Answers</t>
  </si>
  <si>
    <t>1. Yes</t>
  </si>
  <si>
    <t>Condition/filter reference</t>
  </si>
  <si>
    <t>variable_ENTREPOT</t>
  </si>
  <si>
    <t xml:space="preserve"> table_ENTREPOT</t>
  </si>
  <si>
    <t>AQ_MODVIE_CESD</t>
  </si>
  <si>
    <t>AQ_MODVIE_COVID</t>
  </si>
  <si>
    <t>AQ_MODVIE_COVIDs</t>
  </si>
  <si>
    <t>AQ_MODVIE_COVIDt</t>
  </si>
  <si>
    <t>AQ_MODVIE</t>
  </si>
  <si>
    <t>TABLE SOURCE ENTREPOT</t>
  </si>
  <si>
    <t>SELECTION</t>
  </si>
  <si>
    <t>T2 SANS séro</t>
  </si>
  <si>
    <t>x</t>
  </si>
  <si>
    <t>Q. KIT</t>
  </si>
  <si>
    <t>Depuis le début du confinement, avez-vous, ou une personne habitant avec vous actuellement, été victime d’un accident de la vie courante ayant nécessité le recours à un professionnel de santé, comme : (plusieurs réponses possibles)</t>
  </si>
  <si>
    <t>Combien de temps au total avez-vous souffert de ce problème au niveau :</t>
  </si>
  <si>
    <t>Quand vous pensez à votre travail actuel : (de A = Pas du tout à H = Très)</t>
  </si>
  <si>
    <t>Quand vous pensez à votre travail avant le début du confinement (ou avant la mi-mars) : (de A = Pas du tout à H = Très)</t>
  </si>
  <si>
    <t>AQ_COVIDt_MedDitCovid</t>
  </si>
  <si>
    <t>AQ_COVIDt_DiagConfirme</t>
  </si>
  <si>
    <t>AQ_COVIDt_DiagConfSero</t>
  </si>
  <si>
    <t>AQ_COVIDt_DiagConfViro</t>
  </si>
  <si>
    <t>AQ_COVIDt_DiagConfScan</t>
  </si>
  <si>
    <t>AQ_COVIDt_SeroDtJour</t>
  </si>
  <si>
    <t>AQ_COVIDt_SeroDtMois</t>
  </si>
  <si>
    <t>AQ_COVIDt_SeroDtNSP</t>
  </si>
  <si>
    <t>AQ_COVIDt_ViroDtJour</t>
  </si>
  <si>
    <t>AQ_COVIDt_ViroDtMois</t>
  </si>
  <si>
    <t>AQ_COVIDt_ViroDtNSP</t>
  </si>
  <si>
    <t>AQ_COVIDt_ScanDtJour</t>
  </si>
  <si>
    <t>AQ_COVIDt_ScanDtMois</t>
  </si>
  <si>
    <t>AQ_COVIDt_ScanDtNSP</t>
  </si>
  <si>
    <t>AQ_COVIDt_EffetFievre</t>
  </si>
  <si>
    <t>AQ_COVIDt_EffetFievreQdAvt</t>
  </si>
  <si>
    <t>AQ_COVIDt_EffetFievreQd3PS</t>
  </si>
  <si>
    <t>AQ_COVIDt_EffetFievreQdPlus3S</t>
  </si>
  <si>
    <t>AQ_COVIDt_EffetFatigue</t>
  </si>
  <si>
    <t>AQ_COVIDt_EffetFatigueQdAvt</t>
  </si>
  <si>
    <t>AQ_COVIDt_EffetFatigueQd3PS</t>
  </si>
  <si>
    <t>AQ_COVIDt_EffetFatigueQdPlus3S</t>
  </si>
  <si>
    <t>AQ_COVIDt_EffetCourbat</t>
  </si>
  <si>
    <t>AQ_COVIDt_EffetCourbatQdAvt</t>
  </si>
  <si>
    <t>AQ_COVIDt_EffetCourbatQd3PS</t>
  </si>
  <si>
    <t>AQ_COVIDt_EffetCourbatQdPlus3S</t>
  </si>
  <si>
    <t>AQ_COVIDt_EffetDoulArt</t>
  </si>
  <si>
    <t>AQ_COVIDt_EffetDoulArtQdAvt</t>
  </si>
  <si>
    <t>AQ_COVIDt_EffetDoulArtQd3PS</t>
  </si>
  <si>
    <t>AQ_COVIDt_EffetDoulArtQdPlus3S</t>
  </si>
  <si>
    <t>AQ_COVIDt_EffetToux</t>
  </si>
  <si>
    <t>AQ_COVIDt_EffetTouxQdAvt</t>
  </si>
  <si>
    <t>AQ_COVIDt_EffetTouxQd3PS</t>
  </si>
  <si>
    <t>AQ_COVIDt_EffetTouxQdPlus3S</t>
  </si>
  <si>
    <t>AQ_COVIDt_EffetRespi</t>
  </si>
  <si>
    <t>AQ_COVIDt_EffetRespiQdAvt</t>
  </si>
  <si>
    <t>AQ_COVIDt_EffetRespiQd3PS</t>
  </si>
  <si>
    <t>AQ_COVIDt_EffetRespiQdPlus3S</t>
  </si>
  <si>
    <t>AQ_COVIDt_EffetOppres</t>
  </si>
  <si>
    <t>AQ_COVIDt_EffetOppresQdAvt</t>
  </si>
  <si>
    <t>AQ_COVIDt_EffetOppresQd3PS</t>
  </si>
  <si>
    <t>AQ_COVIDt_EffetOppresQdPlus3S</t>
  </si>
  <si>
    <t>AQ_COVIDt_EffetGout</t>
  </si>
  <si>
    <t>AQ_COVIDt_EffetGoutQdAvt</t>
  </si>
  <si>
    <t>AQ_COVIDt_EffetGoutQd3PS</t>
  </si>
  <si>
    <t>AQ_COVIDt_EffetGoutQdPlus3S</t>
  </si>
  <si>
    <t>AQ_COVIDt_EffetVomis</t>
  </si>
  <si>
    <t>AQ_COVIDt_EffetVomisQdAvt</t>
  </si>
  <si>
    <t>AQ_COVIDt_EffetVomisQd3PS</t>
  </si>
  <si>
    <t>AQ_COVIDt_EffetVomisQdPlus3S</t>
  </si>
  <si>
    <t>AQ_COVIDt_EffetDiarrhee</t>
  </si>
  <si>
    <t>AQ_COVIDt_EffetDiarrheeQdAvt</t>
  </si>
  <si>
    <t>AQ_COVIDt_EffetDiarrheeQd3PS</t>
  </si>
  <si>
    <t>AQ_COVIDt_EffetDiarrheeQdPlus3S</t>
  </si>
  <si>
    <t>AQ_COVIDt_EffetConcentre</t>
  </si>
  <si>
    <t>AQ_COVIDt_EffetConcentreQdAvt</t>
  </si>
  <si>
    <t>AQ_COVIDt_EffetConcentreQd3PS</t>
  </si>
  <si>
    <t>AQ_COVIDt_EffetConcentreQdPlus3S</t>
  </si>
  <si>
    <t>AQ_COVIDt_EffetSommeil</t>
  </si>
  <si>
    <t>AQ_COVIDt_EffetSommeilQdAvt</t>
  </si>
  <si>
    <t>AQ_COVIDt_EffetSommeilQd3PS</t>
  </si>
  <si>
    <t>AQ_COVIDt_EffetSommeilQdPlus3S</t>
  </si>
  <si>
    <t>AQ_COVIDt_EffetPeau</t>
  </si>
  <si>
    <t>AQ_COVIDt_EffetPeauQdAvt</t>
  </si>
  <si>
    <t>AQ_COVIDt_EffetPeauQd3PS</t>
  </si>
  <si>
    <t>AQ_COVIDt_EffetPeauQdPlus3S</t>
  </si>
  <si>
    <t>AQ_COVIDt_EffetMauxTete</t>
  </si>
  <si>
    <t>AQ_COVIDt_EffetMauxTeteQdAvt</t>
  </si>
  <si>
    <t>AQ_COVIDt_EffetMauxTeteQd3PS</t>
  </si>
  <si>
    <t>AQ_COVIDt_EffetMauxTeteQdPlus3S</t>
  </si>
  <si>
    <t>AQ_COVIDt_EffetNerfFace</t>
  </si>
  <si>
    <t>AQ_COVIDt_EffetNerfFaceQdAvt</t>
  </si>
  <si>
    <t>AQ_COVIDt_EffetNerfFaceQd3PS</t>
  </si>
  <si>
    <t>AQ_COVIDt_EffetNerfFaceQdPlus3S</t>
  </si>
  <si>
    <t>AQ_COVIDt_EffetAudio</t>
  </si>
  <si>
    <t>AQ_COVIDt_EffetAudioQdAvt</t>
  </si>
  <si>
    <t>AQ_COVIDt_EffetAudioQd3PS</t>
  </si>
  <si>
    <t>AQ_COVIDt_EffetAudioQdPlus3S</t>
  </si>
  <si>
    <t>AQ_COVIDt_EffetSensitif</t>
  </si>
  <si>
    <t>AQ_COVIDt_EffetSensitifQdAvt</t>
  </si>
  <si>
    <t>AQ_COVIDt_EffetSensitifQd3PS</t>
  </si>
  <si>
    <t>AQ_COVIDt_EffetSensitifQdPlus3S</t>
  </si>
  <si>
    <t>AQ_COVIDt_EffetParole</t>
  </si>
  <si>
    <t>AQ_COVIDt_EffetParoleQdAvt</t>
  </si>
  <si>
    <t>AQ_COVIDt_EffetParoleQd3PS</t>
  </si>
  <si>
    <t>AQ_COVIDt_EffetParoleQdPlus3S</t>
  </si>
  <si>
    <t>AQ_COVIDt_EffetAutre</t>
  </si>
  <si>
    <t>AQ_COVIDt_EffetAutreQdAvt</t>
  </si>
  <si>
    <t>AQ_COVIDt_EffetAutreQd3PS</t>
  </si>
  <si>
    <t>AQ_COVIDt_EffetAutreQdPlus3S</t>
  </si>
  <si>
    <t>AQ_COVIDt_EffetAutrePs</t>
  </si>
  <si>
    <t>AQ_COVIDt_EffetAffectActiv</t>
  </si>
  <si>
    <t>AQ_COVIDt_EffetDure</t>
  </si>
  <si>
    <t>AQ_COVIDt_DaEffetFievre</t>
  </si>
  <si>
    <t>AQ_COVIDt_DaEffetFatigue</t>
  </si>
  <si>
    <t>AQ_COVIDt_DaEffetCourbat</t>
  </si>
  <si>
    <t>AQ_COVIDt_DaEffetDoulArt</t>
  </si>
  <si>
    <t>AQ_COVIDt_DaEffetToux</t>
  </si>
  <si>
    <t>AQ_COVIDt_DaEffetRespi</t>
  </si>
  <si>
    <t>AQ_COVIDt_DaEffetOppres</t>
  </si>
  <si>
    <t>AQ_COVIDt_DaEffetGout</t>
  </si>
  <si>
    <t>AQ_COVIDt_DaEffetVomis</t>
  </si>
  <si>
    <t>AQ_COVIDt_DaEffetDiarrhee</t>
  </si>
  <si>
    <t>AQ_COVIDt_DaEffetConcentre</t>
  </si>
  <si>
    <t>AQ_COVIDt_DaEffetSommeil</t>
  </si>
  <si>
    <t>AQ_COVIDt_DaEffetPeau</t>
  </si>
  <si>
    <t>AQ_COVIDt_DaEffetMauxTete</t>
  </si>
  <si>
    <t>AQ_COVIDt_DaEffetNerfFace</t>
  </si>
  <si>
    <t>AQ_COVIDt_DaEffetAudio</t>
  </si>
  <si>
    <t>AQ_COVIDt_DaEffetSensitif</t>
  </si>
  <si>
    <t>AQ_COVIDt_DaEffetPresent</t>
  </si>
  <si>
    <t>AQ_COVIDt_DaEffetNbDure</t>
  </si>
  <si>
    <t>AQ_COVIDt_MarsJuinAutrePatho</t>
  </si>
  <si>
    <t>AQ_COVIDt_MarsJuinQuoiCoeur</t>
  </si>
  <si>
    <t>AQ_COVIDt_MarsJuinQuoiPhleb</t>
  </si>
  <si>
    <t>AQ_COVIDt_MarsJuinQuoiEmbol</t>
  </si>
  <si>
    <t>AQ_COVIDt_MarsJuinQuoiInfarc</t>
  </si>
  <si>
    <t>AQ_COVIDt_MarsJuinQuoiAvc</t>
  </si>
  <si>
    <t>AQ_COVIDt_MarsJuinQuoiThyroid</t>
  </si>
  <si>
    <t>AQ_COVIDt_MarsJuinQuoiRein</t>
  </si>
  <si>
    <t>AQ_COVIDt_MarsJuinQuoiNerf</t>
  </si>
  <si>
    <t>AQ_COVIDt_MarsJuinQuoiDepres</t>
  </si>
  <si>
    <t>AQ_COVIDt_MarsJuinQuoiAnemie</t>
  </si>
  <si>
    <t>AQ_COVIDt_MarsJuinQuoiThrombo</t>
  </si>
  <si>
    <t>AQ_COVIDt_MarsJuinQuoiRhumat</t>
  </si>
  <si>
    <t>AQ_COVIDt_MarsJuinQuoiVascula</t>
  </si>
  <si>
    <t>AQ_COVIDt_MarsJuinQuoiAutre</t>
  </si>
  <si>
    <t>AQ_COVIDt_MarsJuinQuoiAutrePs</t>
  </si>
  <si>
    <t>AQ_COVIDt_MarsJuinMois</t>
  </si>
  <si>
    <t>AQ_COVIDt_MedDonneTrait</t>
  </si>
  <si>
    <t>AQ_COVIDt_DdPeurContamine</t>
  </si>
  <si>
    <t>AQ_COVIDt_DdDifAvoirMedoc</t>
  </si>
  <si>
    <t>AQ_COVIDt_DdNiveauAide</t>
  </si>
  <si>
    <t>AQ_COVIDt_OpAppendic</t>
  </si>
  <si>
    <t>AQ_COVIDt_OpDigest</t>
  </si>
  <si>
    <t>AQ_COVIDt_OpResp</t>
  </si>
  <si>
    <t>AQ_COVIDt_OpSein</t>
  </si>
  <si>
    <t>AQ_COVIDt_OpGenital</t>
  </si>
  <si>
    <t>AQ_COVIDt_OpCardio</t>
  </si>
  <si>
    <t>AQ_COVIDt_OpPeau</t>
  </si>
  <si>
    <t>AQ_COVIDt_OpOrthoped</t>
  </si>
  <si>
    <t>AQ_COVIDt_OpThyroide</t>
  </si>
  <si>
    <t>AQ_COVIDt_OpYeux</t>
  </si>
  <si>
    <t>AQ_COVIDt_OpDent</t>
  </si>
  <si>
    <t>AQ_COVIDt_OpAutre</t>
  </si>
  <si>
    <t>AQ_COVIDt_OpAutrePs</t>
  </si>
  <si>
    <t>AQ_COVIDt_GrpSang</t>
  </si>
  <si>
    <t>AQ_COVIDt_NivInqProf</t>
  </si>
  <si>
    <t>AQ_COVIDt_NivInqProfNC</t>
  </si>
  <si>
    <t>AQ_COVIDt_NivInqFamil</t>
  </si>
  <si>
    <t>AQ_COVIDt_NivInqFamilNC</t>
  </si>
  <si>
    <t>AQ_COVIDt_NivInqLoisirs</t>
  </si>
  <si>
    <t>AQ_COVIDt_NivInqLoisirsNC</t>
  </si>
  <si>
    <t>AQ_COVIDt_NivInqCourses</t>
  </si>
  <si>
    <t>AQ_COVIDt_NivInqCoursesNC</t>
  </si>
  <si>
    <t>AQ_COVIDt_NivInqSorties</t>
  </si>
  <si>
    <t>AQ_COVIDt_NivInqSortiesNC</t>
  </si>
  <si>
    <t>AQ_COVIDt_NivInqSuiviMed</t>
  </si>
  <si>
    <t>AQ_COVIDt_NivInqSuiviMedNC</t>
  </si>
  <si>
    <t>AQ_COVIDt_PlaisirProf</t>
  </si>
  <si>
    <t>AQ_COVIDt_PlaisirFamil</t>
  </si>
  <si>
    <t>AQ_COVIDt_PlaisirLoisirs</t>
  </si>
  <si>
    <t>AQ_COVIDt_PlaisirCourses</t>
  </si>
  <si>
    <t>AQ_COVIDt_PlaisirSorties</t>
  </si>
  <si>
    <t>AQ_COVIDt_PlaisirAutre</t>
  </si>
  <si>
    <t>AQ_COVIDt_PlaisirAutrePs</t>
  </si>
  <si>
    <t>AQ_COVIDt_VieNormale</t>
  </si>
  <si>
    <t>AQ_COVIDt_PenseTrouveEmploi</t>
  </si>
  <si>
    <t>AQ_COVIDt_DdChomage</t>
  </si>
  <si>
    <t>AQ_COVIDt_Dd1hTravail</t>
  </si>
  <si>
    <t>AQ_COVIDt_NbhAvantConf</t>
  </si>
  <si>
    <t>AQ_COVIDt_NbhAvantConfTeleT</t>
  </si>
  <si>
    <t>AQ_COVIDt_NbhPendantConf</t>
  </si>
  <si>
    <t>AQ_COVIDt_NbhPendantConfTeleT</t>
  </si>
  <si>
    <t>AQ_COVIDt_DdProfChgNonTrav</t>
  </si>
  <si>
    <t>AQ_COVIDt_NbhNow</t>
  </si>
  <si>
    <t>AQ_COVIDt_NbhNowTeleT</t>
  </si>
  <si>
    <t>AQ_COVIDt_DdTeleTrav</t>
  </si>
  <si>
    <t>AQ_COVIDt_DdTeleTOu</t>
  </si>
  <si>
    <t>AQ_COVIDt_DdContactPublic</t>
  </si>
  <si>
    <t>AQ_COVIDt_DdContactCollegue</t>
  </si>
  <si>
    <t>AQ_COVIDt_DdDispoInfo</t>
  </si>
  <si>
    <t>AQ_COVIDt_DdDispoLimite</t>
  </si>
  <si>
    <t>AQ_COVIDt_DdDispoDistance1m</t>
  </si>
  <si>
    <t>AQ_COVIDt_DdDispoMasque</t>
  </si>
  <si>
    <t>AQ_COVIDt_DdDispoGel</t>
  </si>
  <si>
    <t>AQ_COVIDt_DdDispoGant</t>
  </si>
  <si>
    <t>AQ_COVIDt_DdDispoDesinfecte</t>
  </si>
  <si>
    <t>AQ_COVIDt_DdDispoAutre</t>
  </si>
  <si>
    <t>AQ_COVIDt_DdHygieneProtect</t>
  </si>
  <si>
    <t>AQ_COVIDt_DdPeurJobNon</t>
  </si>
  <si>
    <t>AQ_COVIDt_DdPeurJobOuiRefus</t>
  </si>
  <si>
    <t>AQ_COVIDt_DdPeurJobOuiPeurAutres</t>
  </si>
  <si>
    <t>AQ_COVIDt_DdPeurJobOuiPeurPaie</t>
  </si>
  <si>
    <t>AQ_COVIDt_DdPeurJobOuiRetRefus</t>
  </si>
  <si>
    <t>AQ_COVIDt_DdPeurJobOuiRetrait</t>
  </si>
  <si>
    <t>AQ_COVIDt_LienCollegueAvantConf</t>
  </si>
  <si>
    <t>AQ_COVIDt_LienCollegueNow</t>
  </si>
  <si>
    <t>AQ_COVIDt_LienChefAvantConf</t>
  </si>
  <si>
    <t>AQ_COVIDt_LienChefNow</t>
  </si>
  <si>
    <t>AQ_COVIDt_DdTravTrop</t>
  </si>
  <si>
    <t>AQ_COVIDt_DdTravLibre</t>
  </si>
  <si>
    <t>AQ_COVIDt_DdTravPb</t>
  </si>
  <si>
    <t>AQ_COVIDt_JobAvConfPhyFatig</t>
  </si>
  <si>
    <t>AQ_COVIDt_JobAvConfNerfFatig</t>
  </si>
  <si>
    <t>AQ_COVIDt_JobNowPhyFatig</t>
  </si>
  <si>
    <t>AQ_COVIDt_JobNowNerfFatig</t>
  </si>
  <si>
    <t>AQ_COVIDt_DdSanteLimitJob</t>
  </si>
  <si>
    <t>AQ_COVIDt_MesurePbMoinsProduct</t>
  </si>
  <si>
    <t>AQ_COVIDt_PbSanteConf</t>
  </si>
  <si>
    <t>AQ_COVIDt_PbSanteAvantConf</t>
  </si>
  <si>
    <t>AQ_COVIDt_DdTmsCou</t>
  </si>
  <si>
    <t>AQ_COVIDt_DdTmsEpaule</t>
  </si>
  <si>
    <t>AQ_COVIDt_DdTmsCoude</t>
  </si>
  <si>
    <t>AQ_COVIDt_DdTmsMain</t>
  </si>
  <si>
    <t>AQ_COVIDt_DdTmsDos</t>
  </si>
  <si>
    <t>AQ_COVIDt_DdTmsTpsCou</t>
  </si>
  <si>
    <t>AQ_COVIDt_DdTmsTpsEpaule</t>
  </si>
  <si>
    <t>AQ_COVIDt_DdTmsTpsCoude</t>
  </si>
  <si>
    <t>AQ_COVIDt_DdTmsTpsMain</t>
  </si>
  <si>
    <t>AQ_COVIDt_DdTmsTpsDos</t>
  </si>
  <si>
    <t>AQ_COVIDt_DdTmsTpsGenou</t>
  </si>
  <si>
    <t>AQ_COVIDt_NowTmsCou</t>
  </si>
  <si>
    <t>AQ_COVIDt_NowTmsEpaule</t>
  </si>
  <si>
    <t>AQ_COVIDt_NowTmsCoude</t>
  </si>
  <si>
    <t>AQ_COVIDt_NowTmsMain</t>
  </si>
  <si>
    <t>AQ_COVIDt_NowTmsDos</t>
  </si>
  <si>
    <t>AQ_COVIDt_NowTmsGenou</t>
  </si>
  <si>
    <t>AQ_COVIDt_DdVuFamille</t>
  </si>
  <si>
    <t>AQ_COVIDt_DdLoisirs</t>
  </si>
  <si>
    <t>AQ_COVIDt_DdCourses</t>
  </si>
  <si>
    <t>AQ_COVIDt_DdLieuPublic</t>
  </si>
  <si>
    <t>AQ_COVIDt_DdTranspSortPied</t>
  </si>
  <si>
    <t>AQ_COVIDt_DdTranspSortVelo</t>
  </si>
  <si>
    <t>AQ_COVIDt_DdTranspSortVoit</t>
  </si>
  <si>
    <t>AQ_COVIDt_DdTranspSortTaxi</t>
  </si>
  <si>
    <t>AQ_COVIDt_DdTranspSortBus</t>
  </si>
  <si>
    <t>AQ_COVIDt_DdTranspProfPied</t>
  </si>
  <si>
    <t>AQ_COVIDt_DdTranspProfVelo</t>
  </si>
  <si>
    <t>AQ_COVIDt_DdTranspProfVoit</t>
  </si>
  <si>
    <t>AQ_COVIDt_DdTranspProfTaxi</t>
  </si>
  <si>
    <t>AQ_COVIDt_DdTranspProfAut</t>
  </si>
  <si>
    <t>AQ_COVIDt_DdRetourLaveMain</t>
  </si>
  <si>
    <t>AQ_COVIDt_DdSortMasque</t>
  </si>
  <si>
    <t>AQ_COVIDt_DdMasqMaison</t>
  </si>
  <si>
    <t>AQ_COVIDt_VolEssaiVaccin</t>
  </si>
  <si>
    <t>AQ_COVIDt_UtiliseVaccin</t>
  </si>
  <si>
    <t>AQ_COVIDt_VcNonMalade</t>
  </si>
  <si>
    <t>AQ_COVIDt_VcNonPropag</t>
  </si>
  <si>
    <t>AQ_COVIDt_VcNonDanger</t>
  </si>
  <si>
    <t>AQ_COVIDt_VcNonPlusVirus</t>
  </si>
  <si>
    <t>AQ_COVIDt_VcNonCher</t>
  </si>
  <si>
    <t>AQ_COVIDt_VcNonImmune</t>
  </si>
  <si>
    <t>AQ_COVIDt_VcNonPasGrave</t>
  </si>
  <si>
    <t>AQ_COVIDt_VcNonAutMoyen</t>
  </si>
  <si>
    <t>AQ_COVIDt_VcNonAutre</t>
  </si>
  <si>
    <t>AQ_COVIDt_VcSiGratuit</t>
  </si>
  <si>
    <t>AQ_COVIDt_VcSiPharma</t>
  </si>
  <si>
    <t>AQ_COVIDt_VcSiTsAns</t>
  </si>
  <si>
    <t>AQ_COVIDt_VcSiMedDit</t>
  </si>
  <si>
    <t>AQ_COVIDt_VcSiAutre</t>
  </si>
  <si>
    <t>AQ_COVIDt_AppliUtilise</t>
  </si>
  <si>
    <t>AQ_COVIDt_AppliOuiMoi</t>
  </si>
  <si>
    <t>AQ_COVIDt_AppliOuiSociete</t>
  </si>
  <si>
    <t>AQ_COVIDt_AppliOuiAutre</t>
  </si>
  <si>
    <t>AQ_COVIDt_AppliNonFini</t>
  </si>
  <si>
    <t>AQ_COVIDt_AppliNonEfficace</t>
  </si>
  <si>
    <t>AQ_COVIDt_AppliNonLiberte</t>
  </si>
  <si>
    <t>AQ_COVIDt_AppliNonConfiance</t>
  </si>
  <si>
    <t>1. 2002 / 2. 2003 / 3. 2004 / 4. 2005 / 5. 2006 / 6. 2007 / 7. 2008 / 8. 2009 / 9. 2010 / 10. 2011 / 11. 2012 / 12. 2013 / 13. 2014 / 14. 2015 / 15. 2016 / 16. 2017 / 17. 2018 / 18. 2019 / 19. 2020</t>
  </si>
  <si>
    <t>1. Janvier / 2. Février / 3. Mars / 4. Avril / 5. Mai / 6. Juin / 7. Juillet / 8. Août / 9. Septembre / 10. Octobre / 11. Novembre / 12. Décembre</t>
  </si>
  <si>
    <t>1.January / 2. February / 3. March / 4. April / 5. May / 6. June / 7. July / 7. August / 8. August / 9. September#10. October / 11. November / 12. December</t>
  </si>
  <si>
    <t>1. January / 2. February / 3. March / 4. April / 5. May / 6. June / 7. July / 8. August</t>
  </si>
  <si>
    <t>1. Janvier / 2. Février / 3. Mars / 4. Avril / 5. Mai / 6. Juin / 7. Juillet / 8. Aout</t>
  </si>
  <si>
    <t>1. 0 / 2. 1 / 3. 2 / 4. 3 / 5. 4 / 6. 5 / 7. 6 / 8. 7 / 9. 8 / 10. 9 / 11. 10</t>
  </si>
  <si>
    <t>1. A / 2. B / 3. C / 4. D / 5. E / 6. F / 7. G / 8. H</t>
  </si>
  <si>
    <t>VARIABLES ENTREPOT FIGEES pour COMPARAISON</t>
  </si>
  <si>
    <t>VARIABLES ENTREPOT POUR LA MANIPULATION</t>
  </si>
  <si>
    <t>T1</t>
  </si>
  <si>
    <t>T2</t>
  </si>
  <si>
    <t>T3</t>
  </si>
  <si>
    <t>AQ</t>
  </si>
  <si>
    <t xml:space="preserve">1. I do not remember </t>
  </si>
  <si>
    <t xml:space="preserve">1. I do not work currently </t>
  </si>
  <si>
    <t xml:space="preserve">1. Not concerned </t>
  </si>
  <si>
    <t>Q4=No</t>
  </si>
  <si>
    <t>Q8&gt;1</t>
  </si>
  <si>
    <t xml:space="preserve">Q9=Other family members </t>
  </si>
  <si>
    <t>Q16=Yes</t>
  </si>
  <si>
    <t>Q18=Yes</t>
  </si>
  <si>
    <t>Q20=Yes</t>
  </si>
  <si>
    <t>Q26=Yes</t>
  </si>
  <si>
    <t>Q27=No</t>
  </si>
  <si>
    <t>Q29=Yes</t>
  </si>
  <si>
    <t>Q30=No</t>
  </si>
  <si>
    <t>Q32=Yes</t>
  </si>
  <si>
    <t>Q33=No</t>
  </si>
  <si>
    <t>Q35=Yes</t>
  </si>
  <si>
    <t>Q36=No</t>
  </si>
  <si>
    <t>Q39=No</t>
  </si>
  <si>
    <t>Q41=Yes</t>
  </si>
  <si>
    <t>Q42=No</t>
  </si>
  <si>
    <t>Q44=Yes</t>
  </si>
  <si>
    <t>Q45=No</t>
  </si>
  <si>
    <t>Q47=Yes</t>
  </si>
  <si>
    <t>Q48=No</t>
  </si>
  <si>
    <t>Q50=Yes</t>
  </si>
  <si>
    <t>Q51=No</t>
  </si>
  <si>
    <t>Q53=Yes</t>
  </si>
  <si>
    <t>Q54=No</t>
  </si>
  <si>
    <t>Q56=Yes</t>
  </si>
  <si>
    <t>Q57=No</t>
  </si>
  <si>
    <t xml:space="preserve">At least one symptom </t>
  </si>
  <si>
    <t>At least one symptom</t>
  </si>
  <si>
    <t>Q61=I called a doctor OR I went directly to the doctor's office OR I called center 15 (emergency medical service) OR I called the firefighters(18)</t>
  </si>
  <si>
    <t>Q63=One OR Several ones</t>
  </si>
  <si>
    <t>Q65=One or Several ones</t>
  </si>
  <si>
    <t>Q67=Yes</t>
  </si>
  <si>
    <t>Q63=One OR Q65=One OR Several ones</t>
  </si>
  <si>
    <t>Q61=I called center 15 (emergency medical service) OR I called the firefighters (18) OR Q69=Yes</t>
  </si>
  <si>
    <t>Q61=I have not done anything</t>
  </si>
  <si>
    <t>Q87=Yes</t>
  </si>
  <si>
    <t xml:space="preserve">Q88=I called a doctor OR I went directly to a doctor's office OR I called center 15 (emergency medical service) OR I called the firefighters (18) OR I went directly to the hospital or to the emergency room OR I wend to a pharmacy </t>
  </si>
  <si>
    <t>Q88=I have not done anything</t>
  </si>
  <si>
    <t>Q98=Yes, for myself</t>
  </si>
  <si>
    <t xml:space="preserve">Q98=Yes, for one of my children or grandchildren </t>
  </si>
  <si>
    <t>Q101=Employed</t>
  </si>
  <si>
    <t>Q102=Employee</t>
  </si>
  <si>
    <t>Q105=Yes</t>
  </si>
  <si>
    <t xml:space="preserve">Q107=Yes OR I do not know </t>
  </si>
  <si>
    <t>Q105=No</t>
  </si>
  <si>
    <t>Q106=Yes, I switched to partial remote working OR No, because I am not working remotely or working from home</t>
  </si>
  <si>
    <t xml:space="preserve">Q9=My spouse or partner OR Q10=Married or in civil partnership </t>
  </si>
  <si>
    <t xml:space="preserve">Q101=Employed OR seeking a job </t>
  </si>
  <si>
    <t xml:space="preserve">Q9=One or more children under 18 years old (whether they are your children or not) OR one or more grandchildren under 18 years old (whether they are your grandchildren or not) </t>
  </si>
  <si>
    <t>Q9=My spouse or partner</t>
  </si>
  <si>
    <t>Q11=1</t>
  </si>
  <si>
    <t>Q152=Less than one year</t>
  </si>
  <si>
    <t>Q152=1 year or more</t>
  </si>
  <si>
    <t>Q154&gt;=3</t>
  </si>
  <si>
    <t>Q154&gt;=4</t>
  </si>
  <si>
    <t>Q156=Yes</t>
  </si>
  <si>
    <t>Q11=even AND &lt;21</t>
  </si>
  <si>
    <t>Q63=Less than one year</t>
  </si>
  <si>
    <t>Q163=One year or more</t>
  </si>
  <si>
    <t>Q165&gt;=3</t>
  </si>
  <si>
    <t>Q165&gt;=4</t>
  </si>
  <si>
    <t>Q167=Yes</t>
  </si>
  <si>
    <t>Q11=odd AND &lt;20</t>
  </si>
  <si>
    <t>Q174= Less than one year</t>
  </si>
  <si>
    <t>Q174= One year or more</t>
  </si>
  <si>
    <t>Q176&gt;=3</t>
  </si>
  <si>
    <t>Q178=Yes</t>
  </si>
  <si>
    <t>Q185= Less than one year</t>
  </si>
  <si>
    <t>Q185= One year or more</t>
  </si>
  <si>
    <t>Q12= even AND &lt;21</t>
  </si>
  <si>
    <t>Q188=Less than one year</t>
  </si>
  <si>
    <t>Q12=odd AND &lt;20</t>
  </si>
  <si>
    <t>Q191= Less than one year</t>
  </si>
  <si>
    <t>Q191=One year or more</t>
  </si>
  <si>
    <t xml:space="preserve">Q194= Yes </t>
  </si>
  <si>
    <t xml:space="preserve">Q195=Yes </t>
  </si>
  <si>
    <t xml:space="preserve">Q9= My parents or parents in law OR other family members OR other persons (friends, individuals accomodated, etc.) </t>
  </si>
  <si>
    <t>Q199 OR Q200=insults you or swears at you OR physically harm you OR imposes sexual gestures that you refuse</t>
  </si>
  <si>
    <t>Q201= No, nobody</t>
  </si>
  <si>
    <t>Q202&gt;= one time</t>
  </si>
  <si>
    <t>Q202&gt;= one time AND Q101= Employed</t>
  </si>
  <si>
    <t xml:space="preserve">Q202&gt;=one time </t>
  </si>
  <si>
    <t xml:space="preserve">Q211= Yes </t>
  </si>
  <si>
    <t>Q202&gt;=one time</t>
  </si>
  <si>
    <t xml:space="preserve">What is you sex? </t>
  </si>
  <si>
    <t xml:space="preserve">What is your date of birth </t>
  </si>
  <si>
    <t xml:space="preserve">You are filling this questionnaire: </t>
  </si>
  <si>
    <t>The following questions are about the housing in which you are living now (which could be different than your usual housing)</t>
  </si>
  <si>
    <t>Currently, are you living in your usual housing?</t>
  </si>
  <si>
    <t>Where are you currently living?</t>
  </si>
  <si>
    <t xml:space="preserve">What is your current housing address? </t>
  </si>
  <si>
    <t>What is the number of rooms of your current housing (without counting the kitchen and the bathroom)?</t>
  </si>
  <si>
    <t xml:space="preserve">Currently, how many individuals are living in this housing, including yourself? </t>
  </si>
  <si>
    <t>Currently, who are the persons that are living with you?</t>
  </si>
  <si>
    <t>1.My spouse/partner</t>
  </si>
  <si>
    <t>2.One or more children under 18 years old (whether they are your children or not)</t>
  </si>
  <si>
    <t>3.One or more children above 18 years old (whether they are your children or not)</t>
  </si>
  <si>
    <t>4.One or more grandchildren under 18 years old (whether they are your grandchildren or not)</t>
  </si>
  <si>
    <t>5.One or more grandchildren above 18 years old (whether they are your granchildren or not)</t>
  </si>
  <si>
    <t>6.My parents or my parents in law</t>
  </si>
  <si>
    <t xml:space="preserve">7.Other family members </t>
  </si>
  <si>
    <t>8.Other persons (friends, accomodated individuals, etc. )</t>
  </si>
  <si>
    <t xml:space="preserve">From a legal point of view, you are </t>
  </si>
  <si>
    <t>Currently, how many children under 18 years old are living with you? (including children from joint custody)</t>
  </si>
  <si>
    <t xml:space="preserve">Currently, how many grand-children under 18 years old are living with you? </t>
  </si>
  <si>
    <t xml:space="preserve">Currently, how many persons from your family are living with you? </t>
  </si>
  <si>
    <t xml:space="preserve">The following questions are about your health. </t>
  </si>
  <si>
    <t xml:space="preserve">How do you rate your general health status? (from A= Very good to H=Very bad) </t>
  </si>
  <si>
    <t xml:space="preserve">What is your weight? (in kg) </t>
  </si>
  <si>
    <t xml:space="preserve">If you are a woman, are you pregnant? </t>
  </si>
  <si>
    <t xml:space="preserve">In which trimester of pregnancy? </t>
  </si>
  <si>
    <t>Do you have a disease, a health problem, a handicap that lasts for at least 6 months and that may need care or a particular treatment, or that limits you in your activities?</t>
  </si>
  <si>
    <t>What is the disease or the health problem ? (several answers are possible)</t>
  </si>
  <si>
    <t xml:space="preserve">1. Asthma </t>
  </si>
  <si>
    <t xml:space="preserve">2. Other respiratory diseases (chronic bronchitis, etc.) </t>
  </si>
  <si>
    <t xml:space="preserve">3. Hypertension </t>
  </si>
  <si>
    <t xml:space="preserve">4. Cancer </t>
  </si>
  <si>
    <t xml:space="preserve">5. Cardiac diseases (angina pectoris, infarction) </t>
  </si>
  <si>
    <t xml:space="preserve">6. Diabetes </t>
  </si>
  <si>
    <t xml:space="preserve">7. Depression </t>
  </si>
  <si>
    <t xml:space="preserve">8. Digestive problems </t>
  </si>
  <si>
    <t>9. Gynecological troubles</t>
  </si>
  <si>
    <t xml:space="preserve">10. Articular problems, rhumatisms </t>
  </si>
  <si>
    <t xml:space="preserve">11. Anxiety troubles </t>
  </si>
  <si>
    <t xml:space="preserve">12. HIV and other immunity troubles </t>
  </si>
  <si>
    <t xml:space="preserve">13. Chronic liver diseases </t>
  </si>
  <si>
    <t xml:space="preserve">14. Chronic renal diseases </t>
  </si>
  <si>
    <t xml:space="preserve">15. A situation of handicap </t>
  </si>
  <si>
    <t xml:space="preserve">16. Other </t>
  </si>
  <si>
    <t>The following questions are about what has occured since the beginning of this year.</t>
  </si>
  <si>
    <t xml:space="preserve">Have you had a cough or fever since more than 15 days? </t>
  </si>
  <si>
    <t xml:space="preserve">These symptoms have started: </t>
  </si>
  <si>
    <t xml:space="preserve">Have you tested positive for the coronavirus since more than 15 days? </t>
  </si>
  <si>
    <t xml:space="preserve">Has another person that is currently living with your, tested positive for the coronavirus since more than 15 days? </t>
  </si>
  <si>
    <t xml:space="preserve">The following questions are about what has occured in the last 15 days. </t>
  </si>
  <si>
    <t xml:space="preserve">During the past 15 days, yourself excluded, has a person that is living with you currently had a cough or fever? </t>
  </si>
  <si>
    <t xml:space="preserve">During the past 15 days, yourself excluded, has a person that is living with you currently tested positive for the coronavirus ? </t>
  </si>
  <si>
    <t xml:space="preserve">During the past 15 days, including today, have you presented one of the following symptoms that you do not usually have? </t>
  </si>
  <si>
    <t xml:space="preserve">Fever or feeling of fever </t>
  </si>
  <si>
    <t xml:space="preserve">Is this symptom still present today? </t>
  </si>
  <si>
    <t xml:space="preserve">How long did it last approximately? </t>
  </si>
  <si>
    <t xml:space="preserve">Headache </t>
  </si>
  <si>
    <t xml:space="preserve">Irregular fatigue </t>
  </si>
  <si>
    <t xml:space="preserve">Stiffness, muscular pain </t>
  </si>
  <si>
    <t xml:space="preserve">Cough </t>
  </si>
  <si>
    <t xml:space="preserve">Breathing difficulties, irregular shortness of breath </t>
  </si>
  <si>
    <t xml:space="preserve">Runny nose </t>
  </si>
  <si>
    <t xml:space="preserve">Troubles of taste and smell </t>
  </si>
  <si>
    <t xml:space="preserve">Nausea, vomiting </t>
  </si>
  <si>
    <t xml:space="preserve">Diarrhea </t>
  </si>
  <si>
    <t xml:space="preserve">Chest pain, tightness </t>
  </si>
  <si>
    <t xml:space="preserve">Since how many days has the first symptom appeared? (it could have started since more than 15 days and is no longer present today) (put 0 if it appeared today) </t>
  </si>
  <si>
    <t xml:space="preserve">Did those symptoms make you think you probably had the coronavirus? </t>
  </si>
  <si>
    <t xml:space="preserve">At the moment of the onset of the first symptoms, what have you done first? </t>
  </si>
  <si>
    <t xml:space="preserve">Were you able to reach or see a healthcare professional </t>
  </si>
  <si>
    <t xml:space="preserve">The following questions are about any contacts you might have had with healthcare professionals for these symptoms </t>
  </si>
  <si>
    <t xml:space="preserve">In the past 15 days, how many consultations have you had with a medical doctor outside of the hospital (by phone, video call, at home, in the doctor's office) for these symptoms? </t>
  </si>
  <si>
    <t xml:space="preserve">Your first consultation for these symptoms, outside of the hospital has occured since how many days? (put 0 if it was today) </t>
  </si>
  <si>
    <t xml:space="preserve">In the past 15 days, how many consultations have you had with a medical doctor at the hospital (emergency room, consultations at the hospital) for these symptoms? </t>
  </si>
  <si>
    <t xml:space="preserve">Your first consultation at the hospital for these symptoms has occured since how many days? (put 0 if it was today) </t>
  </si>
  <si>
    <t xml:space="preserve">In the past 15 days, have you been hospitalized at least once for these symptoms? </t>
  </si>
  <si>
    <t>You have been admitted to the hospital since how many days (the first time that you have been hospitalized)</t>
  </si>
  <si>
    <t xml:space="preserve">In the past 15 days, have you called center 15 (emergency medical service) or the firefighters for these symptoms? </t>
  </si>
  <si>
    <t xml:space="preserve">Were you oriented to an online medical follow-up (mobile application or website) </t>
  </si>
  <si>
    <t xml:space="preserve">The following questions are about your first consultation with a medical doctor for these symptoms </t>
  </si>
  <si>
    <t xml:space="preserve">During this consultation, did the medical doctor: </t>
  </si>
  <si>
    <t xml:space="preserve">Did the medical doctor prescribe you a test for the coronavirus? </t>
  </si>
  <si>
    <t xml:space="preserve">Did the medical doctor tell you: </t>
  </si>
  <si>
    <t xml:space="preserve">Did the medical doctor prescribe you a treatment? </t>
  </si>
  <si>
    <t xml:space="preserve">Did the medical doctor simply told you to stay home and lower the fever? </t>
  </si>
  <si>
    <t xml:space="preserve">Did the medical doctor advise you to go to the hospital or the emergency room or has he directly contacted the hospital for these symptoms? </t>
  </si>
  <si>
    <t xml:space="preserve">Did the medical doctor advise you to call center 15 (emergency medical service) or has he directly contacted center 15 for these symptoms? </t>
  </si>
  <si>
    <t xml:space="preserve">Did the medical doctor prescribe you face masks? </t>
  </si>
  <si>
    <t xml:space="preserve">The following questions are about your first call to center 15 (emergency medical service) or to the firefighters </t>
  </si>
  <si>
    <t xml:space="preserve">Did they prescribe you a diagnostic test to detect the coronavirus? </t>
  </si>
  <si>
    <t xml:space="preserve">Did they tell you? </t>
  </si>
  <si>
    <t xml:space="preserve">Did they simply tell you to stay home and lower your fever? </t>
  </si>
  <si>
    <t xml:space="preserve">Did they advise you to go see a doctor? </t>
  </si>
  <si>
    <t xml:space="preserve">Did they advise you to go to the hospital or to the emergency room? </t>
  </si>
  <si>
    <t xml:space="preserve">Did a medical team go to your place? </t>
  </si>
  <si>
    <t xml:space="preserve">For what reason? </t>
  </si>
  <si>
    <t xml:space="preserve">The following questions are about the measures taken since the start of these symptoms </t>
  </si>
  <si>
    <t>Have you taken particular measures since the beginning of these symptoms? (several answers are possible)</t>
  </si>
  <si>
    <t xml:space="preserve">1. I stayed confined in my housing and never went out </t>
  </si>
  <si>
    <t xml:space="preserve">2. I wore a face mask when I went out </t>
  </si>
  <si>
    <t xml:space="preserve">3. I wore a face mask in my housing </t>
  </si>
  <si>
    <t xml:space="preserve">4. I washed my hands more frequently </t>
  </si>
  <si>
    <t xml:space="preserve">5. The persons who are sharing my housing wore a face mask </t>
  </si>
  <si>
    <t xml:space="preserve">6. The persons who are sharing my housing regularly took their temperature </t>
  </si>
  <si>
    <t>7. The persons who are sharing my housing have stopped their outings</t>
  </si>
  <si>
    <t>8. I self isolated from other individuals that are sharing my housing (for example, you have slept alone which is not regularly the case, you have eaten alone, etc.)</t>
  </si>
  <si>
    <t xml:space="preserve">The following questions are about other health problems you might have had and eventual use of associated care  </t>
  </si>
  <si>
    <t xml:space="preserve">In the past 15 days, have you had the need to consult a healthcare professional for another health problem? </t>
  </si>
  <si>
    <t xml:space="preserve">At the time of this health problem what have you done? </t>
  </si>
  <si>
    <t xml:space="preserve">Were you able to reach or see someone? </t>
  </si>
  <si>
    <t xml:space="preserve">The following questions are about contacts with healthcare professionals you may have seen for these other health problems </t>
  </si>
  <si>
    <t xml:space="preserve">In the past 15 days, how many consultations have you had with a medical doctor outside of the hospital (by phone, video call, at home, in the doctor's office) for these other health problems? </t>
  </si>
  <si>
    <t xml:space="preserve">In the past 15 days, how many consultations have you had with a medical doctor at the hospital (emergency room, consultations at the hospital) for these other health problems? </t>
  </si>
  <si>
    <t xml:space="preserve">In the past 15 days, have you been hospitalized at least once for these other health problems? </t>
  </si>
  <si>
    <t xml:space="preserve">In the past 15 days, have you called center 15 (emergency medical service) or the firefighters for these other health problems? </t>
  </si>
  <si>
    <t xml:space="preserve">In the past 15 days, have you thought about the possibility that you may have the coronavirus? </t>
  </si>
  <si>
    <t xml:space="preserve">In the past 15 days, were you afraid of being contaminated on your way for getting a treatment? </t>
  </si>
  <si>
    <t>In the past 15 days, have you taken any of the following medications? (several answers are possible)</t>
  </si>
  <si>
    <t xml:space="preserve">1. Paracetamol (Doliprane, Dafalgan, Efferalgan) </t>
  </si>
  <si>
    <t>2. Aspririn</t>
  </si>
  <si>
    <t xml:space="preserve">3. An antibiotic </t>
  </si>
  <si>
    <t>4. A corticosteroid (cortisone, Solupred, prednisolone, Cortancyl, Medrol, etc.)</t>
  </si>
  <si>
    <t>5. Another anti-inflammatory (ibuprofen,-Advil Nurofen, diclofenac-Voltarene, biprofenid-Ketoprofen, celecoxib-Celebrex, etc.)</t>
  </si>
  <si>
    <t xml:space="preserve">6. An antimalarial (chloroquine, Nivaquine, hydroxychloroquine Plaquenil) </t>
  </si>
  <si>
    <t xml:space="preserve">In the past 15 days, have you forgone treatments (medical doctor, physiotherapist, speech therapist, surgery, psychologist, dentist, etc.) (several answers are possible) </t>
  </si>
  <si>
    <t>1. Yes, for myself</t>
  </si>
  <si>
    <t xml:space="preserve">2. Yes for my children or my grandchildren </t>
  </si>
  <si>
    <t xml:space="preserve">3. Yes, for another person </t>
  </si>
  <si>
    <t xml:space="preserve">4. No </t>
  </si>
  <si>
    <t xml:space="preserve">You have forgone treatments for yourself, for what reason (several answers are possible) </t>
  </si>
  <si>
    <t xml:space="preserve">1. My appointment has been reported or canceled </t>
  </si>
  <si>
    <t xml:space="preserve">2. The healthcare professional had closed his office </t>
  </si>
  <si>
    <t xml:space="preserve">3. It was not urgent </t>
  </si>
  <si>
    <t xml:space="preserve">4. I did not know whom I should have adressed </t>
  </si>
  <si>
    <t xml:space="preserve">5. I was afraid of catching the coronavirus on my way of getting a treatment </t>
  </si>
  <si>
    <t xml:space="preserve">6. I did not have the financial means to go get a treatment </t>
  </si>
  <si>
    <t xml:space="preserve">7. There was no medical doctor or healthcare professional nearby </t>
  </si>
  <si>
    <t xml:space="preserve">8. Other </t>
  </si>
  <si>
    <t xml:space="preserve">You have forgone treatments for one of your children or grandchildren, for what reason? (several answers are possible) </t>
  </si>
  <si>
    <t xml:space="preserve">1. The appointment has been reported or canceled </t>
  </si>
  <si>
    <t>The following questions are about your current employment or your last employment</t>
  </si>
  <si>
    <t xml:space="preserve">What is your curent situation regarding employment? You are: (several answers are possible) </t>
  </si>
  <si>
    <t xml:space="preserve">1. A student, highschool student, intern, apprentice, etc. </t>
  </si>
  <si>
    <t xml:space="preserve">2. Employed, including on a temporary work stoppage (unpaid leave or lay-off, maternity leave, paternity leave, adoption leave, parental leave) </t>
  </si>
  <si>
    <t xml:space="preserve">3. Jobseeker or looking for a job </t>
  </si>
  <si>
    <t xml:space="preserve">4. Retired or retired from business </t>
  </si>
  <si>
    <t>5. I do not work for health reasons (disability, chronic disease, etc.)</t>
  </si>
  <si>
    <t xml:space="preserve">6. Without a professional activity </t>
  </si>
  <si>
    <t xml:space="preserve">In this employment, you are: </t>
  </si>
  <si>
    <t xml:space="preserve">What is the type of your work contract? </t>
  </si>
  <si>
    <t xml:space="preserve">Since the beginning of the lockdown, have you switched to partial or technical uneployment? </t>
  </si>
  <si>
    <t xml:space="preserve">Since the beginning of the lockdown, have you practiced at least one hour of paid job? </t>
  </si>
  <si>
    <t xml:space="preserve">Since the beginning of the lockdown, has your professional situation changed? </t>
  </si>
  <si>
    <t xml:space="preserve">Is your job considered as an essential one, in the context of the epidemic? </t>
  </si>
  <si>
    <t xml:space="preserve">Do you hold a position of: </t>
  </si>
  <si>
    <t xml:space="preserve">In your current employment, do you consider that conditions of hygiene and security protect you from the virus in a way: </t>
  </si>
  <si>
    <t xml:space="preserve">Since the beginning of the lockdown, were you worried that your health is endangered by your work conditions in relation with the epidemic? (several answers are possible) </t>
  </si>
  <si>
    <t>1. No</t>
  </si>
  <si>
    <t xml:space="preserve">2. Yes, I have refused certain tasks </t>
  </si>
  <si>
    <t xml:space="preserve">3. Yes, but I continued my job in order to not harm my colleagues, clients </t>
  </si>
  <si>
    <t>4. Yes, but I continued my job because I was afraid of having a pay cut or a sanction</t>
  </si>
  <si>
    <t xml:space="preserve">5. Yes, I wanted to exercise my right of withdrawal but I could not </t>
  </si>
  <si>
    <t xml:space="preserve">5. Yes, I exercised my right of withdrawal </t>
  </si>
  <si>
    <t xml:space="preserve">Currently, do you work mainly: (only one possible answer) </t>
  </si>
  <si>
    <t>Currently, are you in face-to-face contact with the public (users, patients, travelers, clients, etc.)</t>
  </si>
  <si>
    <t xml:space="preserve">Currently, are you in face-to-face contact with colleagues? </t>
  </si>
  <si>
    <t xml:space="preserve">On your work place, were the following measures taken? </t>
  </si>
  <si>
    <t xml:space="preserve">Information on safety measures towards employees </t>
  </si>
  <si>
    <t xml:space="preserve">Limitation only to emergency procedures or basic necessity </t>
  </si>
  <si>
    <t xml:space="preserve">Setting up a one-meter distance with the public or the colleagues </t>
  </si>
  <si>
    <t xml:space="preserve">Provision of face masks </t>
  </si>
  <si>
    <t xml:space="preserve">Provision of hand sanitizer gel </t>
  </si>
  <si>
    <t xml:space="preserve">Provision of safety gloves </t>
  </si>
  <si>
    <t xml:space="preserve">Regular disinfection of keyboards and administrative spaces  </t>
  </si>
  <si>
    <t xml:space="preserve">Other means of provision </t>
  </si>
  <si>
    <t xml:space="preserve">Since the beginning of the lockdown, how much time have you spent working on average per day? </t>
  </si>
  <si>
    <t xml:space="preserve">Since the beginning of the lockdown, did your working hours change? </t>
  </si>
  <si>
    <t xml:space="preserve">Before the lockdown, what was the total amount of the net monthly income of your household? </t>
  </si>
  <si>
    <t xml:space="preserve">Since the beginning of the lockdown, your spouse or partner: (several answers are possible) </t>
  </si>
  <si>
    <t>1. Work outside home</t>
  </si>
  <si>
    <t>2. Is working remotely</t>
  </si>
  <si>
    <t xml:space="preserve">3. Is employed but is not working (partial or technical uneployment, sickness leave, parental leave, etc.) </t>
  </si>
  <si>
    <t xml:space="preserve">4. Is not employed (jobseeker, retiree, student, etc.) </t>
  </si>
  <si>
    <t xml:space="preserve">Since the beginning of the lockdown, has the financial situation of your household changed? </t>
  </si>
  <si>
    <t xml:space="preserve">Today, what would you say regarding the financial situation of your household? </t>
  </si>
  <si>
    <t xml:space="preserve">When you think of the next 12 months, what is the level of trust you have regarding your professional situation? You are: </t>
  </si>
  <si>
    <t xml:space="preserve">When you think of the next 12 months, what is the level of trust you have regarding your financial situation? You are: </t>
  </si>
  <si>
    <t xml:space="preserve">The following questions are about persons of your surrounding and who do not share your current housing </t>
  </si>
  <si>
    <t xml:space="preserve">In the past 7 days, have you talked or exchanged with persons from your close surrounding (family, friends, colleagues, neighbors)? </t>
  </si>
  <si>
    <t xml:space="preserve">With my parents or my children </t>
  </si>
  <si>
    <t xml:space="preserve">With other family members </t>
  </si>
  <si>
    <t xml:space="preserve">With my friends </t>
  </si>
  <si>
    <t xml:space="preserve">With my spouse or partner that is not living with me </t>
  </si>
  <si>
    <t xml:space="preserve">With my work colleagues </t>
  </si>
  <si>
    <t xml:space="preserve">With my neighbors </t>
  </si>
  <si>
    <t xml:space="preserve">In your close surrounding (family, friends, colleagues, neighbors), do you know persons who: </t>
  </si>
  <si>
    <t xml:space="preserve">Had coronavirus symptoms? </t>
  </si>
  <si>
    <t xml:space="preserve">Have been hospitalized for coronavirus? </t>
  </si>
  <si>
    <t xml:space="preserve">Have died beacuse of coronavirus? </t>
  </si>
  <si>
    <t xml:space="preserve">In your close surrounding, are there persons for whom you worry because of their health or because they are alone? (several answers are possible) </t>
  </si>
  <si>
    <t xml:space="preserve">1. No, no one </t>
  </si>
  <si>
    <t xml:space="preserve">2. Yes, my parents </t>
  </si>
  <si>
    <t xml:space="preserve">3. Yes, my children </t>
  </si>
  <si>
    <t xml:space="preserve">4. Yes, other family members </t>
  </si>
  <si>
    <t xml:space="preserve">5. Yes, friends </t>
  </si>
  <si>
    <t xml:space="preserve">6. Yes, neighbors, colleagues </t>
  </si>
  <si>
    <t xml:space="preserve">If today you had a health problem, are there persons that are not living with you upon which you can count for help? (several answers are possible) </t>
  </si>
  <si>
    <t xml:space="preserve">2. Yes, family members (parents, children, other) </t>
  </si>
  <si>
    <t xml:space="preserve">3. Yes, friends </t>
  </si>
  <si>
    <t xml:space="preserve">4. Yes, neighbors, colleagues </t>
  </si>
  <si>
    <t xml:space="preserve">5. Other </t>
  </si>
  <si>
    <t xml:space="preserve">The following questions are on your current everyday life </t>
  </si>
  <si>
    <t xml:space="preserve">During the past 7 days, how many hours have you spent on average in front of a screen? </t>
  </si>
  <si>
    <t xml:space="preserve">During the past 7 days, how much time have you slept on average per night? </t>
  </si>
  <si>
    <t xml:space="preserve">Since the beginning of the lockdown, has your sleeping time changed? </t>
  </si>
  <si>
    <t xml:space="preserve">During the past 7 days, have you practiced physical activity? </t>
  </si>
  <si>
    <t xml:space="preserve">During the past 7 days, how much time have you given for your leisures on average per day? </t>
  </si>
  <si>
    <t xml:space="preserve">During the past 7 days, how much time have you given for regular household tasks on average per day? </t>
  </si>
  <si>
    <t xml:space="preserve">During the past 7 days, have you received help from your relatives, from a paid worker or from an association that helps with regular household tasks? </t>
  </si>
  <si>
    <t xml:space="preserve">During the past 7 days, how much time have you spent taking care of your children or your grandchildren under 18 years old on average per day? </t>
  </si>
  <si>
    <t xml:space="preserve">Currently in your household, who takes in charge the regular household tasks? </t>
  </si>
  <si>
    <t xml:space="preserve">Currently in your household, who takes in charge the activities dedicated to your children or grandchildren that are living with you? </t>
  </si>
  <si>
    <t xml:space="preserve">The following questions are about your child/children under 18 years old. </t>
  </si>
  <si>
    <t xml:space="preserve">First child </t>
  </si>
  <si>
    <t xml:space="preserve">He/ She is: </t>
  </si>
  <si>
    <t xml:space="preserve">Specify his age (in months) (Put 0 if less than 1 month) </t>
  </si>
  <si>
    <t xml:space="preserve">Specify his age (in years) </t>
  </si>
  <si>
    <t xml:space="preserve">Is he/she: </t>
  </si>
  <si>
    <t xml:space="preserve">Does he/she go to school? (Put 'yes' even if he/she is under current lockdown) </t>
  </si>
  <si>
    <t xml:space="preserve">What grade is he/she in? </t>
  </si>
  <si>
    <t xml:space="preserve">Since the beginning of the lockdown, has his/her sleeping time changed? </t>
  </si>
  <si>
    <t xml:space="preserve">Since the beginning of the lockdown, has your child had difficulty sleeping? </t>
  </si>
  <si>
    <t xml:space="preserve">Is your child able to isolate him/herself in order to work? </t>
  </si>
  <si>
    <t xml:space="preserve">During the past 7 days, how much time per day on average has your child spent in front of a screen (television, smartphone, console, tablet, pc) ? </t>
  </si>
  <si>
    <t xml:space="preserve">During the past 7 days, how much time per day on average has an adult helped him for his/her school work? </t>
  </si>
  <si>
    <t xml:space="preserve">Second child: (we request the age of the oldest) </t>
  </si>
  <si>
    <t xml:space="preserve">He/she is: </t>
  </si>
  <si>
    <t xml:space="preserve">Specify his age? (in months) (put 0 if less than 1 month) </t>
  </si>
  <si>
    <t xml:space="preserve">Specify his age? (in years) </t>
  </si>
  <si>
    <t xml:space="preserve">Is He/she: </t>
  </si>
  <si>
    <t xml:space="preserve">Third child: (we request the age of the youngest) </t>
  </si>
  <si>
    <t xml:space="preserve">The following questions are about your grandchildren under 18 years old </t>
  </si>
  <si>
    <t>First grandchild</t>
  </si>
  <si>
    <t xml:space="preserve">Second grandchild: (We request the age of the oldest) </t>
  </si>
  <si>
    <t xml:space="preserve">Third grandchild: (We request the age of the youngest) </t>
  </si>
  <si>
    <t xml:space="preserve">The following questions are about your love life </t>
  </si>
  <si>
    <t xml:space="preserve">Do you really wish to answer? </t>
  </si>
  <si>
    <t xml:space="preserve">Before the beginning of the lockdown, did you have an affective/love relationship? </t>
  </si>
  <si>
    <t xml:space="preserve">In the past 15 days, have you fought with your spouse/partner on everyday life matters, children, or professional life? </t>
  </si>
  <si>
    <t xml:space="preserve">When was your last sexual intercourse? </t>
  </si>
  <si>
    <t xml:space="preserve">Since the beginning of the lockdown, has there been any changes in your sexual activity? </t>
  </si>
  <si>
    <t xml:space="preserve">In the past 15 days, did your spouse/partner: (several answers are possible) </t>
  </si>
  <si>
    <t>1. Undervalues you</t>
  </si>
  <si>
    <t>2. Gives you unpleasant remarks on your physical appearance</t>
  </si>
  <si>
    <t xml:space="preserve">3. Insults you or swears at you </t>
  </si>
  <si>
    <t xml:space="preserve">4. Physically harm you </t>
  </si>
  <si>
    <t xml:space="preserve">5. Imposes sexual gestures that you refuse </t>
  </si>
  <si>
    <t xml:space="preserve">6. I do not wish to answer </t>
  </si>
  <si>
    <t xml:space="preserve">7. None of the above situations applies to me </t>
  </si>
  <si>
    <t xml:space="preserve">Since the beginning of the lockdown, did another person that is living with you: (several answers are possible) </t>
  </si>
  <si>
    <t xml:space="preserve">Have you contacted someone to talk about this situation? (several answers are possible) </t>
  </si>
  <si>
    <t xml:space="preserve">1. No, nobody </t>
  </si>
  <si>
    <t xml:space="preserve">2. Yes, a person of my surrounding </t>
  </si>
  <si>
    <t xml:space="preserve">3. Yes, a health professional </t>
  </si>
  <si>
    <t xml:space="preserve">4. Yes, an association </t>
  </si>
  <si>
    <t>5. Yes, the 3919</t>
  </si>
  <si>
    <t xml:space="preserve">6. Yes, the police or the gendarmerie </t>
  </si>
  <si>
    <t xml:space="preserve">7. Other </t>
  </si>
  <si>
    <t>Message= You can call the 3919, a free national number for the persons facing violent behaviors (from Monday to Saturday from 9h to 19h). Listening points have also been installed in several malls in France. You can also talk with your pharmacist or use the following platform: https://www.service-public.fr/particuliers/vosdroits/R48395</t>
  </si>
  <si>
    <t xml:space="preserve">The following questions are about your outings. </t>
  </si>
  <si>
    <t xml:space="preserve">In the past 7 days, how many times did you go out of your housing? </t>
  </si>
  <si>
    <t xml:space="preserve">Have you been controlled by the police or the gendarmerie? </t>
  </si>
  <si>
    <t xml:space="preserve">Throughout the day, yesterday, did you go out of your housing? </t>
  </si>
  <si>
    <t xml:space="preserve">Among the persons that are sharing your household, how many went out throughout the day yesterday whatever the reason? </t>
  </si>
  <si>
    <t xml:space="preserve">The last time that you went out, it was for: </t>
  </si>
  <si>
    <t xml:space="preserve">The last time that you went out, it was for how much time in total? </t>
  </si>
  <si>
    <t xml:space="preserve">The last time you went out for work it was by which means of transportation? (several answers are possible) </t>
  </si>
  <si>
    <t xml:space="preserve">1. Walking, bike, scooter, etc. </t>
  </si>
  <si>
    <t xml:space="preserve">2. Car or motorbike </t>
  </si>
  <si>
    <t xml:space="preserve">3. Taxi or car sharing </t>
  </si>
  <si>
    <t xml:space="preserve">4. Public transport (bus, bus operator, tramway, metro, RER, train)  </t>
  </si>
  <si>
    <t xml:space="preserve">5. You did not go out for work </t>
  </si>
  <si>
    <t xml:space="preserve">6. Other </t>
  </si>
  <si>
    <t xml:space="preserve">Besides going out for work, what means of transportation have you used the last time you went out? (several answers are possible) </t>
  </si>
  <si>
    <t xml:space="preserve">Have you washed your hands with soap or hand sanitizer gel when you got back to your place? </t>
  </si>
  <si>
    <t xml:space="preserve">When you are out, do you wear a face mask? </t>
  </si>
  <si>
    <t xml:space="preserve">Was it: </t>
  </si>
  <si>
    <t xml:space="preserve">Were you able to keep a one-meter distance from the persons you met outside your housing? </t>
  </si>
  <si>
    <t xml:space="preserve">The following questions are about your tobacco and alcohol consumption </t>
  </si>
  <si>
    <t xml:space="preserve">Currently, do you smoke (cigarettes, cigar, pipe)? (Except electronic cigarette) </t>
  </si>
  <si>
    <t xml:space="preserve">Since the beginning of the lockdown, has your tobacco consumption changed? </t>
  </si>
  <si>
    <t xml:space="preserve">Currently, do you use electronic cigarette? </t>
  </si>
  <si>
    <t xml:space="preserve">Since the beginning of the lockdown, has your use of the electronic cigarette changed? </t>
  </si>
  <si>
    <t xml:space="preserve">Currently, do you consume alcoholic beverages? </t>
  </si>
  <si>
    <t xml:space="preserve">Since the beginning of the lockdown, has your alcohol consumption changed? </t>
  </si>
  <si>
    <t xml:space="preserve">Currently, do you consume cannabis (haschisch, marijuana, herbs, joint, shit, etc.)? </t>
  </si>
  <si>
    <t xml:space="preserve">Since the beginning of the lockdown, has your cannabis consumption changed? </t>
  </si>
  <si>
    <t xml:space="preserve">The following questions are about what you can be feeling. </t>
  </si>
  <si>
    <t xml:space="preserve">During the past 15 days, how many times were you bothered by the following problems: </t>
  </si>
  <si>
    <t>Feeling of nervousness, anxiety or pressure</t>
  </si>
  <si>
    <t xml:space="preserve">Unable to stop worrying or to control your worries </t>
  </si>
  <si>
    <t xml:space="preserve">Excessive worrying about everything and anything </t>
  </si>
  <si>
    <t>Difficulty in relaxing</t>
  </si>
  <si>
    <t xml:space="preserve">Agitation because of difficulty in remaining calm </t>
  </si>
  <si>
    <t>Easily become irritable or upset</t>
  </si>
  <si>
    <t xml:space="preserve">Be scared that something terrible could happen </t>
  </si>
  <si>
    <t xml:space="preserve">In the past 15 days, how frequently were you bothered by the following problems? </t>
  </si>
  <si>
    <t xml:space="preserve">Having little interest or pleasure in doing things </t>
  </si>
  <si>
    <t xml:space="preserve">Being sad, depressed or desperate </t>
  </si>
  <si>
    <t xml:space="preserve">Having sleeping difficulties or staying asleep, or sleeping too much  </t>
  </si>
  <si>
    <t xml:space="preserve">Feeling tired or lacking energy </t>
  </si>
  <si>
    <t xml:space="preserve">Having no appetite or over eating </t>
  </si>
  <si>
    <t xml:space="preserve">Having a bad self esteem or having the feeling of being useless, or having disappointed their family or having disappointed oneself </t>
  </si>
  <si>
    <t xml:space="preserve">Having difficulty focusing, for example, while reading or watching television </t>
  </si>
  <si>
    <t xml:space="preserve">Moving or talking very slowly that others could barely notice. Or, on the opposite, being very agitated and having a hard time staying in place compared to your usual behavior </t>
  </si>
  <si>
    <t xml:space="preserve">Thinking that it would be better to die or consider hurting yourself in a way or another </t>
  </si>
  <si>
    <t xml:space="preserve">Since the beginning of the lockdown, has your medical consumption of sleeping pills, or pills to calm your anxiety, worries, depression changed? </t>
  </si>
  <si>
    <t xml:space="preserve">The following questions are about your opinions on the epidemic, on the lockdown situation and on the measures taken by the public authorities </t>
  </si>
  <si>
    <t xml:space="preserve">Do you think you will catch the coronavirus? </t>
  </si>
  <si>
    <t xml:space="preserve">In your opinion, the coronavirus is transmitted: </t>
  </si>
  <si>
    <t xml:space="preserve">When we leisurely walk outside, while staying one-meter distanced from the others </t>
  </si>
  <si>
    <t xml:space="preserve">When we touch an object that a sick person has just touched </t>
  </si>
  <si>
    <t xml:space="preserve">In your opinion, would a person who does not present any sign of disease be able to transmit the coronavirus? </t>
  </si>
  <si>
    <t xml:space="preserve">From the following propositions, which one correspons better to what you think regarding the lockdown measures? </t>
  </si>
  <si>
    <t xml:space="preserve">To get informed on the coronavirus crisis, do you believe in what they say: </t>
  </si>
  <si>
    <t xml:space="preserve">The medical doctors </t>
  </si>
  <si>
    <t xml:space="preserve">The government </t>
  </si>
  <si>
    <t xml:space="preserve">The researchers </t>
  </si>
  <si>
    <t xml:space="preserve">The journalists </t>
  </si>
  <si>
    <t xml:space="preserve">Social media </t>
  </si>
  <si>
    <t xml:space="preserve">In order to solve the coronavirus crisis, do you have a trust in actions taken by public authorities? </t>
  </si>
  <si>
    <t xml:space="preserve">In order to solve the coronavirus crisis, do you have a trust in the capacity of the scientists in finding solutions? </t>
  </si>
  <si>
    <t xml:space="preserve">For each of the following opinions, tell me if you are with or against it? </t>
  </si>
  <si>
    <t xml:space="preserve">Health expenses are very high in France </t>
  </si>
  <si>
    <t>In France, everybody gets a treament the same way no matter where they live</t>
  </si>
  <si>
    <t xml:space="preserve">The state must allocate more money to the public hospitals </t>
  </si>
  <si>
    <t xml:space="preserve">Free comments zone </t>
  </si>
  <si>
    <t>Q12=Yes OR I do not know AND Q13=No</t>
  </si>
  <si>
    <t>Q12 NO=No OR Q13 NO=No</t>
  </si>
  <si>
    <t>Q18&gt;1</t>
  </si>
  <si>
    <t>Q19= One or several children under 18 years old (whether they are your children or not) OR one or several granchildren under 18 years old (whether they are your grandchildren or not)</t>
  </si>
  <si>
    <t xml:space="preserve">Q19= Other family members </t>
  </si>
  <si>
    <t xml:space="preserve">Q19=Other persons (friends, accomodated persons, etc.) </t>
  </si>
  <si>
    <t xml:space="preserve">Q26=Yes </t>
  </si>
  <si>
    <t xml:space="preserve">Q19= One or several children under 18 (whether they are your children or not) </t>
  </si>
  <si>
    <t xml:space="preserve">Q19=One or several children under 18 (whether they are your children or not) </t>
  </si>
  <si>
    <t>Q28&gt;=1</t>
  </si>
  <si>
    <t xml:space="preserve">Q19=One or several granchildren under 18 years olf (whether they are your granchildren or not) </t>
  </si>
  <si>
    <t xml:space="preserve">Q31&gt;=1 </t>
  </si>
  <si>
    <t xml:space="preserve">Q35=Yes </t>
  </si>
  <si>
    <t xml:space="preserve">Q37=Yes </t>
  </si>
  <si>
    <t>Q39=Yes</t>
  </si>
  <si>
    <t xml:space="preserve">Q41=Yes, one time </t>
  </si>
  <si>
    <t xml:space="preserve">Q41= Yes, several times </t>
  </si>
  <si>
    <t xml:space="preserve">Q44= At least one of my tests was positive </t>
  </si>
  <si>
    <t xml:space="preserve">Q44= I have all the results and they were all negative OR I do not have yet all the results, but all the ones I have are negative </t>
  </si>
  <si>
    <t xml:space="preserve">Q47=Yes </t>
  </si>
  <si>
    <t xml:space="preserve">Q50=Yes, since more than 15 days </t>
  </si>
  <si>
    <t xml:space="preserve">Q50=Yes, during the past 15 days </t>
  </si>
  <si>
    <t xml:space="preserve">Q54=Yes </t>
  </si>
  <si>
    <t xml:space="preserve">Q55=No </t>
  </si>
  <si>
    <t xml:space="preserve">Q57=Yes </t>
  </si>
  <si>
    <t xml:space="preserve">Q58=No </t>
  </si>
  <si>
    <t xml:space="preserve">Q60=Yes </t>
  </si>
  <si>
    <t xml:space="preserve">Q61=No </t>
  </si>
  <si>
    <t xml:space="preserve">Q63=Yes </t>
  </si>
  <si>
    <t xml:space="preserve">Q64=No </t>
  </si>
  <si>
    <t xml:space="preserve">Q66=Yes </t>
  </si>
  <si>
    <t xml:space="preserve">Q67=No </t>
  </si>
  <si>
    <t xml:space="preserve">Q69=Yes </t>
  </si>
  <si>
    <t xml:space="preserve">Q70=No </t>
  </si>
  <si>
    <t xml:space="preserve">Q72=Yes </t>
  </si>
  <si>
    <t xml:space="preserve">Q73=No </t>
  </si>
  <si>
    <t xml:space="preserve">Q75=Yes </t>
  </si>
  <si>
    <t xml:space="preserve">Q76=No </t>
  </si>
  <si>
    <t xml:space="preserve">Q78=Yes </t>
  </si>
  <si>
    <t xml:space="preserve">Q79=No </t>
  </si>
  <si>
    <t xml:space="preserve">Q81=Yes </t>
  </si>
  <si>
    <t xml:space="preserve">Q82=No </t>
  </si>
  <si>
    <t xml:space="preserve">Q84=Yes </t>
  </si>
  <si>
    <t xml:space="preserve">Q85=No </t>
  </si>
  <si>
    <t xml:space="preserve">Q87=Yes </t>
  </si>
  <si>
    <t>Q88=No</t>
  </si>
  <si>
    <t xml:space="preserve">Q91= One or several ones </t>
  </si>
  <si>
    <t xml:space="preserve">Q93=One or several ones </t>
  </si>
  <si>
    <t xml:space="preserve">Q95=Yes </t>
  </si>
  <si>
    <t xml:space="preserve">Q99=Yes </t>
  </si>
  <si>
    <t xml:space="preserve">Q99=No </t>
  </si>
  <si>
    <t xml:space="preserve">Q110=Yes </t>
  </si>
  <si>
    <t xml:space="preserve">Q120=Yes, for myself </t>
  </si>
  <si>
    <t xml:space="preserve">Q120=Yes, for one of my children or my grandchildren </t>
  </si>
  <si>
    <t xml:space="preserve">Q123= Intoxication by ingesting a product not intended to be eaten or drunk </t>
  </si>
  <si>
    <t xml:space="preserve">Q124= From another non edible product, for domestic or plant use </t>
  </si>
  <si>
    <t xml:space="preserve">Q123=Yes </t>
  </si>
  <si>
    <t xml:space="preserve">Q126=A child </t>
  </si>
  <si>
    <t xml:space="preserve">Q128=Yes </t>
  </si>
  <si>
    <t xml:space="preserve">Q130= Others </t>
  </si>
  <si>
    <t xml:space="preserve">Q132=Yes </t>
  </si>
  <si>
    <t xml:space="preserve">Q134=Yes, her help or take in charge has diminished OR Yes, she is not getting help or is not taken in charge anymore </t>
  </si>
  <si>
    <t xml:space="preserve">Q132= Yes </t>
  </si>
  <si>
    <t xml:space="preserve">Q136=Others </t>
  </si>
  <si>
    <t xml:space="preserve">Q158=Employed </t>
  </si>
  <si>
    <t xml:space="preserve">Q160=Yes </t>
  </si>
  <si>
    <t xml:space="preserve">Q158 NO = Employed AND Q169=Yes </t>
  </si>
  <si>
    <t xml:space="preserve">Q169=Yes </t>
  </si>
  <si>
    <t xml:space="preserve">Q180&gt;1 </t>
  </si>
  <si>
    <t xml:space="preserve">Q189=Yes </t>
  </si>
  <si>
    <t>What is your current satisfaction regarding your housing? (from A= Very satisfied to H= Not at all satisfied)</t>
  </si>
  <si>
    <t>What is your current satisfaction regarding your neighborhood? (from A= Very satisfied to H= Not at all satisfied)</t>
  </si>
  <si>
    <t>What is your current satisfaction regarding your relations with your relatives, family, friends and neighbors? (from A= Very satisfied to H= Not at all satisfied)</t>
  </si>
  <si>
    <t>What is your current satisfaction regarding your leisures? (from A= Very satisfied to H= Not at all satisfied)</t>
  </si>
  <si>
    <t>What is your current satisfaction regarding the life that you lead? (from A= Very satisfied to H= Not at all satisfied)</t>
  </si>
  <si>
    <t>What is your current level of satisfaction regarding your job? (from A= Very satisfied to H= Not at all satisfied)</t>
  </si>
  <si>
    <t>How do you rate your overall heath status? (from A= Very satisfied to H= Not at all satisfied)</t>
  </si>
  <si>
    <t xml:space="preserve">Since the beginning of the lockdown, did you have sleeping difficulties (difficulty  falling asleep, frequent night wake-ups or early night wake-ups with difficulty in getting back to sleep)? </t>
  </si>
  <si>
    <t>The following questions are about the housing in which you are currently living (which could be different than the housing in which you usually live).</t>
  </si>
  <si>
    <t>Currently, are you living in your usual housing? (i.e., where you used to live before the beginning of the lockdown?)</t>
  </si>
  <si>
    <t xml:space="preserve">Where are you currently living? </t>
  </si>
  <si>
    <t>What is your current housing address?</t>
  </si>
  <si>
    <t>Number and section:</t>
  </si>
  <si>
    <t>Postal code:</t>
  </si>
  <si>
    <t xml:space="preserve">City: </t>
  </si>
  <si>
    <t xml:space="preserve">Currently, you are living in: </t>
  </si>
  <si>
    <t>4.One or more grand-children under 18 years old (whether they are your children or not)</t>
  </si>
  <si>
    <t>5.One or more grand-children above 18 years old (whether they are your children or not)</t>
  </si>
  <si>
    <t>7.Other family members</t>
  </si>
  <si>
    <t>8.Other persons (such as friends, host, etc.)</t>
  </si>
  <si>
    <t xml:space="preserve">Currently, how many children or grandchildren under 18 years old are living with you? </t>
  </si>
  <si>
    <t xml:space="preserve">Among them, how many that do not usually live with you, are living with you now because of the lockdown? </t>
  </si>
  <si>
    <t>Currently, how many other family members are living with you?</t>
  </si>
  <si>
    <t xml:space="preserve">Among them, how many that do not usually live with you, are living with you now because of lockdown? </t>
  </si>
  <si>
    <t>Currently, how many non-family members are living with you?</t>
  </si>
  <si>
    <t xml:space="preserve">The following questions are about your child/children under 18 years old </t>
  </si>
  <si>
    <t xml:space="preserve">Do you have children that are in joint custody with the other parent? </t>
  </si>
  <si>
    <t xml:space="preserve">Currently, are they living: </t>
  </si>
  <si>
    <t>Among them, how many that do not usually live with you, are living with you now because of lockdown?</t>
  </si>
  <si>
    <t>For each child (from 1 to 12 max): Indicate his/her month/year of birth.</t>
  </si>
  <si>
    <t>Child 1_Month:</t>
  </si>
  <si>
    <t>Child 1_Year:</t>
  </si>
  <si>
    <t>Child 2_Month:</t>
  </si>
  <si>
    <t>Child 2_Year:</t>
  </si>
  <si>
    <t>Child 3_Month:</t>
  </si>
  <si>
    <t>Child 3_Year:</t>
  </si>
  <si>
    <t>Child 4_Month:</t>
  </si>
  <si>
    <t>Child 4_Year:</t>
  </si>
  <si>
    <t>Child 5_Month:</t>
  </si>
  <si>
    <t>Child 5_Year:</t>
  </si>
  <si>
    <t>Child 6_Month:</t>
  </si>
  <si>
    <t>Child 6_Year:</t>
  </si>
  <si>
    <t>Child 7_Month:</t>
  </si>
  <si>
    <t>Child 7_Year:</t>
  </si>
  <si>
    <t>Child 8_Month:</t>
  </si>
  <si>
    <t>Child 8_Year:</t>
  </si>
  <si>
    <t>Child 9_Month:</t>
  </si>
  <si>
    <t>Child 9_Year:</t>
  </si>
  <si>
    <t>Child 10_Month:</t>
  </si>
  <si>
    <t>Child 10_Year:</t>
  </si>
  <si>
    <t>Child 11_Month:</t>
  </si>
  <si>
    <t>Child 11_Year:</t>
  </si>
  <si>
    <t>Child 12_Month:</t>
  </si>
  <si>
    <t>Child 12_Year:</t>
  </si>
  <si>
    <t xml:space="preserve">The following questions are about your grandchild/grandchildren under 18 years old. </t>
  </si>
  <si>
    <t>Currently, how many grand-children under 18 years old are living with you?</t>
  </si>
  <si>
    <t>For each grandchild (from 1 to 7 grandchildren max): Indicate his/her mont/year of birth</t>
  </si>
  <si>
    <t>Granchild 1_Month</t>
  </si>
  <si>
    <t xml:space="preserve">Granchild 1_Year </t>
  </si>
  <si>
    <t>Granchild 2_Month</t>
  </si>
  <si>
    <t xml:space="preserve">Granchild 2_Year </t>
  </si>
  <si>
    <t>Granchild 3_Month</t>
  </si>
  <si>
    <t xml:space="preserve">Granchild 3_Year </t>
  </si>
  <si>
    <t>Granchild 4_Month</t>
  </si>
  <si>
    <t xml:space="preserve">Granchild 4_Year </t>
  </si>
  <si>
    <t>Granchild 5_Month</t>
  </si>
  <si>
    <t xml:space="preserve">Granchild 5_Year </t>
  </si>
  <si>
    <t>Granchild 6_Month</t>
  </si>
  <si>
    <t xml:space="preserve">Granchild 6_Year </t>
  </si>
  <si>
    <t>Granchild 7_Month</t>
  </si>
  <si>
    <t xml:space="preserve">Granchild 7_Year </t>
  </si>
  <si>
    <t xml:space="preserve">Since the beginning of the lockdown, do you think that the state of your bronchi or your breathing: </t>
  </si>
  <si>
    <t>Between January 2020, beginning of the COVID-19 epidemic, and March 17,  beginning of the lockdown, have you traveled in one of the following countries: China, Singapore, Hong-Kong, Italy, Spain?</t>
  </si>
  <si>
    <t>Which one: (several answers are possible)</t>
  </si>
  <si>
    <t xml:space="preserve">1.China </t>
  </si>
  <si>
    <t xml:space="preserve">2. Singapore </t>
  </si>
  <si>
    <t>3.Hong-Kong</t>
  </si>
  <si>
    <t>4.Italy</t>
  </si>
  <si>
    <t xml:space="preserve">5.Spain </t>
  </si>
  <si>
    <t xml:space="preserve">Since January 2020, have you been in direct contact with one or several persons that have traveled in one of the following countries: China, Singapore, Hong-Kong, Italy, Spain? </t>
  </si>
  <si>
    <t xml:space="preserve">Since the beginning of the year, did a doctor tell you that you have had the coronavirus (with or without a serologic test)? </t>
  </si>
  <si>
    <t xml:space="preserve">It was: </t>
  </si>
  <si>
    <t xml:space="preserve">Have you been tested for the coronavirus? </t>
  </si>
  <si>
    <t xml:space="preserve">What was the result of your test? </t>
  </si>
  <si>
    <t xml:space="preserve">What was the date of sampling for this test </t>
  </si>
  <si>
    <t xml:space="preserve">Day: </t>
  </si>
  <si>
    <t xml:space="preserve">Month: </t>
  </si>
  <si>
    <t xml:space="preserve">I do not remember </t>
  </si>
  <si>
    <t xml:space="preserve">What were the results of these tests? </t>
  </si>
  <si>
    <t xml:space="preserve">What was the date of sampling of the first positive test? </t>
  </si>
  <si>
    <t xml:space="preserve">What was the date of sampling of the last test? </t>
  </si>
  <si>
    <t xml:space="preserve">Since January 2020, the beginning of the COVID-19 epidemic, have you benefitted from a thoracic/pulmonary scanner? </t>
  </si>
  <si>
    <t xml:space="preserve">What was the result of this exam? </t>
  </si>
  <si>
    <t xml:space="preserve">What was the date of this exam? </t>
  </si>
  <si>
    <t xml:space="preserve">Has a person that is currently living with you, tested herself for the coronavirus? (several answers are possible) </t>
  </si>
  <si>
    <t xml:space="preserve">1. No </t>
  </si>
  <si>
    <t xml:space="preserve">2. Yes, since more than 15 days </t>
  </si>
  <si>
    <t xml:space="preserve">3. Yes, during the past 15 days </t>
  </si>
  <si>
    <t xml:space="preserve">4. I do not know </t>
  </si>
  <si>
    <t xml:space="preserve">What is the result of her test that was performed since more than 15 days? </t>
  </si>
  <si>
    <t xml:space="preserve">What is the result of her test that was perfomed during the past 15 days? </t>
  </si>
  <si>
    <t xml:space="preserve">The following questions are about what has happened in the past 15 days. </t>
  </si>
  <si>
    <t xml:space="preserve">In the past 15 days, except yourself, has a person that is currently living with you had a cough or a fever?  </t>
  </si>
  <si>
    <t xml:space="preserve">In the past 15 days, including today, have you presented one of the following symptoms, that you do not usually have? </t>
  </si>
  <si>
    <t xml:space="preserve">Fever or fever sensation </t>
  </si>
  <si>
    <t xml:space="preserve">How long did it last? </t>
  </si>
  <si>
    <t xml:space="preserve">Smell and taste troubles </t>
  </si>
  <si>
    <t xml:space="preserve">Thoracic pain, chest tightness </t>
  </si>
  <si>
    <t>Redness, frosbite, persistant patches on the hands, feet or face</t>
  </si>
  <si>
    <t xml:space="preserve">Since how many days, did the first of the following symptoms appear? (It could have started since more than 15 days and is no longer present today) (Put 0 if it appeared today) </t>
  </si>
  <si>
    <t xml:space="preserve">The following questions are about the contacts with health professionals that you may have adressed for the following symptoms in the past 15 days. </t>
  </si>
  <si>
    <t xml:space="preserve">In the past 15 days, how many consultations have you had with a medical doctor (outside of the hospital (over the phone, videocall, at home, his/her office) for these symptoms? </t>
  </si>
  <si>
    <t xml:space="preserve">The following questions are about the first consultation that you may have had with a medical doctor for these symptoms, whether these symptoms had started in the past 15 days or before. </t>
  </si>
  <si>
    <t xml:space="preserve">Have you been in touch with a medical doctor for these symptoms (home visit, office consultation, consultation at the doctor's office or at the hospital, remote consultation (telephone or videocall)? </t>
  </si>
  <si>
    <t xml:space="preserve">During the consultation, did the medical doctor tell you: </t>
  </si>
  <si>
    <t xml:space="preserve">9. Any of the above measures </t>
  </si>
  <si>
    <t xml:space="preserve">10. Other </t>
  </si>
  <si>
    <t xml:space="preserve">The following questions are about other health problems you may have had. </t>
  </si>
  <si>
    <t xml:space="preserve">In the past 15 days, have you been afraid of contaminating one of your relatives? </t>
  </si>
  <si>
    <t xml:space="preserve">In the past 15 days, have you had faced difficulties  getting your usual medication? </t>
  </si>
  <si>
    <t xml:space="preserve">7. None of the above medications </t>
  </si>
  <si>
    <t xml:space="preserve">8. Other medications </t>
  </si>
  <si>
    <t xml:space="preserve">Since the beginning of the lockdown, have you, or a person that is living with you, been a victim of an everyday life accident that necessitated the intervention of a health professional, such as:  </t>
  </si>
  <si>
    <t xml:space="preserve">1.Fall </t>
  </si>
  <si>
    <t>2.Burns</t>
  </si>
  <si>
    <t xml:space="preserve">3.Wounds </t>
  </si>
  <si>
    <t xml:space="preserve">4.Intoxication by ingesting a product not intended to be eaten of drunk </t>
  </si>
  <si>
    <t xml:space="preserve">5.Other </t>
  </si>
  <si>
    <t>6.No</t>
  </si>
  <si>
    <t xml:space="preserve">Was it : </t>
  </si>
  <si>
    <t xml:space="preserve">Specify the product </t>
  </si>
  <si>
    <t xml:space="preserve">Was it: (several answers are possible) </t>
  </si>
  <si>
    <t xml:space="preserve">1. Yourself </t>
  </si>
  <si>
    <t xml:space="preserve">2. Another adult </t>
  </si>
  <si>
    <t xml:space="preserve">3. A child </t>
  </si>
  <si>
    <t xml:space="preserve">Aged: </t>
  </si>
  <si>
    <t xml:space="preserve">Are you in a situation of handicap? </t>
  </si>
  <si>
    <t xml:space="preserve">Since the beginning of the lockdown, has your household help or your medical or paramedical support (whether at your place or external) been modified? </t>
  </si>
  <si>
    <t>Which of the following would you like having or having more: (several answers are possible)</t>
  </si>
  <si>
    <t>1. A listening ear, a moral support</t>
  </si>
  <si>
    <t xml:space="preserve">2. A help to do my shopping or to be delivered at home </t>
  </si>
  <si>
    <t xml:space="preserve">3.A help to go to a medical appointment or to the pharmacy </t>
  </si>
  <si>
    <t xml:space="preserve">4. A help with administrative tasks </t>
  </si>
  <si>
    <t xml:space="preserve">5.Information or advice </t>
  </si>
  <si>
    <t xml:space="preserve">6.I am sufficiently surrounded </t>
  </si>
  <si>
    <t xml:space="preserve">7.Other </t>
  </si>
  <si>
    <t xml:space="preserve">Precise: </t>
  </si>
  <si>
    <t xml:space="preserve">Currently, is a person in a situation of handicap living with you? </t>
  </si>
  <si>
    <t xml:space="preserve">Is it: (several answers are possible) </t>
  </si>
  <si>
    <t>1. An adult</t>
  </si>
  <si>
    <t xml:space="preserve">2. A child </t>
  </si>
  <si>
    <t xml:space="preserve">Since the beginning of the lockdown, has his/her household help or his/her medical or paramedical support (whether at home or external) been modified? </t>
  </si>
  <si>
    <t xml:space="preserve">Did you need to stop working for this reason? </t>
  </si>
  <si>
    <t xml:space="preserve">1. A moment to relax, to be relieved </t>
  </si>
  <si>
    <t xml:space="preserve">2. A listening ear, a moral support </t>
  </si>
  <si>
    <t xml:space="preserve">3. A school support for my child </t>
  </si>
  <si>
    <t xml:space="preserve">4. A help to do my shopping or to be delivered at home </t>
  </si>
  <si>
    <t xml:space="preserve">5. A help to go to a medical appointment or to the pharmacy </t>
  </si>
  <si>
    <t>6. Caregiving help because I need to keep on working currently</t>
  </si>
  <si>
    <t xml:space="preserve">7. A help in my administrative tasks </t>
  </si>
  <si>
    <t xml:space="preserve">8. Information or advice </t>
  </si>
  <si>
    <t xml:space="preserve">9. I am sufficiently surrounded </t>
  </si>
  <si>
    <t xml:space="preserve">Precise : </t>
  </si>
  <si>
    <t xml:space="preserve">The following questions are about your moral status. </t>
  </si>
  <si>
    <t xml:space="preserve">The next feelings or behaviors could be felt by most individuals. Indicate the frequency with which you have felt it, in the past 7 days. Tick the box that best corresponds to your situation. </t>
  </si>
  <si>
    <t>I was bothered by things that usually don't bother me</t>
  </si>
  <si>
    <t>I did not feel like eating; my appetite was poor</t>
  </si>
  <si>
    <t>I felt that I could not shake off the blues even with help from my family or friends</t>
  </si>
  <si>
    <t>I felt that I was just as good as other people</t>
  </si>
  <si>
    <t>I had trouble keeping my mind on what I was doing</t>
  </si>
  <si>
    <t xml:space="preserve">I felt depressed </t>
  </si>
  <si>
    <t>I felt that everything I did was an effort</t>
  </si>
  <si>
    <t>I felt hopeful about the future</t>
  </si>
  <si>
    <t>I thought my life had been a failure</t>
  </si>
  <si>
    <t>I felt fearful</t>
  </si>
  <si>
    <t>My sleep was restless</t>
  </si>
  <si>
    <t>I was happy</t>
  </si>
  <si>
    <t>I talked less than usual</t>
  </si>
  <si>
    <t>I felt lonely</t>
  </si>
  <si>
    <t xml:space="preserve">People were unfriendly </t>
  </si>
  <si>
    <t>I enjoyed life</t>
  </si>
  <si>
    <t>I had crying spells</t>
  </si>
  <si>
    <t xml:space="preserve">I felt sad </t>
  </si>
  <si>
    <t>I felt that people dislike me</t>
  </si>
  <si>
    <t>I could not get going</t>
  </si>
  <si>
    <t>The following questions are about your economic and professional situation</t>
  </si>
  <si>
    <t xml:space="preserve">What is your situation today regarding employment? You are: (several answers are possible) </t>
  </si>
  <si>
    <t xml:space="preserve">4. Retiree or retired from business </t>
  </si>
  <si>
    <t xml:space="preserve">In the past 15 days, have you switched to technical or partial unemployment? </t>
  </si>
  <si>
    <t xml:space="preserve">In the past 15 days, have you practiced at least one hour of paid job? </t>
  </si>
  <si>
    <t xml:space="preserve">In the past 15 days, has your professional situation changed? </t>
  </si>
  <si>
    <t xml:space="preserve">In the past 15 days, how much time have you spent working on average per day? </t>
  </si>
  <si>
    <t xml:space="preserve">In the past 15 days, have your working hours changed? </t>
  </si>
  <si>
    <t xml:space="preserve">For each of the following statements, are you: totally disagree, disagree, agree or totally agree? </t>
  </si>
  <si>
    <t xml:space="preserve">Since the beginning of the lockdown, I am being asked to carry out an excessive workload </t>
  </si>
  <si>
    <t xml:space="preserve">Since the beginning of the lockdown, I can organize my work the way I want </t>
  </si>
  <si>
    <t xml:space="preserve">Since the beginning of the lockdown, I have a difficulty in reconciling my work and my family and personal life </t>
  </si>
  <si>
    <t xml:space="preserve">The next question is about your current work capacity compared to the best one you have ever had reached; taking into consideration that your highest work capacity had a value of 10 points, and that a 0 means that it would be impossible for you to be currently working. How would you rate your current capacity (from 0=Incapable/Impossible to be working to 10 = maximal capacity) </t>
  </si>
  <si>
    <t xml:space="preserve">The consequences of the epidemic affect differently persons and families depending on their resources to be able to face it. In order to better understand how each individual reacts to the current crisis, the researchers wish to know the importance of your patrimony and/or your revenues (depending on your professional situation). Do you really wish to answer?  </t>
  </si>
  <si>
    <t xml:space="preserve">If you sell all your household goods (real estate, furniture, cars, etc. and after refunding all your credits), how much money would that provide? </t>
  </si>
  <si>
    <t xml:space="preserve">During the past 7 days, how many hours have you spent on average in front of a screen (television, smartphone, console, tablet or pc)? </t>
  </si>
  <si>
    <t xml:space="preserve">Since the beginning of the lockdown, how much time in total per week do you use cleaning products in the form of liquids, foam, wipes, spray, etc. )? </t>
  </si>
  <si>
    <t xml:space="preserve">Since the beginning of the lockdown, do you use more frequently certain cleaning products? </t>
  </si>
  <si>
    <t xml:space="preserve">1. Hand sanitizer gel </t>
  </si>
  <si>
    <t xml:space="preserve">2. White vinegar </t>
  </si>
  <si>
    <t xml:space="preserve">3. Bleach </t>
  </si>
  <si>
    <t>4. Other disinfectants in the form of liquids, foam, spray or wipe</t>
  </si>
  <si>
    <t>5. Other cleaning products (washing machine, dishwasher, window, floor, kitchen worktop, etc. )</t>
  </si>
  <si>
    <t xml:space="preserve">6. None of the above products </t>
  </si>
  <si>
    <t>The following questions are about your outings</t>
  </si>
  <si>
    <t xml:space="preserve">The following questions are about your outings before the lockdown. </t>
  </si>
  <si>
    <t xml:space="preserve">In the 7 days before the lockdown, have you: </t>
  </si>
  <si>
    <t xml:space="preserve">Went to the movies, to the theater, to a concert </t>
  </si>
  <si>
    <t xml:space="preserve">Participated in the municipal elections </t>
  </si>
  <si>
    <t xml:space="preserve">Went to a restaurant, a coffee shop, a bar </t>
  </si>
  <si>
    <t xml:space="preserve">Attended a gathering (associative, cultural, religious, political or other) </t>
  </si>
  <si>
    <t xml:space="preserve">The following questions are about your outings in the past 7 days. </t>
  </si>
  <si>
    <t xml:space="preserve">In the past 7 days, how many times did you go out of your housing (except your garden, courtyard, terrace connected to your place) </t>
  </si>
  <si>
    <t xml:space="preserve">In the past 7 days, did you go out for more than 1 hour for a leisure walk or for physical activity? </t>
  </si>
  <si>
    <t xml:space="preserve">In the past 7 days, were you able to meet with friends, boyfriends or girlfriends? </t>
  </si>
  <si>
    <t xml:space="preserve">In the past 7 days, have you been controlled by the police or the gendarmerie? </t>
  </si>
  <si>
    <t xml:space="preserve">Throughout the day, yesterday, did you go out of your housing (except your garden, terrace connected to your place)? </t>
  </si>
  <si>
    <t xml:space="preserve">1. My professional activity </t>
  </si>
  <si>
    <t xml:space="preserve">2. Buying necessity goods </t>
  </si>
  <si>
    <t xml:space="preserve">3. Health reason </t>
  </si>
  <si>
    <t xml:space="preserve">4. Going out with my children </t>
  </si>
  <si>
    <t xml:space="preserve">5. Babysitting or caregiving for vulnerable persons </t>
  </si>
  <si>
    <t xml:space="preserve">6. Walking, practicing individual physical activity or walking my domestic animal  </t>
  </si>
  <si>
    <t xml:space="preserve">7. Another reason (see a friend, leisure, etc.) </t>
  </si>
  <si>
    <t xml:space="preserve">The very last time that you went out, it was for how much time in total? </t>
  </si>
  <si>
    <t xml:space="preserve">After your outings, have you washed your hands with soap or with a sanitary hand gel when you came back to your place? </t>
  </si>
  <si>
    <t xml:space="preserve">Throughout your outings, did you wear a face mask? </t>
  </si>
  <si>
    <t>Throughout your outings, were you able to keep a one-meter distance from the persons you met?</t>
  </si>
  <si>
    <t xml:space="preserve">The following questions are about means of prevention related to the COVID-19. </t>
  </si>
  <si>
    <t xml:space="preserve">Several teams are currently working on developing a vaccine against the COVID-19. Are you with vaccination in general? </t>
  </si>
  <si>
    <t xml:space="preserve">Some countries are using an application that notifies persons who have been in direct contact with an individual infected with the coronavirus. This application does not provide access to contacts, photos or other stored data on the smartphone, only sanitary authorities have access to the data collected. What do you think of this kind of application? (several answers are possible) </t>
  </si>
  <si>
    <t xml:space="preserve">1. It is a good mean to protect myself against the epidemic </t>
  </si>
  <si>
    <t xml:space="preserve">2. It is a good mean to protect the society against the epidemic </t>
  </si>
  <si>
    <t xml:space="preserve">3. It is a tool to excessively control freedom </t>
  </si>
  <si>
    <t xml:space="preserve">4. It is a tool that is not adapted to the situation </t>
  </si>
  <si>
    <t xml:space="preserve">5. I do not trust this kind of applications </t>
  </si>
  <si>
    <t>6. I do not have an opinion</t>
  </si>
  <si>
    <t xml:space="preserve">Do you agree to receive the material and make the sampling? </t>
  </si>
  <si>
    <t xml:space="preserve">I confirm: </t>
  </si>
  <si>
    <t xml:space="preserve">Do you accept that we transfer your postal address to the carrier to follow-up on the delivery? </t>
  </si>
  <si>
    <t xml:space="preserve">Do you accept that we transfer your email address to the carrier to follow-up on the delivery? </t>
  </si>
  <si>
    <t xml:space="preserve">If you were chosen at random, would you accept to receive the sampling kit? </t>
  </si>
  <si>
    <t>Q6=Yes</t>
  </si>
  <si>
    <t>Q7=Yes</t>
  </si>
  <si>
    <t>Q8=a serologic test (blood test)</t>
  </si>
  <si>
    <t>Q8= a virological test (nasal swab)</t>
  </si>
  <si>
    <t>Q8=a chest/lung ct-scan</t>
  </si>
  <si>
    <t>Q12=Yes</t>
  </si>
  <si>
    <t>Q13=Yes</t>
  </si>
  <si>
    <t>Q19=Yes</t>
  </si>
  <si>
    <t>Q23=Yes</t>
  </si>
  <si>
    <t>Q25=Yes</t>
  </si>
  <si>
    <t>Q27=Yes</t>
  </si>
  <si>
    <t>Q31=Yes</t>
  </si>
  <si>
    <t>Q33=Yes</t>
  </si>
  <si>
    <t>Q37=Yes</t>
  </si>
  <si>
    <t>Q43=Yes</t>
  </si>
  <si>
    <t>Q45=Yes</t>
  </si>
  <si>
    <t>Q49=Yes</t>
  </si>
  <si>
    <t xml:space="preserve">Q13 = Yes OR Q15 = Yes OR Q17 = Yes OR Q19 = Yes OR Q21 = Yes OR Q23 = Yes OR Q25 = Yes OR Q27 = Yes OR Q29 = Yes OR Q31 = Yes OR Q33 = Yes OR Q35 = Yes OR Q37 = Yes OR Q39 = Yes OR Q41 = Yes OR Q43 = Yes OR Q45 = Yes OR Q47 = Yes OR Q49 = Yes </t>
  </si>
  <si>
    <t>Q12=No</t>
  </si>
  <si>
    <t>Q6=No</t>
  </si>
  <si>
    <t>Q54 = Yes to at least one symptom</t>
  </si>
  <si>
    <t>Q55=No</t>
  </si>
  <si>
    <t>Q57=Yes</t>
  </si>
  <si>
    <t>Q58=Other(s)</t>
  </si>
  <si>
    <t>Q65=Other surgery(-ies)</t>
  </si>
  <si>
    <t>Q77=Other(s)</t>
  </si>
  <si>
    <t>Q87=A job seeker</t>
  </si>
  <si>
    <t>Q87=With a job</t>
  </si>
  <si>
    <t>Q90=No</t>
  </si>
  <si>
    <t>Q90=Yes</t>
  </si>
  <si>
    <t>Q120=Yes</t>
  </si>
  <si>
    <t>Q124=Yes</t>
  </si>
  <si>
    <t>Q125=Yes</t>
  </si>
  <si>
    <t>Q126=Yes</t>
  </si>
  <si>
    <t>Q127=Yes</t>
  </si>
  <si>
    <t>Q128=Yes</t>
  </si>
  <si>
    <t>Q129=Yes</t>
  </si>
  <si>
    <t>Q154=Yes</t>
  </si>
  <si>
    <t>Q158=No</t>
  </si>
  <si>
    <t>Q161=Yes</t>
  </si>
  <si>
    <t>Q161=No</t>
  </si>
  <si>
    <t>What is your sex?</t>
  </si>
  <si>
    <t>What is your date of birth?</t>
  </si>
  <si>
    <t>You are filling this questionnaire:</t>
  </si>
  <si>
    <t>Your housing:</t>
  </si>
  <si>
    <t>Your health</t>
  </si>
  <si>
    <t>Since the beginning of the year, has a doctor told you that you have had the coronavirus (with or without a test, with or without a lung scan)?</t>
  </si>
  <si>
    <t xml:space="preserve">Has this diagnosis been confirmed by a serological test (blood test) or a virological test (nasal swab) test or a lung scan? </t>
  </si>
  <si>
    <t>Was it (several answers are possible):</t>
  </si>
  <si>
    <t>Date of blood test with positive result:</t>
  </si>
  <si>
    <t>Day:</t>
  </si>
  <si>
    <t>Month:</t>
  </si>
  <si>
    <t>Date of nasal swab with positive result:</t>
  </si>
  <si>
    <t>Date of scan with a result in favor of an infection:</t>
  </si>
  <si>
    <t>Fever or fever sensation</t>
  </si>
  <si>
    <t>This symptom was present:</t>
  </si>
  <si>
    <t>1: before the diagnosis of a coronavirus infection?</t>
  </si>
  <si>
    <t>2: in the first 3 weeks following the diagnosis of coronavirus infection?</t>
  </si>
  <si>
    <t>3: more than 3 weeks after the diagnosis of a coronavirus infection?</t>
  </si>
  <si>
    <t>Unusual fatigue</t>
  </si>
  <si>
    <t>2: in the first 3 weeks following the diagnosisi of coronavirus infection?</t>
  </si>
  <si>
    <t>Sore muscles, muscle pain</t>
  </si>
  <si>
    <t>Joint pain (arthralgia,arthiritis, etc)</t>
  </si>
  <si>
    <t>Cough</t>
  </si>
  <si>
    <t>Breathing difficulties, unusual breathlessness</t>
  </si>
  <si>
    <t>Thoracic/chest pain, chest tightness</t>
  </si>
  <si>
    <t>Smell and taste changes or loss</t>
  </si>
  <si>
    <t>Nausea, vomiting</t>
  </si>
  <si>
    <t>Diarrhea</t>
  </si>
  <si>
    <t>Inattention and/or poor concentration (brain fog)</t>
  </si>
  <si>
    <t>Sleep problems</t>
  </si>
  <si>
    <t>Skin and dermatological problems (redness/rash, chilblain, long-lasting plaques on hands, foot, face, etc)</t>
  </si>
  <si>
    <t>Headaches, cephalgia</t>
  </si>
  <si>
    <t xml:space="preserve">Anomaly of the facial nerves (facial paralysis) or of the eye nerves (double vision) </t>
  </si>
  <si>
    <t>Hearing loss</t>
  </si>
  <si>
    <t>Sensitive symptoms (pins and needles, tingling or burning sensation)</t>
  </si>
  <si>
    <t>Speech problems</t>
  </si>
  <si>
    <t>Other(s)</t>
  </si>
  <si>
    <t>Specify:</t>
  </si>
  <si>
    <t xml:space="preserve">Does it affect your daily activities? </t>
  </si>
  <si>
    <t>How long did they last?</t>
  </si>
  <si>
    <t>Since the beginning of the year, have you presented one of the following symptoms:</t>
  </si>
  <si>
    <t>Sensitive symptoms (tingling or burning sensation)</t>
  </si>
  <si>
    <t xml:space="preserve">Is this symptom or one of these symptoms still present today (whether or not it has disappeared at some point)? </t>
  </si>
  <si>
    <t>How long did it last?</t>
  </si>
  <si>
    <t>Between March and June, have you been diagnosed by a physician with an illness other than the COVID-19?</t>
  </si>
  <si>
    <t>Which one(s)?</t>
  </si>
  <si>
    <t>1. Inflammatory cardiomyopathy (pericarditis/myocarditis)</t>
  </si>
  <si>
    <t>2.Phlebitis</t>
  </si>
  <si>
    <t>3. Pulmonary embolism</t>
  </si>
  <si>
    <t>4. Myocardial infarction</t>
  </si>
  <si>
    <t>5. Stroke</t>
  </si>
  <si>
    <t>6. Thyroid disease (hypothyroidism or hyperthyroidism)</t>
  </si>
  <si>
    <t>7. Adrenal insufficiency (insufficient cortisol production)</t>
  </si>
  <si>
    <t>8. Disorder of the nervous system (polyneuropathy, Guillain-Barré syndrome, radiculoneuritis)</t>
  </si>
  <si>
    <t>9. Depression</t>
  </si>
  <si>
    <t>10. Anemia</t>
  </si>
  <si>
    <t>11. Thrombocytopenia (abnormally low levels of platelets)</t>
  </si>
  <si>
    <t>12. Inflammatory rheumatism</t>
  </si>
  <si>
    <t>13. Inflammation of blood vessels (vasculitis)</t>
  </si>
  <si>
    <t>14. Other(s)</t>
  </si>
  <si>
    <t>15. Specify</t>
  </si>
  <si>
    <t>Month of the first diagnosis:</t>
  </si>
  <si>
    <t>Did the physician prescribe treatment?</t>
  </si>
  <si>
    <t>Since the beginning of deconfinement, have you been afraid of being contaminated when going for healthcare?</t>
  </si>
  <si>
    <t>Since the beginning of deconfinement, have you encountered any difficulties in obtaining the medicine you usually use?</t>
  </si>
  <si>
    <t>Since the beginning of deconfinement, have you found the same level of home help, or of medical or paramedical care (whether at home or outside home)?</t>
  </si>
  <si>
    <t>In your lifetime, have you ever had surgery for one of the following reasons? (several answers are possible)</t>
  </si>
  <si>
    <t>1.Appendectomy</t>
  </si>
  <si>
    <t>2. Gastrointestinal Surgery (stomach, colon, intestine, gallbladder, pancreas, liver…)</t>
  </si>
  <si>
    <t>3. Respiratory system surgery</t>
  </si>
  <si>
    <t>4. Breast surgery</t>
  </si>
  <si>
    <t>5. Genitourinary surgery (uterus, endometrium, ovary, Fallopian tube, urinary bladder, kidney…)</t>
  </si>
  <si>
    <t>6. Cardiovascular surgery</t>
  </si>
  <si>
    <t>7. Surgery for a skin lesion</t>
  </si>
  <si>
    <t>8. Orthopaedic surgery (arthrosis, broken bone, prosthesis…)</t>
  </si>
  <si>
    <t>9. Thyroid surgery</t>
  </si>
  <si>
    <t>10.Eye surgery</t>
  </si>
  <si>
    <t>11. Dental surgery</t>
  </si>
  <si>
    <t>12. Other surgery(-ies)</t>
  </si>
  <si>
    <t>13. Specify:</t>
  </si>
  <si>
    <t>What's your blood type?</t>
  </si>
  <si>
    <t xml:space="preserve">Are you: </t>
  </si>
  <si>
    <t>How much do you weigh? (in kg)</t>
  </si>
  <si>
    <t>Your perception</t>
  </si>
  <si>
    <t>How do you rate your general health? (from 1= very well to H= very poor)</t>
  </si>
  <si>
    <t>Currently, what is your level of concern due to the epidemic for each of the following activities? (whether you have resumed them or not) (from A = No concern to H = Very high concern)</t>
  </si>
  <si>
    <t>Your professional activity? (from A=No concern to H=Very high concern)</t>
  </si>
  <si>
    <t>Your relationships with family and friends? (from A = No concern to H = Very high concern)</t>
  </si>
  <si>
    <t>Your leisure or social activities (in clubs/associations/societies, sport, walking groups etc)  (from A = No concern to H = Very high concern)</t>
  </si>
  <si>
    <t>Your usual shopping (food, drugstore, bank, post office)?  (from A = No concern to H = Very high concern)</t>
  </si>
  <si>
    <t>Your outings in public places (café, bar, restaurant, beach, cinema, shopping (except food-shopping), etc)?  (from A = No concern to H = Very high concern)</t>
  </si>
  <si>
    <t>Your regular medical care?  (from A = No concern to H = Very high concern)</t>
  </si>
  <si>
    <t>As soon as deconfinement started, what did you enjoy the most resuming? (several answers are possible)</t>
  </si>
  <si>
    <t>1. My profesionnal activities</t>
  </si>
  <si>
    <t>2. My relatioships with family and friends</t>
  </si>
  <si>
    <t>3. My leisure or social activities (in clubs/associations/societies, sport, walking groups etc)</t>
  </si>
  <si>
    <t>4. My usual shopping (food, drugstore, bank, post office)</t>
  </si>
  <si>
    <t>5. My outings in public places (café, bar, restaurant, beach, cinema, shopping (except food-shopping), etc)</t>
  </si>
  <si>
    <t>6. Other(s)</t>
  </si>
  <si>
    <t>7. Specify</t>
  </si>
  <si>
    <t xml:space="preserve">Currently, do you feel that you have returned to a normal life? (from A = Completely to H = Not at all) </t>
  </si>
  <si>
    <t>In the last 15 days, how often were you bothered by the following problems:</t>
  </si>
  <si>
    <t>Feeling nervous, anxious, or tense</t>
  </si>
  <si>
    <t>Unable to stop worrying or to take control of your worry</t>
  </si>
  <si>
    <t>Excessive worrying about anything and everything</t>
  </si>
  <si>
    <t>Difficulty relaxing</t>
  </si>
  <si>
    <t>Such restlessness thatt it's difficult to keep still</t>
  </si>
  <si>
    <t>Getting easily annoyed or irritable</t>
  </si>
  <si>
    <t>Fearing something dreadful might happen</t>
  </si>
  <si>
    <t>What's your current employment situation? You are: (several responses are possible)</t>
  </si>
  <si>
    <t>1. A university or high school student, intern, trainee, etc</t>
  </si>
  <si>
    <t xml:space="preserve">2. With a job, including if you temporaty stopped working (temporary unemployment, short-time work, sick leave, unpaid leave, on sabbatical, maternity leave, paternity leave, adoption leave, parental leave) </t>
  </si>
  <si>
    <t>3. A job seeker</t>
  </si>
  <si>
    <t>4. Retired</t>
  </si>
  <si>
    <t>5. Not working, for health reasons (disability, chronic disease, etc)</t>
  </si>
  <si>
    <t>7. Without an occupation</t>
  </si>
  <si>
    <t>Do you think you will:</t>
  </si>
  <si>
    <t>Since the beginning of deconfinment, have you been temporarily unemployed or working short-time?</t>
  </si>
  <si>
    <t>Since the beginning of deconfinment, have you performed at least one hour of paid work?</t>
  </si>
  <si>
    <t>On average, how many  hours a week did you work:</t>
  </si>
  <si>
    <t>Before lockdown (hours/week):</t>
  </si>
  <si>
    <t>Including how many in remote working (hours/week):</t>
  </si>
  <si>
    <t>During lockdown (hours/week):</t>
  </si>
  <si>
    <t>Since the beginning of deconfinement, has your professional situation changed?</t>
  </si>
  <si>
    <t>Currently (hours/week):</t>
  </si>
  <si>
    <t>Since the beginning of deconfinement, are you working from home or remote working?</t>
  </si>
  <si>
    <t>Since the beginning of deconfinement, you're mostly working:</t>
  </si>
  <si>
    <t xml:space="preserve">Since the beginning of deconfinement, have you been in face-to-face contact with the public (patients, travelers, customers,etc)? </t>
  </si>
  <si>
    <t>Since the beginning of deconfinement, have you been in face-to-face contact with colleagues?</t>
  </si>
  <si>
    <t>Since the beginning of deconfinement, have the following measures been taken in your workplace?</t>
  </si>
  <si>
    <t>Information on protective measures for employees</t>
  </si>
  <si>
    <t xml:space="preserve">Limitation to emergency or first necessity operations only </t>
  </si>
  <si>
    <t>Implementation of a 1-meter distance from public or colleagues</t>
  </si>
  <si>
    <t>Providing masks</t>
  </si>
  <si>
    <t>Providic hand sanitizer</t>
  </si>
  <si>
    <t>Providing disposable gloves</t>
  </si>
  <si>
    <t>Regularly desinfecting keyboards or administrative premises</t>
  </si>
  <si>
    <t>Other protective measures</t>
  </si>
  <si>
    <t>Since the beginning of deconfinement, in your job, do you consider that the hygiene and safety conditions protect you from the virus:</t>
  </si>
  <si>
    <t>Since the beginning of deconfinement, have you been concerned that your health could be at risk because of your working conditions in connection with the pandemic? (several responses are possible)</t>
  </si>
  <si>
    <t>2. Yes, and I refused performing some tasks</t>
  </si>
  <si>
    <t>3. Yes, but I carried on my work so as not to harm my colleagues, customers</t>
  </si>
  <si>
    <t>4. Yes, but I carried on my work for fear of income decline or sanctions</t>
  </si>
  <si>
    <t>5. Yes, I wanted to exercize my right of withdrawal but I could not</t>
  </si>
  <si>
    <t>6. Yes, I exercized my right of withdrawal</t>
  </si>
  <si>
    <t>Regarding the quality of your relationship with your colleagues, how do you evaluate:</t>
  </si>
  <si>
    <t>Their quality before lockdown</t>
  </si>
  <si>
    <t>Their current quality</t>
  </si>
  <si>
    <t>Regarding the quality of your relationship with your supervisors, how do you evaluate:</t>
  </si>
  <si>
    <t>For each of the following statement, do you: totally disagree, disagree, agree, or totally agree?</t>
  </si>
  <si>
    <t>Since the beginning of deconfinement, I've been asked to do an exceesive amount of work</t>
  </si>
  <si>
    <t>Since the beginning of deconfinement, I've been able to organize my work in the way that suits me best</t>
  </si>
  <si>
    <t>Since the beginning of deconfinement, I've had difficulties reconciling my work and my private life</t>
  </si>
  <si>
    <t>When you think of your occupation before lockdown (or before mid-March): (from A=not at all to H=very)</t>
  </si>
  <si>
    <t>Do you think it was physically exhausting? (from A=Not at all to H=Very)</t>
  </si>
  <si>
    <t>Do you think it was psychologically draining (from A=not at all to H=very)</t>
  </si>
  <si>
    <t xml:space="preserve">When you think of your current occupation: (from A=not at all to H=very) </t>
  </si>
  <si>
    <t>Do you think it is physically exhausting? (from A=Not at all to H=Very)</t>
  </si>
  <si>
    <t>Do you think it is psychologically draining? (from A=not at all to H=very)</t>
  </si>
  <si>
    <t>Since the beginning of deconfinment, have you suffered from any health issue that has limited your ability to work?</t>
  </si>
  <si>
    <t>To what extent have your health conditions reduced your productivity at work?</t>
  </si>
  <si>
    <t>Did you have these health conditions during confinment?</t>
  </si>
  <si>
    <t>Did you have these health conditions before confinment?</t>
  </si>
  <si>
    <t>Since the beginning of confinment (or mid-March), have you suffered from problems (such as soreness, pain, discomfort, numbing) in:</t>
  </si>
  <si>
    <t>the neck or back of the neck?</t>
  </si>
  <si>
    <t>the shoulder?</t>
  </si>
  <si>
    <t>the elbow, the forearm?</t>
  </si>
  <si>
    <t>the hand, the wrist, the fingers?</t>
  </si>
  <si>
    <t>the lower back?</t>
  </si>
  <si>
    <t>the knee, the leg?</t>
  </si>
  <si>
    <t>In total, how long have you been suffering from this problem in</t>
  </si>
  <si>
    <t>At present time, how would you rate the intensity of this condition on a scale from 0 to 10? (0=no pain or discomfort, 10=maximum pain imaginable)</t>
  </si>
  <si>
    <t>in the neck or back of the neck?</t>
  </si>
  <si>
    <t>in the shoulder?</t>
  </si>
  <si>
    <t>in the elbow, the forearm?</t>
  </si>
  <si>
    <t>in the hand, the wrist, the fingers?</t>
  </si>
  <si>
    <t>in the lower back?</t>
  </si>
  <si>
    <t>in the knee, the leg?</t>
  </si>
  <si>
    <t>The next question is about your current ability to work compared to the best you have ever achieved; assuming that your ability to work has a value of 10 at its best, and that 0 means that you are currently not able to work. How many points would you give to your cirrent ability? (from 0=impossibility/unability to work, to 10=maximal ability)</t>
  </si>
  <si>
    <t>When you think about the next 12 months, how confident do you feel about your professional situation? You are:</t>
  </si>
  <si>
    <t>When you think about the next 12 months, how confident do you feel about your financial situation? You are:</t>
  </si>
  <si>
    <t>Have the pandemic and its consequences affected the financial state of your household?</t>
  </si>
  <si>
    <t>Today, what would you say about the financial state of your household?</t>
  </si>
  <si>
    <t>Your outings and leisures</t>
  </si>
  <si>
    <t>Since the beginning of deconfinment, have you seen family members or friends again?</t>
  </si>
  <si>
    <t>Since the beginning of deconfinment, have you had any leisure or social activity (whether in a club/association or not, religious worship, sport, walks, etc)?</t>
  </si>
  <si>
    <t>Since the beginning of deconfinment, have you done your usual shopping (food-shopping, pharmacy, bank, post office)?</t>
  </si>
  <si>
    <t>Since the beginning of deconfinement, have you been out in public space (café, bar, restaurant, park, beach, cinema, mall (not for food-shopping), etc)?</t>
  </si>
  <si>
    <t>Since the beginning of deconfinement, what means of transportation are you using for your personal transportation (other than job-related)? (several answers are possible)</t>
  </si>
  <si>
    <t>1. Walking</t>
  </si>
  <si>
    <t>2. Cycling, kick-scootering (whether electric or not)</t>
  </si>
  <si>
    <t>3. By car or motorcycle/motorbike</t>
  </si>
  <si>
    <t>4. By carpooling or taxi</t>
  </si>
  <si>
    <t>5. By public transportation (bus, tramway, subway, train…)</t>
  </si>
  <si>
    <t>Since the beginning of deconfinement, what means of transportation are you using for your professionnal travels? (several answers are possible)</t>
  </si>
  <si>
    <t>Since the beginning of deconfinement, after your outings in public, do you wash your hands with soap and water or with a hand sanitizer?</t>
  </si>
  <si>
    <t>Since the beginning of deconfinement, during your outings in public, are you wearing a mask?</t>
  </si>
  <si>
    <t>Is it: (several answers are possible)</t>
  </si>
  <si>
    <t>1. A mediacal or surgical mask</t>
  </si>
  <si>
    <t>2. Another store-bought mask</t>
  </si>
  <si>
    <t>3. A do-it-yourself or handcrafted mask</t>
  </si>
  <si>
    <t>Since the beginning of deconfinement, during your outings in public, can you stay at least one meter apart from anyone you're passing by?</t>
  </si>
  <si>
    <t>Many scientists are currently working on developping a vaccine against the COVID 19.
If you were offered an opportunity to participate in a trial evaluating a new vaccine against the COVID-19, would you be willing to participate?</t>
  </si>
  <si>
    <t>When the vaccine becomes available, do you intend to get vaccinated?</t>
  </si>
  <si>
    <t>Is it because you think that: (several answers are possible)</t>
  </si>
  <si>
    <t>1. It is not effective in  preventing getting contaminated</t>
  </si>
  <si>
    <t>2. It is not effective in preventing the spread of the pandemic</t>
  </si>
  <si>
    <t>3. It's dangerous</t>
  </si>
  <si>
    <t>4. The virus won't come back</t>
  </si>
  <si>
    <t>5. The vaccine will be too expensive</t>
  </si>
  <si>
    <t>6. I'm immune</t>
  </si>
  <si>
    <t xml:space="preserve">7. Being contaminated with the virus is not that serious </t>
  </si>
  <si>
    <t>8. There are other preventive measures against COVID-19 that are preferable to vaccination (such as washing hands or wearing a mask)</t>
  </si>
  <si>
    <t>9. Other(s)</t>
  </si>
  <si>
    <t>Would you be encouraged to get vaccinated: (several answers are possible)</t>
  </si>
  <si>
    <t>1. If the vaccine was free</t>
  </si>
  <si>
    <t>2. If it was possible to get vaccinated at a pharmacist's</t>
  </si>
  <si>
    <t>3. If the COVID-19 was to come back every year (like the flu)</t>
  </si>
  <si>
    <t>4. If the vaccine was recommended by my physician</t>
  </si>
  <si>
    <t>5. Other reason(s)</t>
  </si>
  <si>
    <t>The StopCovid app for smartphones has been launched in early June. Do you use it?</t>
  </si>
  <si>
    <t>Is it because you think it's a good way to: (several answers are possible)</t>
  </si>
  <si>
    <t>1. Protect yourself from the pandemic</t>
  </si>
  <si>
    <t>2. Protect society from the pandemic</t>
  </si>
  <si>
    <t>3. Other reason(s)</t>
  </si>
  <si>
    <t>1. The pandemic is over</t>
  </si>
  <si>
    <t>2. This is not an efficient tool</t>
  </si>
  <si>
    <t>3. This is a tool for excessive control of freedom</t>
  </si>
  <si>
    <t>4. I do not trust this kind of app</t>
  </si>
  <si>
    <t>The following questions focus on how you may be feeling during the health crisis we are going through.</t>
  </si>
  <si>
    <t>À quelle date remplissez-vous ce questionnaire ? </t>
  </si>
  <si>
    <t>On what date are you filing in this questionnaire?</t>
  </si>
  <si>
    <t>Avez-vous appréhendé le déconfinement ? </t>
  </si>
  <si>
    <t>Avez-vous été vacciné contre la grippe cette année ? </t>
  </si>
  <si>
    <t>Avez-vous eu la grippe au cours des 12 derniers mois ? </t>
  </si>
  <si>
    <t>Dans les 14 jours avant l’apparition de vos symptômes, avez-vous été en contact étroit avec une personne pour laquelle les analyses ont confirmé qu’elle avait la Covid-19 ? </t>
  </si>
  <si>
    <t>Dans les 14 jours avant l’apparition de vos symptômes, avez-vous été en contact étroit avec quelqu’un présentant des symptômes de la Covid-19 ?  </t>
  </si>
  <si>
    <t>Depuis le début de l'épidémie, avez-vous consulté un médecin pour une suspicion de Covid-19 ? </t>
  </si>
  <si>
    <t>Médecin traitant </t>
  </si>
  <si>
    <t>Médecin hospitalier </t>
  </si>
  <si>
    <t>Ce médecin a-t-il porté un diagnostic de COVID-19 ?  </t>
  </si>
  <si>
    <t>Confirmé par un examen biologique ? </t>
  </si>
  <si>
    <t>Probable d'après un scanner pulmonaire ? </t>
  </si>
  <si>
    <t>Probable d'après les symptômes cliniques ? </t>
  </si>
  <si>
    <t>Avez-vous été hospitalisé pour une COVID-19 ou une suspicion de COVID-19 ?  </t>
  </si>
  <si>
    <t>Avez-vous été admis en réanimation ? </t>
  </si>
  <si>
    <t>Avez-vous eu une prise en charge à domicile pour une COVID-19 ou une suspicion de COVID-19 ? (visites de surveillance régulières d’un professionnel de santé, hospitalisation à domicile) </t>
  </si>
  <si>
    <t>Avez-vous été admis en rééducation/soins de suite/convalescence ? </t>
  </si>
  <si>
    <t>Depuis le début de l'épidémie, avez-vous eu un problème médical (autre que COVID-19) ayant nécessité l'avis d'un professionnel de santé ? </t>
  </si>
  <si>
    <t>Cette modification a été voulue ou imposée par le médecin traitant ? </t>
  </si>
  <si>
    <t>Cette modification a été voulue ou imposée par l'équipe de soins ? </t>
  </si>
  <si>
    <t>Pendant le confinement, êtes-vous sorti(e) de votre logement (à l'exception de votre jardin, cour, terrasse attenante à votre domicile) ? </t>
  </si>
  <si>
    <t>Depuis le début du déconfinement, êtes-vous sorti(e) de votre logement (à l'exception de votre jardin, cour, terrasse attenante à votre domicile) ? </t>
  </si>
  <si>
    <t>Au cours du dernier mois, avez-vous manqué d'énergie pour réaliser les choses que vous vouliez faire ? </t>
  </si>
  <si>
    <t>Avez-vous involontairement perdu du poids durant les 12 derniers mois, en dehors d'un régime alimentaire ? </t>
  </si>
  <si>
    <t>Combien de kilos avez-vous perdus ? </t>
  </si>
  <si>
    <t>Avez-vous des difficultés pour porter un sac de 5 kg comme un gros sac de provision, sans aide ? </t>
  </si>
  <si>
    <t>Avez-vous des difficultés pour vous servir de vos mains et de vos doigts sans aide technique ? </t>
  </si>
  <si>
    <t>Avez-vous des difficultés pour vous baisser, vous agenouiller sans aide ? </t>
  </si>
  <si>
    <t>Avez-vous des difficultés à marcher 500 mètres, sans aide ? </t>
  </si>
  <si>
    <t>Avez-vous des difficultés pour monter ou descendre une douzaine de marches, sans aide ? </t>
  </si>
  <si>
    <t>À quelle fréquence pratiquez-vous des activités exigeant des efforts physiques modérés, telles que s'occuper du jardin, nettoyer la voiture, se promener ? </t>
  </si>
  <si>
    <t>Zone libre </t>
  </si>
  <si>
    <t>Actuellement, une personne avec une maladie chronique invalidante nécessitant des soins habite-t-elle avec vous ? </t>
  </si>
  <si>
    <t>Pendant le confinement, son aide à domicile ou sa prise en charge médicale ou paramédicale (qu'elle soit extérieure ou à domicile) a-t-elle été modifiée ? </t>
  </si>
  <si>
    <t>Utilisation du téléphone : </t>
  </si>
  <si>
    <t>Déplacements en transports : </t>
  </si>
  <si>
    <t>Prise de médicaments : </t>
  </si>
  <si>
    <t>Gestion du budget : </t>
  </si>
  <si>
    <t>Remplissez-vous vous-même votre déclaration de revenus aux impôts ? </t>
  </si>
  <si>
    <t>Actuellement, utilisez-vous une carte de paiement (carte bleue, visa ...) ? </t>
  </si>
  <si>
    <t>Pendant le confinement, viviez-vous à votre domicile habituel ? </t>
  </si>
  <si>
    <t>Viviez-vous : </t>
  </si>
  <si>
    <t>Au total, combien y avait-il de personnes dans ce domicile y compris vous-même ? </t>
  </si>
  <si>
    <t>Y avait-il des enfants ou des petits-enfants de moins de 18 ans ? </t>
  </si>
  <si>
    <t>En présence d'animaux de compagnie ? </t>
  </si>
  <si>
    <t>Actuellement, vivez-vous à votre domicile habituel ? </t>
  </si>
  <si>
    <t>Pendant le confinement, avez-vous utilisé d’autres moyens, outils numériques pour communiquer avec vos proches (skype ou autre, tout type d’appel avec vision simultanée de la personne…) ? </t>
  </si>
  <si>
    <t>Combien de fois en moyenne au cours d'une semaine ? </t>
  </si>
  <si>
    <t>Ces appels vous ont-ils aidé(e) à traverser cette crise ? </t>
  </si>
  <si>
    <t>Comparés aux appels téléphoniques « classiques », vous ont-ils aidé(e) : </t>
  </si>
  <si>
    <t>Les utilisez-vous encore actuellement ? </t>
  </si>
  <si>
    <t>A votre avis, de tels outils vous auraient-ils aidé(e) ? </t>
  </si>
  <si>
    <t>Pourquoi ? </t>
  </si>
  <si>
    <t>Avant le confinement, ces échanges étaient : </t>
  </si>
  <si>
    <t>Et pendant le confinement, ces échanges étaient : </t>
  </si>
  <si>
    <t>Avez-vous été hospitalisé pour un COVID-19 ou une suspicion de COVID-19 ?  </t>
  </si>
  <si>
    <t>Comment jugez-vous votre état de santé général ? (de 8 = Très bon à 1 = Très mauvais) </t>
  </si>
  <si>
    <t>Depuis le début du déconfinement, avez-vous revu des membres de votre famille, des ami(e)s ? </t>
  </si>
  <si>
    <t>Depuis le début du déconfinement, après vos déplacements à l’extérieur, vous lavez-vous les mains au savon ou avec une solution hydroalcoolique en revenant à votre logement ? </t>
  </si>
  <si>
    <t>Depuis le début du déconfinement, lors de vos déplacements à l’extérieur, portez-vous un masque ? </t>
  </si>
  <si>
    <t>Depuis le début du déconfinement, lors de vos déplacements à l’extérieur, pouvez-vous rester à plus d’un mètre des personnes que vous rencontrez ? </t>
  </si>
  <si>
    <t>Quel est le jour de la semaine ? </t>
  </si>
  <si>
    <t>Date ? </t>
  </si>
  <si>
    <t>Mois ? </t>
  </si>
  <si>
    <t>Année ? </t>
  </si>
  <si>
    <t>Quel est votre âge ? </t>
  </si>
  <si>
    <t>Nom de la ville ? </t>
  </si>
  <si>
    <t>Code postal ? </t>
  </si>
  <si>
    <t>Numéro de téléphone ? </t>
  </si>
  <si>
    <t>Manteau </t>
  </si>
  <si>
    <t>Lapin </t>
  </si>
  <si>
    <t>Banane </t>
  </si>
  <si>
    <t>Tulipe </t>
  </si>
  <si>
    <t>Vélo </t>
  </si>
  <si>
    <t>Poupée </t>
  </si>
  <si>
    <t>Tenaille </t>
  </si>
  <si>
    <t>Violon </t>
  </si>
  <si>
    <t>Baleine </t>
  </si>
  <si>
    <t>Armoire </t>
  </si>
  <si>
    <t>Nombre d'intrusions : </t>
  </si>
  <si>
    <t>Nombre de persévérations : </t>
  </si>
  <si>
    <t>93 </t>
  </si>
  <si>
    <t>86 </t>
  </si>
  <si>
    <t>79 </t>
  </si>
  <si>
    <t>72 </t>
  </si>
  <si>
    <t>65 </t>
  </si>
  <si>
    <t>Quel instrument utilise-t-on pour découper le papier ? =&gt; Des ciseaux </t>
  </si>
  <si>
    <t>Quelle est la plante verte épineuse que l'on trouve dans le désert ? =&gt; Le cactus </t>
  </si>
  <si>
    <t>Qui est le Président de la République actuel ? =&gt; Emmanuel Macron </t>
  </si>
  <si>
    <t>Qui était le Président précédent ? =&gt; François Hollande </t>
  </si>
  <si>
    <t>Quel est la direction opposée de l'Est ? =&gt; L'Ouest </t>
  </si>
  <si>
    <t>De quel animal vient la laine ? =&gt; Le mouton </t>
  </si>
  <si>
    <t>« Pas de mais, de si, ni de et » </t>
  </si>
  <si>
    <t>« L'élève a résolu un problème compliqué » </t>
  </si>
  <si>
    <t>Maintenant je vais vous demander de taper 5 fois dans le combiné de téléphone que vous tenez dans les mains et dans lequel vous parlez. </t>
  </si>
  <si>
    <t>Pouvez-vous épeler le mot MONDE à l’envers ? </t>
  </si>
  <si>
    <t>Validez-vous définitivement le questionnaire ? </t>
  </si>
  <si>
    <t>Avez-vous une maladie chronique nécessitant des soins ? (plusieurs réponses possibles)</t>
  </si>
  <si>
    <t>Dans ce domicile, y avait-il : (plusieurs réponses possibles)</t>
  </si>
  <si>
    <t>Pourquoi ? (laisser répondre spontanément la personne, ne pas énoncer les réponses, et cocher en fonction) - (plusieurs réponses possibles)</t>
  </si>
  <si>
    <t>Depuis le début de l’épidémie, avez-vous présenté les symptômes suivants (que vous n’avez pas habituellement) ?</t>
  </si>
  <si>
    <t>Qui a été sollicité ?</t>
  </si>
  <si>
    <t>Était-ce une consultation : </t>
  </si>
  <si>
    <t>Le(s)quel(s) : (plusieurs réponses possibles)</t>
  </si>
  <si>
    <t>A-t-il répondu à votre demande : </t>
  </si>
  <si>
    <t>Pendant le confinement, avez-vous : (plusieurs réponses possibles)</t>
  </si>
  <si>
    <t>Pendant le confinement, avez-vous été victime d’un accident de la vie courante ayant nécessité le recours à un professionnel de santé (médecin, infirmier(ère), centre d’urgences, etc.), comme :</t>
  </si>
  <si>
    <t>Avant le confinement, bénéficiez-vous ? (Plusieurs réponses possibles)</t>
  </si>
  <si>
    <t>Pendant le confinement ces aides ont-elles été interrompues ?</t>
  </si>
  <si>
    <t>Actuellement, diriez-vous que vous aimeriez avoir ou avoir davantage : (plusieurs réponses possibles)</t>
  </si>
  <si>
    <t>Est-ce : (plusieurs réponses possibles)</t>
  </si>
  <si>
    <t>Actuellement, parlez-vous ou échangez-vous (contacts téléphoniques ou présentiels) avec les personnes de votre entourage proche (famille, ami(e)s, collègues, voisins) ?</t>
  </si>
  <si>
    <t>Pendant le confinement, y avait-il des personnes qui n’habitaient pas avec vous sur lesquelles vous auriez pu compter pour vous aider en cas de problème de santé ?(plusieurs réponses possibles)</t>
  </si>
  <si>
    <t>C’était généralement pour : (plusieurs réponses possibles)</t>
  </si>
  <si>
    <t>Depuis le début du déconfinement, quel(s) moyen(s) de transport empruntez-vous lors de vos sorties (en dehors de celles pour votre travail) ? (plusieurs réponses possibles)</t>
  </si>
  <si>
    <t>Dès le début du déconfinement, qu’avez-vous eu le plus de plaisir à reprendre ? (plusieurs réponses possibles)</t>
  </si>
  <si>
    <t>Pendant la période de confinement, quelles ont été vos principales difficultés ? (plusieurs réponses possibles) (Question ouverte, ne pas induire les réponses)</t>
  </si>
  <si>
    <t>Et actuellement ? (plusieurs réponses possibles)</t>
  </si>
  <si>
    <t>Est-ce parce que vous pensez que : (plusieurs réponses possibles)</t>
  </si>
  <si>
    <t>Seriez-vous incité(e) à vous faire vacciner : (plusieurs réponses possibles)</t>
  </si>
  <si>
    <t>Orientation temporelle :</t>
  </si>
  <si>
    <t>Mémoire sémantique :</t>
  </si>
  <si>
    <t>Êtes-vous un participant SAPRIS ? </t>
  </si>
  <si>
    <t>Date d'entrée</t>
  </si>
  <si>
    <t>Date de sortie</t>
  </si>
  <si>
    <t>Aujourd'hui, bénéficiez-vous de ces aides ?</t>
  </si>
  <si>
    <t>Date fin</t>
  </si>
  <si>
    <t>Date début</t>
  </si>
  <si>
    <t>1. Mars / 2. Avril / 3. Mai / 4. Juin</t>
  </si>
  <si>
    <t>1. March / 2. April / 3. May / 4. June</t>
  </si>
  <si>
    <t xml:space="preserve">1. January / 2. February / 3. March / 4. April / 5. May / 6. June / 7. July / 8. August / 9. September / 10. October / 11. November / 12. December </t>
  </si>
  <si>
    <t>1. 1 / 2. 2 / 3. 3 / 4. 4 / 5. 5 / 6. 6 / 7. 7 / 8. 8</t>
  </si>
  <si>
    <t>1. a serologic test (blood test)?</t>
  </si>
  <si>
    <t>2. a virological test (nasal swab)?</t>
  </si>
  <si>
    <t>3. a chest/lung ct-scan?</t>
  </si>
  <si>
    <t>4. I don't know</t>
  </si>
  <si>
    <t>AQ_COVSR_SAPRIS</t>
  </si>
  <si>
    <t>AQ_COVSR_ConfLogHab</t>
  </si>
  <si>
    <t>AQ_COVSR_CfLgHabPasSeul</t>
  </si>
  <si>
    <t>AQ_COVSR_CfLgHabAgreable</t>
  </si>
  <si>
    <t>AQ_COVSR_CfLgHabSecure</t>
  </si>
  <si>
    <t>AQ_COVSR_CfLgHabCommerces</t>
  </si>
  <si>
    <t>AQ_COVSR_CfLgHabSoins</t>
  </si>
  <si>
    <t>AQ_COVSR_CfLgHabPasMoi</t>
  </si>
  <si>
    <t>AQ_COVSR_CfLgHabAutre</t>
  </si>
  <si>
    <t>AQ_COVSR_CfLgHabAutPs</t>
  </si>
  <si>
    <t>AQ_COVSR_CfLgHabJardin</t>
  </si>
  <si>
    <t>AQ_COVSR_CfLgHabCour</t>
  </si>
  <si>
    <t>AQ_COVSR_CfLgHabBalcon</t>
  </si>
  <si>
    <t>AQ_COVSR_CfLgHabTerrasse</t>
  </si>
  <si>
    <t>AQ_COVSR_CfLgHabComment</t>
  </si>
  <si>
    <t>AQ_COVSR_CfLgHabNbSenior</t>
  </si>
  <si>
    <t>AQ_COVSR_CfLgHabDomQui</t>
  </si>
  <si>
    <t>AQ_COVSR_CfLgHabDomNb</t>
  </si>
  <si>
    <t>AQ_COVSR_CfLgHabDomEnf</t>
  </si>
  <si>
    <t>AQ_COVSR_CfLgHabDomBetes</t>
  </si>
  <si>
    <t>AQ_COVSR_ActLogHabituel</t>
  </si>
  <si>
    <t>AQ_COVSR_EtatGeneral</t>
  </si>
  <si>
    <t>AQ_COVSR_PathoDiabete</t>
  </si>
  <si>
    <t>AQ_COVSR_PathoHyper</t>
  </si>
  <si>
    <t>AQ_COVSR_PathoInfarctus</t>
  </si>
  <si>
    <t>AQ_COVSR_PathoAVC</t>
  </si>
  <si>
    <t>AQ_COVSR_PathoCancer</t>
  </si>
  <si>
    <t>AQ_COVSR_PathoPneumo</t>
  </si>
  <si>
    <t>AQ_COVSR_PathoAutre</t>
  </si>
  <si>
    <t>AQ_COVSR_PathoAutrePs</t>
  </si>
  <si>
    <t>AQ_COVSR_12dmGrippe</t>
  </si>
  <si>
    <t>AQ_COVSR_EffetMauxTete</t>
  </si>
  <si>
    <t>AQ_COVSR_EffetMauxTeteNow</t>
  </si>
  <si>
    <t>AQ_COVSR_EffetMauxTeteNbTemps</t>
  </si>
  <si>
    <t>AQ_COVSR_EffetFatigue</t>
  </si>
  <si>
    <t>AQ_COVSR_EffetFatigueNow</t>
  </si>
  <si>
    <t>AQ_COVSR_EffetFatigueNbTemps</t>
  </si>
  <si>
    <t>AQ_COVSR_EffetDouleur</t>
  </si>
  <si>
    <t>AQ_COVSR_EffetDouleurNow</t>
  </si>
  <si>
    <t>AQ_COVSR_EffetDouleurNbTemps</t>
  </si>
  <si>
    <t>AQ_COVSR_EffetConfus</t>
  </si>
  <si>
    <t>AQ_COVSR_EffetConfusNow</t>
  </si>
  <si>
    <t>AQ_COVSR_EffetConfusNbTemps</t>
  </si>
  <si>
    <t>AQ_COVSR_EffetVomi</t>
  </si>
  <si>
    <t>AQ_COVSR_EffetVomiNow</t>
  </si>
  <si>
    <t>AQ_COVSR_EffetVomiNbTemps</t>
  </si>
  <si>
    <t>AQ_COVSR_EffetDiarrhee</t>
  </si>
  <si>
    <t>AQ_COVSR_EffetDiarrheeNow</t>
  </si>
  <si>
    <t>AQ_COVSR_EffetDiarrheeNbTemps</t>
  </si>
  <si>
    <t>AQ_COVSR_14jaContact</t>
  </si>
  <si>
    <t>AQ_COVSR_14jaContactSympt</t>
  </si>
  <si>
    <t>AQ_COVSR_DebConsultSuspicion</t>
  </si>
  <si>
    <t>AQ_COVSR_DebConsultDtJour</t>
  </si>
  <si>
    <t>AQ_COVSR_DebConsultDtMois</t>
  </si>
  <si>
    <t>AQ_COVSR_DebConsultNSP</t>
  </si>
  <si>
    <t>AQ_COVSR_DebCsltMed</t>
  </si>
  <si>
    <t>AQ_COVSR_DebCsltMedOu</t>
  </si>
  <si>
    <t>AQ_COVSR_DebCsltMedHp</t>
  </si>
  <si>
    <t>AQ_COVSR_DebCsltMedHpOu</t>
  </si>
  <si>
    <t>AQ_COVSR_DebCsltAutre</t>
  </si>
  <si>
    <t>AQ_COVSR_DebCsltAutrePs</t>
  </si>
  <si>
    <t>AQ_COVSR_DebMedDiag</t>
  </si>
  <si>
    <t>AQ_COVSR_DebMedDiagConfBio</t>
  </si>
  <si>
    <t>AQ_COVSR_DebMedDiagScan</t>
  </si>
  <si>
    <t>AQ_COVSR_DebMedDiagCliniq</t>
  </si>
  <si>
    <t>AQ_COVSR_Hospit</t>
  </si>
  <si>
    <t>AQ_COVSR_HospitEntDtjour</t>
  </si>
  <si>
    <t>AQ_COVSR_HospitEntDtmois</t>
  </si>
  <si>
    <t>AQ_COVSR_HospitEntDtNSP</t>
  </si>
  <si>
    <t>AQ_COVSR_HospitSortDtjour</t>
  </si>
  <si>
    <t>AQ_COVSR_HospitSortDtmois</t>
  </si>
  <si>
    <t>AQ_COVSR_HospitSortDtNSP</t>
  </si>
  <si>
    <t>AQ_COVSR_Reanime</t>
  </si>
  <si>
    <t>AQ_COVSR_ReaEntDtjour</t>
  </si>
  <si>
    <t>AQ_COVSR_ReaEntDtmois</t>
  </si>
  <si>
    <t>AQ_COVSR_ReaEntDtNSP</t>
  </si>
  <si>
    <t>AQ_COVSR_ReaSortDtjour</t>
  </si>
  <si>
    <t>AQ_COVSR_ReaSortDtmois</t>
  </si>
  <si>
    <t>AQ_COVSR_ReaSortDtNSP</t>
  </si>
  <si>
    <t>AQ_COVSR_PCharge</t>
  </si>
  <si>
    <t>AQ_COVSR_PChargeDebDtjour</t>
  </si>
  <si>
    <t>AQ_COVSR_PChargeDebDtmois</t>
  </si>
  <si>
    <t>AQ_COVSR_PChargeDebDtNSP</t>
  </si>
  <si>
    <t>AQ_COVSR_PChargeFinDtjour</t>
  </si>
  <si>
    <t>AQ_COVSR_PChargeFinDtmois</t>
  </si>
  <si>
    <t>AQ_COVSR_PChargeFinDtNSP</t>
  </si>
  <si>
    <t>AQ_COVSR_Reeduc</t>
  </si>
  <si>
    <t>AQ_COVSR_ReeducDebDtjour</t>
  </si>
  <si>
    <t>AQ_COVSR_ReeducDebDtmois</t>
  </si>
  <si>
    <t>AQ_COVSR_ReeducDebDtNSP</t>
  </si>
  <si>
    <t>AQ_COVSR_ReeducFinDtjour</t>
  </si>
  <si>
    <t>AQ_COVSR_ReeducFinDtmois</t>
  </si>
  <si>
    <t>AQ_COVSR_ReeducFinDtNSP</t>
  </si>
  <si>
    <t>AQ_COVSR_DdePbMed</t>
  </si>
  <si>
    <t>AQ_COVSR_DdePbMedInfarct</t>
  </si>
  <si>
    <t>AQ_COVSR_DdePbMedAVC</t>
  </si>
  <si>
    <t>AQ_COVSR_DdePbMedAIT</t>
  </si>
  <si>
    <t>AQ_COVSR_DdePbMedCrise</t>
  </si>
  <si>
    <t>AQ_COVSR_DdePbMedCancer</t>
  </si>
  <si>
    <t>AQ_COVSR_DdePbMedPneumo</t>
  </si>
  <si>
    <t>AQ_COVSR_DdePbMedChute</t>
  </si>
  <si>
    <t>AQ_COVSR_DdePbMedAutre</t>
  </si>
  <si>
    <t>AQ_COVSR_DdePbMedAutrePs</t>
  </si>
  <si>
    <t>AQ_COVSR_DdePbQuiMTrait</t>
  </si>
  <si>
    <t>AQ_COVSR_DdePbQuiSpecial</t>
  </si>
  <si>
    <t>AQ_COVSR_DdePbQuiSOS</t>
  </si>
  <si>
    <t>AQ_COVSR_DdePbQuiSAMU</t>
  </si>
  <si>
    <t>AQ_COVSR_DdePbQuiInfirmier</t>
  </si>
  <si>
    <t>AQ_COVSR_DdePbQuiPharma</t>
  </si>
  <si>
    <t>AQ_COVSR_DdePbQuiAutre</t>
  </si>
  <si>
    <t>AQ_COVSR_DdePbQuiAutrePs</t>
  </si>
  <si>
    <t>AQ_COVSR_DdePbQuiMTraitRep</t>
  </si>
  <si>
    <t>AQ_COVSR_DdePbQuiSpecialRep</t>
  </si>
  <si>
    <t>AQ_COVSR_DdePbQuiSOSRep</t>
  </si>
  <si>
    <t>AQ_COVSR_DdePbQuiSAMURep</t>
  </si>
  <si>
    <t>AQ_COVSR_DdePbQuiInfirmierRep</t>
  </si>
  <si>
    <t>AQ_COVSR_DdePbQuiPharmaRep</t>
  </si>
  <si>
    <t>AQ_COVSR_PcEvite</t>
  </si>
  <si>
    <t>AQ_COVSR_PcAnulPeuImporte</t>
  </si>
  <si>
    <t>AQ_COVSR_PcAnulImporte</t>
  </si>
  <si>
    <t>AQ_COVSR_PcStopPCharge</t>
  </si>
  <si>
    <t>AQ_COVSR_PcEviteDoc</t>
  </si>
  <si>
    <t>AQ_COVSR_PcAnulPeuImporteDoc</t>
  </si>
  <si>
    <t>AQ_COVSR_PcAnulImporteDoc</t>
  </si>
  <si>
    <t>AQ_COVSR_PcStopPChargeDoc</t>
  </si>
  <si>
    <t>AQ_COVSR_PcAccDocChute</t>
  </si>
  <si>
    <t>AQ_COVSR_PcAccDocBrule</t>
  </si>
  <si>
    <t>AQ_COVSR_PcAccDocBles</t>
  </si>
  <si>
    <t>AQ_COVSR_PcAccDocIntox</t>
  </si>
  <si>
    <t>AQ_COVSR_PcAccDocAutre</t>
  </si>
  <si>
    <t>AQ_COVSR_PcAccDocNon</t>
  </si>
  <si>
    <t>AQ_COVSR_AcSoinDom</t>
  </si>
  <si>
    <t>AQ_COVSR_AcSoinKineVille</t>
  </si>
  <si>
    <t>AQ_COVSR_AcSoinKineDom</t>
  </si>
  <si>
    <t>AQ_COVSR_AcSoinOrthoVille</t>
  </si>
  <si>
    <t>AQ_COVSR_AcSoinOrthoDom</t>
  </si>
  <si>
    <t>AQ_COVSR_AcSoinAideDom</t>
  </si>
  <si>
    <t>AQ_COVSR_AcSoinRepas</t>
  </si>
  <si>
    <t>AQ_COVSR_AcSoinAutreProf</t>
  </si>
  <si>
    <t>AQ_COVSR_AcSoinDomS</t>
  </si>
  <si>
    <t>AQ_COVSR_AcSoinKineVilleS</t>
  </si>
  <si>
    <t>AQ_COVSR_AcSoinKineDomS</t>
  </si>
  <si>
    <t>AQ_COVSR_AcSoinOrthoVilleS</t>
  </si>
  <si>
    <t>AQ_COVSR_AcSoinOrthoDomS</t>
  </si>
  <si>
    <t>AQ_COVSR_AcSoinAideDomS</t>
  </si>
  <si>
    <t>AQ_COVSR_AcSoinRepasS</t>
  </si>
  <si>
    <t>AQ_COVSR_AcSoinAutreProfS</t>
  </si>
  <si>
    <t>AQ_COVSR_NowSoinDom</t>
  </si>
  <si>
    <t>AQ_COVSR_NowSoinKineVille</t>
  </si>
  <si>
    <t>AQ_COVSR_NowSoinKineDom</t>
  </si>
  <si>
    <t>AQ_COVSR_NowSoinOrthoVille</t>
  </si>
  <si>
    <t>AQ_COVSR_NowSoinOrthoDom</t>
  </si>
  <si>
    <t>AQ_COVSR_NowSoinAideDom</t>
  </si>
  <si>
    <t>AQ_COVSR_NowSoinRepas</t>
  </si>
  <si>
    <t>AQ_COVSR_NowSoinAutreProf</t>
  </si>
  <si>
    <t>AQ_COVSR_NowAidePlusEcoute</t>
  </si>
  <si>
    <t>AQ_COVSR_NowAidePlusCourses</t>
  </si>
  <si>
    <t>AQ_COVSR_NowAidePlusRDV</t>
  </si>
  <si>
    <t>AQ_COVSR_NowAidePlusAdmin</t>
  </si>
  <si>
    <t>AQ_COVSR_NowAidePlusInfo</t>
  </si>
  <si>
    <t>AQ_COVSR_NowAidePlusNon</t>
  </si>
  <si>
    <t>AQ_COVSR_NowAidePlusAutre</t>
  </si>
  <si>
    <t>AQ_COVSR_NowAidePlusAutrePs</t>
  </si>
  <si>
    <t>AQ_COVSR_NowPersMalHab</t>
  </si>
  <si>
    <t>AQ_COVSR_NowPersMalHabAdult</t>
  </si>
  <si>
    <t>AQ_COVSR_NowPersMalHabEnf</t>
  </si>
  <si>
    <t>AQ_COVSR_PersMalHabPChange</t>
  </si>
  <si>
    <t>AQ_COVSR_NowAvoirDecomp</t>
  </si>
  <si>
    <t>AQ_COVSR_NowAvoirEcoute</t>
  </si>
  <si>
    <t>AQ_COVSR_NowAvoirScolaire</t>
  </si>
  <si>
    <t>AQ_COVSR_NowAvoirCourses</t>
  </si>
  <si>
    <t>AQ_COVSR_NowAvoirRDV</t>
  </si>
  <si>
    <t>AQ_COVSR_NowAvoirGarde</t>
  </si>
  <si>
    <t>AQ_COVSR_NowAvoirAdmin</t>
  </si>
  <si>
    <t>AQ_COVSR_NowAvoirInfo</t>
  </si>
  <si>
    <t>AQ_COVSR_NowAvoirNon</t>
  </si>
  <si>
    <t>AQ_COVSR_NowAvoirAutre</t>
  </si>
  <si>
    <t>AQ_COVSR_NowAvoirAutrePs</t>
  </si>
  <si>
    <t>AQ_COVSR_Telephone</t>
  </si>
  <si>
    <t>AQ_COVSR_Transports</t>
  </si>
  <si>
    <t>AQ_COVSR_Medocs</t>
  </si>
  <si>
    <t>AQ_COVSR_Budget</t>
  </si>
  <si>
    <t>AQ_COVSR_Impots</t>
  </si>
  <si>
    <t>AQ_COVSR_CB</t>
  </si>
  <si>
    <t>AQ_COVSR_DernMoisManqueNrj</t>
  </si>
  <si>
    <t>AQ_COVSR_PerdPoidNonVoulu</t>
  </si>
  <si>
    <t>AQ_COVSR_PerdPoidNonVouluNb</t>
  </si>
  <si>
    <t>AQ_COVSR_DifPort5kg</t>
  </si>
  <si>
    <t>AQ_COVSR_DifSertDoigts</t>
  </si>
  <si>
    <t>AQ_COVSR_DifBaisser</t>
  </si>
  <si>
    <t>AQ_COVSR_DifMarche500m</t>
  </si>
  <si>
    <t>AQ_COVSR_DifMonterMarches</t>
  </si>
  <si>
    <t>AQ_COVSR_FreqActPhysiq</t>
  </si>
  <si>
    <t>AQ_COVSR_Feel15DjPbNerf</t>
  </si>
  <si>
    <t>AQ_COVSR_Feel15DjPbInquiet</t>
  </si>
  <si>
    <t>AQ_COVSR_Feel15DjPbInquietTrop</t>
  </si>
  <si>
    <t>AQ_COVSR_Feel15DjPbDetend</t>
  </si>
  <si>
    <t>AQ_COVSR_Feel15DjPbAgit</t>
  </si>
  <si>
    <t>AQ_COVSR_Feel15DjPbIrrit</t>
  </si>
  <si>
    <t>AQ_COVSR_Feel15DjPbPeur</t>
  </si>
  <si>
    <t>AQ_COVSR_ProchParent</t>
  </si>
  <si>
    <t>AQ_COVSR_ProchFamille</t>
  </si>
  <si>
    <t>AQ_COVSR_ProchAmi</t>
  </si>
  <si>
    <t>AQ_COVSR_ProchConj</t>
  </si>
  <si>
    <t>AQ_COVSR_ProchCollegue</t>
  </si>
  <si>
    <t>AQ_COVSR_ProchVoisin</t>
  </si>
  <si>
    <t>AQ_COVSR_AcEchangParentEnf</t>
  </si>
  <si>
    <t>AQ_COVSR_AcEchangFamille</t>
  </si>
  <si>
    <t>AQ_COVSR_AcEchangAmis</t>
  </si>
  <si>
    <t>AQ_COVSR_AcEchangConjoint</t>
  </si>
  <si>
    <t>AQ_COVSR_AcEchangCollegues</t>
  </si>
  <si>
    <t>AQ_COVSR_AcEchangVoisins</t>
  </si>
  <si>
    <t>AQ_COVSR_PcEchangParentEnf</t>
  </si>
  <si>
    <t>AQ_COVSR_PcEchangFamille</t>
  </si>
  <si>
    <t>AQ_COVSR_PcEchangAmis</t>
  </si>
  <si>
    <t>AQ_COVSR_PcEchangConjoint</t>
  </si>
  <si>
    <t>AQ_COVSR_PcEchangCollegues</t>
  </si>
  <si>
    <t>AQ_COVSR_PcEchangVoisins</t>
  </si>
  <si>
    <t>AQ_COVSR_PcAutMoyCom</t>
  </si>
  <si>
    <t>AQ_COVSR_PcAutMoyComNb</t>
  </si>
  <si>
    <t>AQ_COVSR_PcAutMoyComCrise</t>
  </si>
  <si>
    <t>AQ_COVSR_PcAutMoyComAide</t>
  </si>
  <si>
    <t>AQ_COVSR_PcAutMoyComUtil</t>
  </si>
  <si>
    <t>AQ_COVSR_PcAutMoyComNAid</t>
  </si>
  <si>
    <t>AQ_COVSR_PcAutMoyComNWhy</t>
  </si>
  <si>
    <t>AQ_COVSR_PcGenComptNon</t>
  </si>
  <si>
    <t>AQ_COVSR_PcGenComptFam</t>
  </si>
  <si>
    <t>AQ_COVSR_PcGenComptAmi</t>
  </si>
  <si>
    <t>AQ_COVSR_PcGenComptVoisin</t>
  </si>
  <si>
    <t>AQ_COVSR_PcGenComptProf</t>
  </si>
  <si>
    <t>AQ_COVSR_PcGenComptAut</t>
  </si>
  <si>
    <t>AQ_COVSR_PcSortiLog</t>
  </si>
  <si>
    <t>AQ_COVSR_PcSortiLogProf</t>
  </si>
  <si>
    <t>AQ_COVSR_PcSortiLogAcha</t>
  </si>
  <si>
    <t>AQ_COVSR_PcSortiLogSante</t>
  </si>
  <si>
    <t>AQ_COVSR_PcSortiLogEnf</t>
  </si>
  <si>
    <t>AQ_COVSR_PcSortiLogGarde</t>
  </si>
  <si>
    <t>AQ_COVSR_PcSortiLogMarche</t>
  </si>
  <si>
    <t>AQ_COVSR_PcSortiLogAut</t>
  </si>
  <si>
    <t>AQ_COVSR_DdSortiLog</t>
  </si>
  <si>
    <t>AQ_COVSR_DdSortiLogFam</t>
  </si>
  <si>
    <t>AQ_COVSR_DdSortiLogLoisir</t>
  </si>
  <si>
    <t>AQ_COVSR_DdSortiLogCourse</t>
  </si>
  <si>
    <t>AQ_COVSR_DdSortiLogPublic</t>
  </si>
  <si>
    <t>AQ_COVSR_DdSortiLogSante</t>
  </si>
  <si>
    <t>AQ_COVSR_DdSortiLogAut</t>
  </si>
  <si>
    <t>AQ_COVSR_DdTranspPied</t>
  </si>
  <si>
    <t>AQ_COVSR_DdTranspVelo</t>
  </si>
  <si>
    <t>AQ_COVSR_DdTranspCar</t>
  </si>
  <si>
    <t>AQ_COVSR_DdTranspTaxi</t>
  </si>
  <si>
    <t>AQ_COVSR_DdTranspCommun</t>
  </si>
  <si>
    <t>AQ_COVSR_DdTranspAutre</t>
  </si>
  <si>
    <t>AQ_COVSR_DdVuFamille</t>
  </si>
  <si>
    <t>AQ_COVSR_DdretourLaveMain</t>
  </si>
  <si>
    <t>AQ_COVSR_DdMasque</t>
  </si>
  <si>
    <t>AQ_COVSR_DdMasqMed</t>
  </si>
  <si>
    <t>AQ_COVSR_DdMasqCommerce</t>
  </si>
  <si>
    <t>AQ_COVSR_DdMasqMaison</t>
  </si>
  <si>
    <t>AQ_COVSR_DdMasqMairie</t>
  </si>
  <si>
    <t>AQ_COVSR_DdRestePlus1m</t>
  </si>
  <si>
    <t>AQ_COVSR_DdPlaisirFam</t>
  </si>
  <si>
    <t>AQ_COVSR_DdPlaisirSoc</t>
  </si>
  <si>
    <t>AQ_COVSR_DdPlaisirCourses</t>
  </si>
  <si>
    <t>AQ_COVSR_DdPlaisirSorties</t>
  </si>
  <si>
    <t>AQ_COVSR_DdPlaisirAutre</t>
  </si>
  <si>
    <t>AQ_COVSR_DdPlaisirAutrePs</t>
  </si>
  <si>
    <t>AQ_COVSR_PeurDeconfine</t>
  </si>
  <si>
    <t>AQ_COVSR_PcDifCourses</t>
  </si>
  <si>
    <t>AQ_COVSR_PcDifIsole</t>
  </si>
  <si>
    <t>AQ_COVSR_PcDifEnnui</t>
  </si>
  <si>
    <t>AQ_COVSR_PcDifPeurproche</t>
  </si>
  <si>
    <t>AQ_COVSR_PcDifPeurMoi</t>
  </si>
  <si>
    <t>AQ_COVSR_PcDifPeurPays</t>
  </si>
  <si>
    <t>AQ_COVSR_PcDifEnferme</t>
  </si>
  <si>
    <t>AQ_COVSR_PcDifActivite</t>
  </si>
  <si>
    <t>AQ_COVSR_PcDifService</t>
  </si>
  <si>
    <t>AQ_COVSR_PcDifPriseCharge</t>
  </si>
  <si>
    <t>AQ_COVSR_PcDifAut</t>
  </si>
  <si>
    <t>AQ_COVSR_PcDifAucune</t>
  </si>
  <si>
    <t>AQ_COVSR_PcDifAutPs</t>
  </si>
  <si>
    <t>AQ_COVSR_NowDifCourses</t>
  </si>
  <si>
    <t>AQ_COVSR_NowDifIsole</t>
  </si>
  <si>
    <t>AQ_COVSR_NowDifEnnui</t>
  </si>
  <si>
    <t>AQ_COVSR_NowDifPeurproche</t>
  </si>
  <si>
    <t>AQ_COVSR_NowDifPeurMoi</t>
  </si>
  <si>
    <t>AQ_COVSR_NowDifPeurPays</t>
  </si>
  <si>
    <t>AQ_COVSR_NowDifEnferme</t>
  </si>
  <si>
    <t>AQ_COVSR_NowDifActivite</t>
  </si>
  <si>
    <t>AQ_COVSR_NowDifService</t>
  </si>
  <si>
    <t>AQ_COVSR_NowDifPriseCharge</t>
  </si>
  <si>
    <t>AQ_COVSR_NowDifAut</t>
  </si>
  <si>
    <t>AQ_COVSR_NowDifAucune</t>
  </si>
  <si>
    <t>AQ_COVSR_NowDifAutPs</t>
  </si>
  <si>
    <t>AQ_COVSR_VacGrippe</t>
  </si>
  <si>
    <t>AQ_COVSR_UtiliseVaccin</t>
  </si>
  <si>
    <t>AQ_COVSR_VcNonMalade</t>
  </si>
  <si>
    <t>AQ_COVSR_VcNonPropag</t>
  </si>
  <si>
    <t>AQ_COVSR_VcNonDanger</t>
  </si>
  <si>
    <t>AQ_COVSR_VcNonPlusVirus</t>
  </si>
  <si>
    <t>AQ_COVSR_VcNonCher</t>
  </si>
  <si>
    <t>AQ_COVSR_VcNonImmune</t>
  </si>
  <si>
    <t>AQ_COVSR_VcNonPasGrave</t>
  </si>
  <si>
    <t>AQ_COVSR_VcNonAutMoyen</t>
  </si>
  <si>
    <t>AQ_COVSR_VcNonAutre</t>
  </si>
  <si>
    <t xml:space="preserve">AQ_COVSR_VcSiGratuit </t>
  </si>
  <si>
    <t xml:space="preserve">AQ_COVSR_VcSiPharma </t>
  </si>
  <si>
    <t xml:space="preserve">AQ_COVSR_VcSiTsAn </t>
  </si>
  <si>
    <t xml:space="preserve">AQ_COVSR_VcSiMed </t>
  </si>
  <si>
    <t>AQ_COVSR_VcSiAutre</t>
  </si>
  <si>
    <t>AQ_COVSR_OTJourSem</t>
  </si>
  <si>
    <t>AQ_COVSR_OTDate</t>
  </si>
  <si>
    <t>AQ_COVSR_OTMois</t>
  </si>
  <si>
    <t>AQ_COVSR_OTAnnee</t>
  </si>
  <si>
    <t>AQ_COVSR_OTAge</t>
  </si>
  <si>
    <t>AQ_COVSR_OSVille</t>
  </si>
  <si>
    <t>AQ_COVSR_OSCodePostal</t>
  </si>
  <si>
    <t>AQ_COVSR_OSNumTel</t>
  </si>
  <si>
    <t>AQ_COVSR_MEMManteau</t>
  </si>
  <si>
    <t>AQ_COVSR_MEMLapin</t>
  </si>
  <si>
    <t>AQ_COVSR_MEMBanane</t>
  </si>
  <si>
    <t>AQ_COVSR_MEMTulipe</t>
  </si>
  <si>
    <t>AQ_COVSR_MEMVelo</t>
  </si>
  <si>
    <t>AQ_COVSR_MEMPoupee</t>
  </si>
  <si>
    <t>AQ_COVSR_MEMTenaille</t>
  </si>
  <si>
    <t>AQ_COVSR_MEMViolon</t>
  </si>
  <si>
    <t>AQ_COVSR_MEMBaleine</t>
  </si>
  <si>
    <t>AQ_COVSR_MEMArmoire</t>
  </si>
  <si>
    <t>AQ_COVSR_MEMNbIntrus</t>
  </si>
  <si>
    <t>AQ_COVSR_MEMNbRepete</t>
  </si>
  <si>
    <t>AQ_COVSR_AC93</t>
  </si>
  <si>
    <t>AQ_COVSR_AC86</t>
  </si>
  <si>
    <t>AQ_COVSR_AC79</t>
  </si>
  <si>
    <t>AQ_COVSR_AC72</t>
  </si>
  <si>
    <t>AQ_COVSR_AC65</t>
  </si>
  <si>
    <t>AQ_COVSR_EPMonde</t>
  </si>
  <si>
    <t>AQ_COVSR_MSCiseaux</t>
  </si>
  <si>
    <t>AQ_COVSR_MSCactus</t>
  </si>
  <si>
    <t>AQ_COVSR_MSPresidActuel</t>
  </si>
  <si>
    <t>AQ_COVSR_MSPresidPreced</t>
  </si>
  <si>
    <t>AQ_COVSR_MSOuest</t>
  </si>
  <si>
    <t>AQ_COVSR_MSMouton</t>
  </si>
  <si>
    <t>AQ_COVSR_RDManteau</t>
  </si>
  <si>
    <t>AQ_COVSR_RDLapin</t>
  </si>
  <si>
    <t>AQ_COVSR_RDBanane</t>
  </si>
  <si>
    <t>AQ_COVSR_RDTulipe</t>
  </si>
  <si>
    <t>AQ_COVSR_RDVelo</t>
  </si>
  <si>
    <t>AQ_COVSR_RDPoupee</t>
  </si>
  <si>
    <t>AQ_COVSR_RDTenaille</t>
  </si>
  <si>
    <t>AQ_COVSR_RDViolon</t>
  </si>
  <si>
    <t>AQ_COVSR_RDBaleine</t>
  </si>
  <si>
    <t>AQ_COVSR_RDArmoire</t>
  </si>
  <si>
    <t>AQ_COVSR_RDNbIntrus</t>
  </si>
  <si>
    <t>AQ_COVSR_RDNbRepete</t>
  </si>
  <si>
    <t>AQ_COVSR_LRPasMais</t>
  </si>
  <si>
    <t>AQ_COVSR_LREleve</t>
  </si>
  <si>
    <t>AQ_COVSR_TapeTel5fois</t>
  </si>
  <si>
    <t>AQ_COVSR_ChampLibre</t>
  </si>
  <si>
    <t>À quelle date remplissez-vous ce questionnaire ? </t>
  </si>
  <si>
    <t>Comment jugez-vous votre état de santé général ? (de A = Très bon à H = Très mauvais) </t>
  </si>
  <si>
    <t>Depuis le mois de mars, pensez-vous avoir été infecté(e) par le coronavirus (que cela ait été confirmé ou non par un médecin ou un test) ? </t>
  </si>
  <si>
    <t>Où votre premier test positif a-t-il été réalisé ? </t>
  </si>
  <si>
    <t>Suite à ce résultat, avez-vous consulté un médecin :  </t>
  </si>
  <si>
    <t>À quelle période de l'année avez-vous eu le coronavirus ? </t>
  </si>
  <si>
    <t>Depuis le mois de mars, êtes-vous resté(e) plus d'une nuit à l'hôpital à cause de votre infection au coronavirus ? </t>
  </si>
  <si>
    <t>Ce symptôme était-il présent au cours des 4 dernières semaines ? </t>
  </si>
  <si>
    <t>Combien de temps ce symptôme a-t-il duré ou depuis combien de temps dure-t-il s'il est encore présent ? </t>
  </si>
  <si>
    <t>Ce symptôme était-il présent lors de votre infection au coronavirus ? </t>
  </si>
  <si>
    <t>Combien de temps ce symptôme a-t-il duré ou depuis combien de temps dure-t-il s'il est encore présent ? </t>
  </si>
  <si>
    <t>Attribuez-vous vos symptômes actuels à la COVID-19 ? </t>
  </si>
  <si>
    <t>Je pense que mes symptômes physiques sont des signes d'une maladie grave </t>
  </si>
  <si>
    <t>Je suis très inquiet(ète) au sujet de ma santé </t>
  </si>
  <si>
    <t>Mes problèmes de santé me gênent dans la vie de tous les jours </t>
  </si>
  <si>
    <t>Je suis convaincu(e) que mes symptômes sont graves </t>
  </si>
  <si>
    <t>Mes symptômes me font peur </t>
  </si>
  <si>
    <t>Mes problèmes physiques m'occupent presque toute la journée </t>
  </si>
  <si>
    <t>Les autres personnes me disent que mes problèmes physiques ne sont pas graves </t>
  </si>
  <si>
    <t>Je crains que mes problèmes physiques ne s'arrêtent jamais </t>
  </si>
  <si>
    <t>Mes soucis au sujet de ma santé prennent mon énergie </t>
  </si>
  <si>
    <t>Je pense que les médecins ne prennent pas mes problèmes physiques au sérieux </t>
  </si>
  <si>
    <t>Je crains que mes symptômes physiques se poursuivent à l'avenir </t>
  </si>
  <si>
    <t>En raison de mes problèmes physiques, j'ai peu de concentration pour d'autres choses </t>
  </si>
  <si>
    <t>Quand vous pensez aux 12 prochains mois, quelle confiance avez-vous en votre situation financière ? Vous êtes : </t>
  </si>
  <si>
    <t>Aujourd'hui, que diriez-vous de la situation financière de votre foyer ? </t>
  </si>
  <si>
    <t>Actuellement, êtes-vous en emploi, y compris si vous êtes en arrêt temporaire de travail ? </t>
  </si>
  <si>
    <t>Quand vous pensez aux 12 prochains mois, quelle confiance avez-vous en votre situation professionnelle ? Vous êtes : </t>
  </si>
  <si>
    <t>Actuellement, êtes-vous demandeur d'emploi ou à la recherche d'un emploi ? </t>
  </si>
  <si>
    <t>Pensez-vous ? </t>
  </si>
  <si>
    <t>Pendant la période estivale, êtes-vous parti(e) en vacances ? </t>
  </si>
  <si>
    <t>Pendant la période estivale, avez-vous revu des membres de votre famille, des ami(es) ? </t>
  </si>
  <si>
    <t>Pendant la période estivale, avez-vous eu des activités de loisirs ou sociales (en club/association ou non) : activités culturelles, sportives, promenades, culte, etc.) ? </t>
  </si>
  <si>
    <t>Pendant la période estivale, êtes-vous allé(e) dans des lieux publics (café, restaurant, parc, plage, shopping (hors commerces alimentaires), etc.) ? </t>
  </si>
  <si>
    <t>Pendant la période estivale, avez-vous eu le sentiment d'avoir une vie normale ? (de A = Tout à fait à H = Pas du tout) </t>
  </si>
  <si>
    <t>Depuis le début du mois de novembre, avez-vous le sentiment d'avoir une vie normale ? (de A = Tout à fait à H = Pas du tout) </t>
  </si>
  <si>
    <t>Si demain un traitement efficace en comprimé était disponible, accepteriez-vous d’être traité(e) même si vous ne présentez aucun symptôme ? </t>
  </si>
  <si>
    <t>Cela a-t-il été confirmé ? (Plusieurs réponses possibles)</t>
  </si>
  <si>
    <t>Depuis le mois de mars, avez-vous présenté l’un des symptômes suivants, que vous n’aviez pas habituellement avant ?</t>
  </si>
  <si>
    <t>Avez-vous consulté un médecin pour ce(s) symptôme(s) ? (plusieurs réponses possibles)</t>
  </si>
  <si>
    <t>Les questions suivantes portent sur vos pensées et sentiments associés à vos symptômes physiques et sur la manière de les traiter dans la vie quotidienne.
Merci de lire attentivement tous les énoncés et d'indiquer la fréquence avec laquelle vous les avez éprouvés ou eus, en cochant la case qui correspond le mieux à votre situation.</t>
  </si>
  <si>
    <t>Les sentiments ou les comportements suivants peuvent être ressentis par la plupart des gens. Indiquez la fréquence à laquelle vous les avez éprouvés ou eus, au cours des 7 derniers jours. Cochez la case qui correspond le mieux à votre situation.</t>
  </si>
  <si>
    <t>À quel mois remonte votre premier test positif ? </t>
  </si>
  <si>
    <t>Dans le précédent questionnaire Constances sur la COVID-19 figurait une question sur votre opinion sur le fait de vous faire vacciner contre le coronavirus. Avec l’annonce de la future disponibilité d’un vaccin, nous souhaitons savoir si votre avis a évolué.</t>
  </si>
  <si>
    <t>Did you change your housing after participating in the 1st Covid-19 survey? (Indicate 'I don't know' if this is the first time you have participated)</t>
  </si>
  <si>
    <t xml:space="preserve">Currently, how many computers or tablets do you have in your home? </t>
  </si>
  <si>
    <t>Your economic and professional situation</t>
  </si>
  <si>
    <t>Free comments zone</t>
  </si>
  <si>
    <t>AQ_COVIDv_Prelev</t>
  </si>
  <si>
    <t>AQ_COVIDv_PrelevPos</t>
  </si>
  <si>
    <t>AQ_COVIDv_PrelevPosJJ</t>
  </si>
  <si>
    <t>AQ_COVIDv_PrelevPosMM</t>
  </si>
  <si>
    <t>AQ_COVIDv_PrelevPosAA</t>
  </si>
  <si>
    <t>AQ_COVIDv_PrelevPosNsp</t>
  </si>
  <si>
    <t>AQ_COVIDv_PrelevRechVariant</t>
  </si>
  <si>
    <t>AQ_COVIDv_PrelevRechQuelVariant</t>
  </si>
  <si>
    <t>AQ_COVIDv_PrelevSymptome</t>
  </si>
  <si>
    <t>AQ_COVIDv_Hospit</t>
  </si>
  <si>
    <t>AQ_COVIDv_PrelevNegJJ</t>
  </si>
  <si>
    <t>AQ_COVIDv_PrelevNegMM</t>
  </si>
  <si>
    <t>AQ_COVIDv_PrelevNegAA</t>
  </si>
  <si>
    <t>AQ_COVIDv_PrelevNegNsp</t>
  </si>
  <si>
    <t>AQ_COVIDv_DpFev20Sympt</t>
  </si>
  <si>
    <t>AQ_COVIDv_SymtFev20_Mai20</t>
  </si>
  <si>
    <t>AQ_COVIDv_SymtFev20_Mai20Neg</t>
  </si>
  <si>
    <t>AQ_COVIDv_SymtJui20_Aou20</t>
  </si>
  <si>
    <t>AQ_COVIDv_SymtJui20_Aou20Neg</t>
  </si>
  <si>
    <t>AQ_COVIDv_SymtSep20_Dec20</t>
  </si>
  <si>
    <t>AQ_COVIDv_SymtSep20_Dec20Neg</t>
  </si>
  <si>
    <t>AQ_COVIDv_SymtJan21_Now</t>
  </si>
  <si>
    <t>AQ_COVIDv_SymtJan21_NowNeg</t>
  </si>
  <si>
    <t>AQ_COVIDv_SymtNsp</t>
  </si>
  <si>
    <t>AQ_COVIDv_PrelevSang</t>
  </si>
  <si>
    <t>AQ_COVIDv_PrelevSangJJ</t>
  </si>
  <si>
    <t>AQ_COVIDv_PrelevSangMM</t>
  </si>
  <si>
    <t>AQ_COVIDv_PrelevSangAA</t>
  </si>
  <si>
    <t>AQ_COVIDv_PrelevSangNsp</t>
  </si>
  <si>
    <t>AQ_COVIDv_PrelevSangPos</t>
  </si>
  <si>
    <t>AQ_COVIDv_Vaccine</t>
  </si>
  <si>
    <t>AQ_COVIDv_VacNbDos</t>
  </si>
  <si>
    <t>AQ_COVIDv_VacDateJJ</t>
  </si>
  <si>
    <t>AQ_COVIDv_VacDateMM</t>
  </si>
  <si>
    <t>AQ_COVIDv_VacDateAA</t>
  </si>
  <si>
    <t>AQ_COVIDv_VacDateNsp</t>
  </si>
  <si>
    <t>AQ_COVIDv_VacType</t>
  </si>
  <si>
    <t>AQ_COVIDv_VacDeusDateJJ</t>
  </si>
  <si>
    <t>AQ_COVIDv_VacDeusDateMM</t>
  </si>
  <si>
    <t>AQ_COVIDv_VacDeusDateAA</t>
  </si>
  <si>
    <t>AQ_COVIDv_VacDeusDateNsp</t>
  </si>
  <si>
    <t>AQ_COVIDv_VacdeusType</t>
  </si>
  <si>
    <t>AQ_COVIDv_VacTroisDateJJ</t>
  </si>
  <si>
    <t>AQ_COVIDv_VacTroisDateMM</t>
  </si>
  <si>
    <t>AQ_COVIDv_VacTroisDateAA</t>
  </si>
  <si>
    <t>AQ_COVIDv_VacTroisDateNsp</t>
  </si>
  <si>
    <t>AQ_COVIDv_VacTroisType</t>
  </si>
  <si>
    <t>AQ_COVIDv_SeFaireVac</t>
  </si>
  <si>
    <t>AQ_COVIDv_PcrEffetToux</t>
  </si>
  <si>
    <t>AQ_COVIDv_2sPcrEffetToux</t>
  </si>
  <si>
    <t>AQ_COVIDv_TpsDureToux</t>
  </si>
  <si>
    <t>AQ_COVIDv_Fev20Toux</t>
  </si>
  <si>
    <t>AQ_COVIDv_TjsLaToux</t>
  </si>
  <si>
    <t>AQ_COVIDv_PcrEffetRespi</t>
  </si>
  <si>
    <t>AQ_COVIDv_2sPcrEffetRespi</t>
  </si>
  <si>
    <t>AQ_COVIDv_TpsDureRespi</t>
  </si>
  <si>
    <t>AQ_COVIDv_Fev20Respi</t>
  </si>
  <si>
    <t>AQ_COVIDv_TjsLaRespi</t>
  </si>
  <si>
    <t>AQ_COVIDv_PcrEffetOppres</t>
  </si>
  <si>
    <t>AQ_COVIDv_2sPcrEffetOppres</t>
  </si>
  <si>
    <t>AQ_COVIDv_TpsDureOppres</t>
  </si>
  <si>
    <t>AQ_COVIDv_Fev20Oppres</t>
  </si>
  <si>
    <t>AQ_COVIDv_TjsLaOppres</t>
  </si>
  <si>
    <t>AQ_COVIDv_PcrEffetPalpitation</t>
  </si>
  <si>
    <t>AQ_COVIDv_2sPcrEffetPalpitation</t>
  </si>
  <si>
    <t>AQ_COVIDv_TpsDurePalpitation</t>
  </si>
  <si>
    <t>AQ_COVIDv_Fev20Palpitation</t>
  </si>
  <si>
    <t>AQ_COVIDv_TjsLaPalpitation</t>
  </si>
  <si>
    <t>AQ_COVIDv_PcrEffetDoulArt</t>
  </si>
  <si>
    <t>AQ_COVIDv_2sPcrEffetDoulArt</t>
  </si>
  <si>
    <t>AQ_COVIDv_TpsDureDoulArt</t>
  </si>
  <si>
    <t>AQ_COVIDv_Fev20DoulArt</t>
  </si>
  <si>
    <t>AQ_COVIDv_TjsLaDoulArt</t>
  </si>
  <si>
    <t>AQ_COVIDv_PcrEffetCourbat</t>
  </si>
  <si>
    <t>AQ_COVIDv_2sPcrEffetCourbat</t>
  </si>
  <si>
    <t>AQ_COVIDv_TpsDureCourbat</t>
  </si>
  <si>
    <t>AQ_COVIDv_Fev20Courbat</t>
  </si>
  <si>
    <t>AQ_COVIDv_TjsLaCourbat</t>
  </si>
  <si>
    <t>AQ_COVIDv_PcrEffetMauxTete</t>
  </si>
  <si>
    <t>AQ_COVIDv_2sPcrEffetMauxTete</t>
  </si>
  <si>
    <t>AQ_COVIDv_TpsDureMauxTete</t>
  </si>
  <si>
    <t>AQ_COVIDv_Fev20MauxTete</t>
  </si>
  <si>
    <t>AQ_COVIDv_TjsLaMauxTete</t>
  </si>
  <si>
    <t>AQ_COVIDv_PcrEffetNerfFace</t>
  </si>
  <si>
    <t>AQ_COVIDv_2sPcrEffetNerfFace</t>
  </si>
  <si>
    <t>AQ_COVIDv_TpsDureNerfFace</t>
  </si>
  <si>
    <t>AQ_COVIDv_Fev20NerfFace</t>
  </si>
  <si>
    <t>AQ_COVIDv_TjsLaNerfFace</t>
  </si>
  <si>
    <t>AQ_COVIDv_PcrEffetSensitif</t>
  </si>
  <si>
    <t>AQ_COVIDv_2sPcrEffetSensitif</t>
  </si>
  <si>
    <t>AQ_COVIDv_TpsDureSensitif</t>
  </si>
  <si>
    <t>AQ_COVIDv_Fev20Sensitif</t>
  </si>
  <si>
    <t>AQ_COVIDv_TjsLaSensitif</t>
  </si>
  <si>
    <t>AQ_COVIDv_PcrEffetParole</t>
  </si>
  <si>
    <t>AQ_COVIDv_2sPcrEffetParole</t>
  </si>
  <si>
    <t>AQ_COVIDv_TpsDureParole</t>
  </si>
  <si>
    <t>AQ_COVIDv_Fev20Parole</t>
  </si>
  <si>
    <t>AQ_COVIDv_TjsLaParole</t>
  </si>
  <si>
    <t>AQ_COVIDv_PcrEffetAudio</t>
  </si>
  <si>
    <t>AQ_COVIDv_2sPcrEffetAudio</t>
  </si>
  <si>
    <t>AQ_COVIDv_TpsDureAudio</t>
  </si>
  <si>
    <t>AQ_COVIDv_Fev20Audio</t>
  </si>
  <si>
    <t>AQ_COVIDv_TjsLaAudio</t>
  </si>
  <si>
    <t>AQ_COVIDv_PcrEffetVomis</t>
  </si>
  <si>
    <t>AQ_COVIDv_2sPcrEffetVomis</t>
  </si>
  <si>
    <t>AQ_COVIDv_TpsDureVomis</t>
  </si>
  <si>
    <t>AQ_COVIDv_Fev20Vomis</t>
  </si>
  <si>
    <t>AQ_COVIDv_TjsLaVomis</t>
  </si>
  <si>
    <t>AQ_COVIDv_PcrEffetDiarrhee</t>
  </si>
  <si>
    <t>AQ_COVIDv_2sPcrEffetDiarrhee</t>
  </si>
  <si>
    <t>AQ_COVIDv_TpsDureDiarrhee</t>
  </si>
  <si>
    <t>AQ_COVIDv_Fev20Diarrhee</t>
  </si>
  <si>
    <t>AQ_COVIDv_TjsLaDiarrhee</t>
  </si>
  <si>
    <t>AQ_COVIDv_PcrEffetGout</t>
  </si>
  <si>
    <t>AQ_COVIDv_2sPcrEffetGout</t>
  </si>
  <si>
    <t>AQ_COVIDv_TpsDureGout</t>
  </si>
  <si>
    <t>AQ_COVIDv_Fev20Gout</t>
  </si>
  <si>
    <t>AQ_COVIDv_TjsLaGout</t>
  </si>
  <si>
    <t>AQ_COVIDv_PcrEffetFievre</t>
  </si>
  <si>
    <t>AQ_COVIDv_2sPcrEffetFievre</t>
  </si>
  <si>
    <t>AQ_COVIDv_TpsDureFievre</t>
  </si>
  <si>
    <t>AQ_COVIDv_Fev20Fievre</t>
  </si>
  <si>
    <t>AQ_COVIDv_TjsLaFievre</t>
  </si>
  <si>
    <t>AQ_COVIDv_PcrEffetFatigue</t>
  </si>
  <si>
    <t>AQ_COVIDv_2sPcrEffetFatigue</t>
  </si>
  <si>
    <t>AQ_COVIDv_TpsDureFatigue</t>
  </si>
  <si>
    <t>AQ_COVIDv_Fev20Fatigue</t>
  </si>
  <si>
    <t>AQ_COVIDv_TjsLaFatigue</t>
  </si>
  <si>
    <t>AQ_COVIDv_PcrEffetMemoire</t>
  </si>
  <si>
    <t>AQ_COVIDv_2sPcrEffetMemoire</t>
  </si>
  <si>
    <t>AQ_COVIDv_TpsDureAutre</t>
  </si>
  <si>
    <t>AQ_COVIDv_Fev20Autre</t>
  </si>
  <si>
    <t>AQ_COVIDv_TjsLaAutre</t>
  </si>
  <si>
    <t>AQ_COVIDv_PcrEffetConcentre</t>
  </si>
  <si>
    <t>AQ_COVIDv_2sPcrEffetConcentre</t>
  </si>
  <si>
    <t>AQ_COVIDv_TpsDureMemoire</t>
  </si>
  <si>
    <t>AQ_COVIDv_Fev20Memoire</t>
  </si>
  <si>
    <t>AQ_COVIDv_TjsLaMemoire</t>
  </si>
  <si>
    <t>AQ_COVIDv_PcrEffetVertige</t>
  </si>
  <si>
    <t>AQ_COVIDv_2sPcrEffetVertige</t>
  </si>
  <si>
    <t>AQ_COVIDv_TpsDureConcentre</t>
  </si>
  <si>
    <t>AQ_COVIDv_Fev20Concentre</t>
  </si>
  <si>
    <t>AQ_COVIDv_TjsLaConcentre</t>
  </si>
  <si>
    <t>AQ_COVIDv_PcrEffetSommeil</t>
  </si>
  <si>
    <t>AQ_COVIDv_2sPcrEffetSommeil</t>
  </si>
  <si>
    <t>AQ_COVIDv_TpsDureVertige</t>
  </si>
  <si>
    <t>AQ_COVIDv_Fev20Vertige</t>
  </si>
  <si>
    <t>AQ_COVIDv_TjsLaVertige</t>
  </si>
  <si>
    <t>AQ_COVIDv_PcrEffetPeau</t>
  </si>
  <si>
    <t>AQ_COVIDv_2sPcrEffetPeau</t>
  </si>
  <si>
    <t>AQ_COVIDv_TpsDureSommeil</t>
  </si>
  <si>
    <t>AQ_COVIDv_Fev20Sommeil</t>
  </si>
  <si>
    <t>AQ_COVIDv_TjsLaSommeil</t>
  </si>
  <si>
    <t>AQ_COVIDv_PcrEffetAutre</t>
  </si>
  <si>
    <t>AQ_COVIDv_PcrEffetAutrePs</t>
  </si>
  <si>
    <t>AQ_COVIDv_2sPcrEffetAutre</t>
  </si>
  <si>
    <t>AQ_COVIDv_TpsDurePeau</t>
  </si>
  <si>
    <t>AQ_COVIDv_Fev20Peau</t>
  </si>
  <si>
    <t>AQ_COVIDv_TjsLaPeau</t>
  </si>
  <si>
    <t>AQ_COVIDv_ConsultSympt</t>
  </si>
  <si>
    <t>AQ_COVIDv_NbConsultSympt</t>
  </si>
  <si>
    <t>AQ_COVIDv_MedGene</t>
  </si>
  <si>
    <t>AQ_COVIDv_MedORL</t>
  </si>
  <si>
    <t>AQ_COVIDv_MedCardio</t>
  </si>
  <si>
    <t>AQ_COVIDv_MedNeuro</t>
  </si>
  <si>
    <t>AQ_COVIDv_MedPneumo</t>
  </si>
  <si>
    <t>AQ_COVIDv_MedInfect</t>
  </si>
  <si>
    <t>AQ_COVIDv_MedIntern</t>
  </si>
  <si>
    <t>AQ_COVIDv_MedPsy</t>
  </si>
  <si>
    <t>AQ_COVIDv_MedRadio</t>
  </si>
  <si>
    <t>AQ_COVIDv_MedDermato</t>
  </si>
  <si>
    <t>AQ_COVIDv_MedGastro</t>
  </si>
  <si>
    <t>AQ_COVIDv_MedAutre</t>
  </si>
  <si>
    <t>AQ_COVIDv_PriseChargeKine</t>
  </si>
  <si>
    <t>AQ_COVIDv_PriseChargePsy</t>
  </si>
  <si>
    <t>AQ_COVIDv_PriseChargeMedoc</t>
  </si>
  <si>
    <t>AQ_COVIDv_DitDiag</t>
  </si>
  <si>
    <t>AQ_COVIDv_TestNegToux</t>
  </si>
  <si>
    <t>AQ_COVIDv_NegTpsDurToux</t>
  </si>
  <si>
    <t>AQ_COVIDv_NegTjsLaToux</t>
  </si>
  <si>
    <t>AQ_COVIDv_TestNegRespi</t>
  </si>
  <si>
    <t>AQ_COVIDv_NegTpsDurRespi</t>
  </si>
  <si>
    <t>AQ_COVIDv_NegTjsLaRespi</t>
  </si>
  <si>
    <t>AQ_COVIDv_TestNegOppres</t>
  </si>
  <si>
    <t>AQ_COVIDv_NegTpsDurOppres</t>
  </si>
  <si>
    <t>AQ_COVIDv_NegTjsLaOppres</t>
  </si>
  <si>
    <t>AQ_COVIDv_TestNegPalpitation</t>
  </si>
  <si>
    <t>AQ_COVIDv_NegTpsDurPalpitation</t>
  </si>
  <si>
    <t>AQ_COVIDv_NegTjsLaPalpitation</t>
  </si>
  <si>
    <t>AQ_COVIDv_TestNegDoulArt</t>
  </si>
  <si>
    <t>AQ_COVIDv_NegTpsDurDoulArt</t>
  </si>
  <si>
    <t>AQ_COVIDv_NegTjsLaDoulArt</t>
  </si>
  <si>
    <t>AQ_COVIDv_TestNegCourbat</t>
  </si>
  <si>
    <t>AQ_COVIDv_NegTpsDurCourbat</t>
  </si>
  <si>
    <t>AQ_COVIDv_NegTjsLaCourbat</t>
  </si>
  <si>
    <t>AQ_COVIDv_TestNegMauxTete</t>
  </si>
  <si>
    <t>AQ_COVIDv_NegTpsDurMauxTete</t>
  </si>
  <si>
    <t>AQ_COVIDv_NegTjsLaMauxTete</t>
  </si>
  <si>
    <t>AQ_COVIDv_TestNegNerfFace</t>
  </si>
  <si>
    <t>AQ_COVIDv_NegTpsDurNerfFace</t>
  </si>
  <si>
    <t>AQ_COVIDv_NegTjsLaNerfFace</t>
  </si>
  <si>
    <t>AQ_COVIDv_TestNegSensitif</t>
  </si>
  <si>
    <t>AQ_COVIDv_NegTpsDurSensitif</t>
  </si>
  <si>
    <t>AQ_COVIDv_NegTjsLaSensitif</t>
  </si>
  <si>
    <t>AQ_COVIDv_TestNegParole</t>
  </si>
  <si>
    <t>AQ_COVIDv_NegTpsDurParole</t>
  </si>
  <si>
    <t>AQ_COVIDv_NegTjsLaParole</t>
  </si>
  <si>
    <t>AQ_COVIDv_TestNegAudio</t>
  </si>
  <si>
    <t>AQ_COVIDv_NegTpsDurAudio</t>
  </si>
  <si>
    <t>AQ_COVIDv_NegTjsLaAudio</t>
  </si>
  <si>
    <t>AQ_COVIDv_TestNegVomis</t>
  </si>
  <si>
    <t>AQ_COVIDv_NegTpsDurVomis</t>
  </si>
  <si>
    <t>AQ_COVIDv_NegTjsLaVomis</t>
  </si>
  <si>
    <t>AQ_COVIDv_TestNegDiarrhee</t>
  </si>
  <si>
    <t>AQ_COVIDv_NegTpsDurDiarrhee</t>
  </si>
  <si>
    <t>AQ_COVIDv_NegTjsLaDiarrhee</t>
  </si>
  <si>
    <t>AQ_COVIDv_TestNegGout</t>
  </si>
  <si>
    <t>AQ_COVIDv_NegTpsDurGout</t>
  </si>
  <si>
    <t>AQ_COVIDv_NegTjsLaGout</t>
  </si>
  <si>
    <t>AQ_COVIDv_TestNegFievre</t>
  </si>
  <si>
    <t>AQ_COVIDv_NegTpsDurFievre</t>
  </si>
  <si>
    <t>AQ_COVIDv_NegTjsLaFievre</t>
  </si>
  <si>
    <t>AQ_COVIDv_TestNegFatigue</t>
  </si>
  <si>
    <t>AQ_COVIDv_NegTpsDurFatigue</t>
  </si>
  <si>
    <t>AQ_COVIDv_NegTjsLaFatigue</t>
  </si>
  <si>
    <t>AQ_COVIDv_TestNegMemoire</t>
  </si>
  <si>
    <t>AQ_COVIDv_NegTpsDurMemoire</t>
  </si>
  <si>
    <t>AQ_COVIDv_NegTjsLaMemoire</t>
  </si>
  <si>
    <t>AQ_COVIDv_TestNegConcentre</t>
  </si>
  <si>
    <t>AQ_COVIDv_NegTpsDurConcentre</t>
  </si>
  <si>
    <t>AQ_COVIDv_NegTjsLaConcentre</t>
  </si>
  <si>
    <t>AQ_COVIDv_TestNegVertige</t>
  </si>
  <si>
    <t>AQ_COVIDv_NegTpsDurVertige</t>
  </si>
  <si>
    <t>AQ_COVIDv_NegTjsLaVertige</t>
  </si>
  <si>
    <t>AQ_COVIDv_TestNegSommeil</t>
  </si>
  <si>
    <t>AQ_COVIDv_NegTpsDurSommeil</t>
  </si>
  <si>
    <t>AQ_COVIDv_NegTjsLaSommeil</t>
  </si>
  <si>
    <t>AQ_COVIDv_TestNegPeau</t>
  </si>
  <si>
    <t>AQ_COVIDv_NegTpsDurPeau</t>
  </si>
  <si>
    <t>AQ_COVIDv_NegTjsLaPeau</t>
  </si>
  <si>
    <t>AQ_COVIDv_TestNegAutre</t>
  </si>
  <si>
    <t>AQ_COVIDv_TestNegAutrePs</t>
  </si>
  <si>
    <t>AQ_COVIDv_NegTpsDurAutre</t>
  </si>
  <si>
    <t>AQ_COVIDv_NegTjsLaAutre</t>
  </si>
  <si>
    <t>AQ_SF12_Ressentie</t>
  </si>
  <si>
    <t>AQ_SF12_Modere</t>
  </si>
  <si>
    <t>AQ_SF12_Escalier</t>
  </si>
  <si>
    <t>AQ_SF12_FaitMoinsPhy</t>
  </si>
  <si>
    <t>AQ_SF12_StopFaire</t>
  </si>
  <si>
    <t>AQ_SF12_FaitMoinsEmot</t>
  </si>
  <si>
    <t>AQ_SF12_MoinsSoin</t>
  </si>
  <si>
    <t>AQ_SF12_DoulPhy</t>
  </si>
  <si>
    <t>AQ_SF12_Calme</t>
  </si>
  <si>
    <t>AQ_SF12_Energik</t>
  </si>
  <si>
    <t>AQ_SF12_Triste</t>
  </si>
  <si>
    <t>AQ_SF12_GeneSocial</t>
  </si>
  <si>
    <t>AQ_COVIDv_Fev20SitProfEtud</t>
  </si>
  <si>
    <t>AQ_COVIDv_Fev20SitProfEmploi</t>
  </si>
  <si>
    <t>AQ_COVIDv_Fev20SitProfDemand</t>
  </si>
  <si>
    <t>AQ_COVIDv_Fev20SitProfRetrait</t>
  </si>
  <si>
    <t>AQ_COVIDv_Fev20SitProfSante</t>
  </si>
  <si>
    <t>AQ_COVIDv_Fev20SitProfSans</t>
  </si>
  <si>
    <t>AQ_COVIDv_Fev20Apprenti</t>
  </si>
  <si>
    <t>AQ_COVIDv_Fev20QuelProf</t>
  </si>
  <si>
    <t>AQ_COVIDv_Fev20QuelActivite</t>
  </si>
  <si>
    <t>AQ_COVIDv_Fev20EtiezVous</t>
  </si>
  <si>
    <t>AQ_COVIDv_Fev20EtiezVousPs</t>
  </si>
  <si>
    <t>AQ_COVIDv_Fev20NbSalaries</t>
  </si>
  <si>
    <t>AQ_COVIDv_Fev20EmployePar</t>
  </si>
  <si>
    <t>AQ_COVIDv_Fev20EmployeParPs</t>
  </si>
  <si>
    <t>AQ_COVIDv_Fev20ClassProf</t>
  </si>
  <si>
    <t>AQ_COVIDv_Fev20ClassProfPs</t>
  </si>
  <si>
    <t>AQ_COVIDv_Fev20TailleEtab</t>
  </si>
  <si>
    <t>AQ_COVIDv_Fev20NbHeureTrav</t>
  </si>
  <si>
    <t>AQ_COVIDv_Fev20SitEvol</t>
  </si>
  <si>
    <t>AQ_COVIDv_ActSitProfEtud</t>
  </si>
  <si>
    <t>AQ_COVIDv_ActSitProfEmploi</t>
  </si>
  <si>
    <t>AQ_COVIDv_ActSitProfDemand</t>
  </si>
  <si>
    <t>AQ_COVIDv_ActSitProfRetrait</t>
  </si>
  <si>
    <t>AQ_COVIDv_ActSitProfSante</t>
  </si>
  <si>
    <t>AQ_COVIDv_ActSitProfSans</t>
  </si>
  <si>
    <t>AQ_COVIDv_ActApprenti</t>
  </si>
  <si>
    <t>AQ_COVIDv_ProfChange</t>
  </si>
  <si>
    <t>AQ_COVIDv_QuelProf</t>
  </si>
  <si>
    <t>AQ_COVIDv_QuelActivite</t>
  </si>
  <si>
    <t>AQ_COVIDv_EtesVous</t>
  </si>
  <si>
    <t>AQ_COVIDv_EtesVousPs</t>
  </si>
  <si>
    <t>AQ_COVIDv_NbSalaries</t>
  </si>
  <si>
    <t>AQ_COVIDv_EmployePar</t>
  </si>
  <si>
    <t>AQ_COVIDv_EmployeParPs</t>
  </si>
  <si>
    <t>AQ_COVIDv_ClassProf</t>
  </si>
  <si>
    <t>AQ_COVIDv_ClassProfPs</t>
  </si>
  <si>
    <t>AQ_COVIDv_TailleEtab</t>
  </si>
  <si>
    <t>AQ_COVIDv_NbHeureTrav</t>
  </si>
  <si>
    <t>AQ_COVIDv_ChampLibre</t>
  </si>
  <si>
    <t>Selection</t>
  </si>
  <si>
    <t>Date de création</t>
  </si>
  <si>
    <t/>
  </si>
  <si>
    <t>Date de modification</t>
  </si>
  <si>
    <t>Identifiant d'utilisateur</t>
  </si>
  <si>
    <t>Identifiant de la fiche</t>
  </si>
  <si>
    <t>Groupe</t>
  </si>
  <si>
    <t>Compteur</t>
  </si>
  <si>
    <t>Dernière page visitée</t>
  </si>
  <si>
    <t>Verrouillage</t>
  </si>
  <si>
    <t>Statut</t>
  </si>
  <si>
    <t>Identifiant universel</t>
  </si>
  <si>
    <t>Auteur de la dernière modification</t>
  </si>
  <si>
    <t>Validez-vous votre questionnaire ?</t>
  </si>
  <si>
    <t>Q.1</t>
  </si>
  <si>
    <t>Quel est votre sexe ?</t>
  </si>
  <si>
    <t>Q.2</t>
  </si>
  <si>
    <t>Quelle est votre date de naissance ?</t>
  </si>
  <si>
    <t>Q.3</t>
  </si>
  <si>
    <t>Vous remplissez ce questionnaire :</t>
  </si>
  <si>
    <t>Q.4</t>
  </si>
  <si>
    <t>À quelle date remplissez-vous ce questionnaire ?</t>
  </si>
  <si>
    <t>Q.5</t>
  </si>
  <si>
    <t>Vous avez déjà eu un prélèvement nasal ou salivaire pour la recherche du coronavirus ? (test « PCR » ou test rapide dit « antigénique » ou autotest)</t>
  </si>
  <si>
    <t>Q.6</t>
  </si>
  <si>
    <t>Au moins un de vos prélèvements a-t-il été positif ?</t>
  </si>
  <si>
    <t>Indiquez la date exacte, sinon le mois et l'année, du 1er prélèvement positif :</t>
  </si>
  <si>
    <t>Jour :</t>
  </si>
  <si>
    <t>Mois :</t>
  </si>
  <si>
    <t>Année :</t>
  </si>
  <si>
    <t>Je ne sais pas</t>
  </si>
  <si>
    <t>Q.8</t>
  </si>
  <si>
    <t>Une recherche de « variant » a-t-elle été réalisée ?</t>
  </si>
  <si>
    <t>Q.9</t>
  </si>
  <si>
    <t>De quel variant s’agissait-il ?</t>
  </si>
  <si>
    <t>Au moment du 1er prélèvement qui s'est avéré positif et dans les 2 semaines qui suivaient :</t>
  </si>
  <si>
    <t>Q.10</t>
  </si>
  <si>
    <t>Quels ont été vos symptômes ?</t>
  </si>
  <si>
    <t>Q.14</t>
  </si>
  <si>
    <t>Avez-vous été hospitalisé(e) au moins un jour pour cause de COVID-19 ?</t>
  </si>
  <si>
    <t>Q.15</t>
  </si>
  <si>
    <t>Indiquez la date exacte, sinon le mois et l'année, du dernier prélèvement négatif :</t>
  </si>
  <si>
    <t>Q.15.1</t>
  </si>
  <si>
    <t>Q.15.2</t>
  </si>
  <si>
    <t>Q.15.3</t>
  </si>
  <si>
    <t xml:space="preserve">LA QUESTION SUIVANTE N'EST PAS A REMPLIR si vous avez eu un (ou plusieurs) prélèvement(s) nasal(aux) ou salivaire(s) pour la recherche du coronavirus POSITIF.  </t>
  </si>
  <si>
    <t>Q.16</t>
  </si>
  <si>
    <t>Depuis février 2020, avez-vous eu un des symptômes suivants que vous n'aviez pas habituellement : fièvre, toux, difficultés respiratoires, essoufflement inhabituel, perte du goût, perte de l’odorat ?</t>
  </si>
  <si>
    <t>Q.17</t>
  </si>
  <si>
    <t>Avez-vous eu ces symptômes (Si plusieurs épisodes, cochez chaque période pendant laquelle vous avez eu au moins un de ces symptômes) :</t>
  </si>
  <si>
    <t>Q.18</t>
  </si>
  <si>
    <t>Q.19</t>
  </si>
  <si>
    <t>Q.20</t>
  </si>
  <si>
    <t>Q.21</t>
  </si>
  <si>
    <t>Q.22</t>
  </si>
  <si>
    <t>En dehors des kits de Constances, avez-vous eu un prélèvement sanguin pour la recherche d'anticorps contre le coronavirus ? (test « sérologique » ou rapide fait avec une goutte de sang en pharmacie)</t>
  </si>
  <si>
    <t>Q.23</t>
  </si>
  <si>
    <t>Indiquez la date exacte, sinon le mois et l'année du dernier test réalisé :</t>
  </si>
  <si>
    <t>Q.24.1</t>
  </si>
  <si>
    <t>Q.24.2</t>
  </si>
  <si>
    <t>Q.24.3</t>
  </si>
  <si>
    <t>Q.25</t>
  </si>
  <si>
    <t>Ce test a-t-il été positif ? (c’est-à dire qu’il indiquait que vous aviez des anticorps contre le coronavirus)</t>
  </si>
  <si>
    <t>Q.26</t>
  </si>
  <si>
    <t>Avez-vous reçu au moins une dose de vaccin contre la COVID-19 ?</t>
  </si>
  <si>
    <t>Q.27</t>
  </si>
  <si>
    <t>Nombre d'injections effectuées jusqu'à aujourd'hui :</t>
  </si>
  <si>
    <t>Q.28</t>
  </si>
  <si>
    <t>Indiquez la date exacte, sinon le mois et année, de la 1re injection effectuée :</t>
  </si>
  <si>
    <t>Q.28.1</t>
  </si>
  <si>
    <t>Q.28.2</t>
  </si>
  <si>
    <t>Q.28.3</t>
  </si>
  <si>
    <t>Q.29</t>
  </si>
  <si>
    <t>Type de vaccin reçu à la 1re injection :</t>
  </si>
  <si>
    <t>Q.30</t>
  </si>
  <si>
    <t>Indiquez la date exacte, sinon le mois et année, de la 2e injection effectuée :</t>
  </si>
  <si>
    <t>Q.30.1</t>
  </si>
  <si>
    <t>Q.30.2</t>
  </si>
  <si>
    <t>Q.30.3</t>
  </si>
  <si>
    <t>Q.30.4</t>
  </si>
  <si>
    <t>Q.31</t>
  </si>
  <si>
    <t>Type de vaccin reçu à la 2e injection :</t>
  </si>
  <si>
    <t>Q.32</t>
  </si>
  <si>
    <t>Indiquez la date exacte, sinon le mois et année, de la 3e injection effectuée :</t>
  </si>
  <si>
    <t>Q.32.1</t>
  </si>
  <si>
    <t>Q.32.2</t>
  </si>
  <si>
    <t>Q.32.3</t>
  </si>
  <si>
    <t>Q.33</t>
  </si>
  <si>
    <t>Type de vaccin reçu à la 3e injection :</t>
  </si>
  <si>
    <t>Q.34</t>
  </si>
  <si>
    <t>Allez-vous vous faire vacciner ?</t>
  </si>
  <si>
    <t>Q.35</t>
  </si>
  <si>
    <t>Pour chacun des symptômes suivants, indiquez si vous l’avez eu dans la période allant de 2 semaines avant votre test PCR positif pour le coronavirus à aujourd’hui.</t>
  </si>
  <si>
    <t>Q.36</t>
  </si>
  <si>
    <t>Q.37</t>
  </si>
  <si>
    <t xml:space="preserve">Ce symptôme était-il présent au moment du test PCR positif ou dans les deux semaines qui suivaient ? </t>
  </si>
  <si>
    <t>Q.38</t>
  </si>
  <si>
    <t>Combien de temps ce symptôme a-t-il duré ou depuis combien de temps dure-t-il s'il est encore présent ?</t>
  </si>
  <si>
    <t>Q.39</t>
  </si>
  <si>
    <t>Ce symptôme était-il présent avant février 2020 ?</t>
  </si>
  <si>
    <t>Q.40</t>
  </si>
  <si>
    <t>Ce symptôme est-il toujours présent aujourd'hui ?</t>
  </si>
  <si>
    <t>Q.41</t>
  </si>
  <si>
    <t>Q.42</t>
  </si>
  <si>
    <t>Q.43</t>
  </si>
  <si>
    <t>Q.44</t>
  </si>
  <si>
    <t>Q.45</t>
  </si>
  <si>
    <t>Q.46</t>
  </si>
  <si>
    <t>Q.47</t>
  </si>
  <si>
    <t>Q.48</t>
  </si>
  <si>
    <t>Q.49</t>
  </si>
  <si>
    <t>Q.50</t>
  </si>
  <si>
    <t>Q.51</t>
  </si>
  <si>
    <t>Q.52</t>
  </si>
  <si>
    <t>Q.53</t>
  </si>
  <si>
    <t>Q.54</t>
  </si>
  <si>
    <t>Q.55</t>
  </si>
  <si>
    <t>Q.56</t>
  </si>
  <si>
    <t>Q.57</t>
  </si>
  <si>
    <t>Q.58</t>
  </si>
  <si>
    <t>Q.59</t>
  </si>
  <si>
    <t>Q.60</t>
  </si>
  <si>
    <t>Q.61</t>
  </si>
  <si>
    <t>Q.62</t>
  </si>
  <si>
    <t>Q.63</t>
  </si>
  <si>
    <t>Q.64</t>
  </si>
  <si>
    <t>Q.65</t>
  </si>
  <si>
    <t>Q.66</t>
  </si>
  <si>
    <t>Q.67</t>
  </si>
  <si>
    <t>Q.68</t>
  </si>
  <si>
    <t>Q.69</t>
  </si>
  <si>
    <t>Q.70</t>
  </si>
  <si>
    <t>Q.71</t>
  </si>
  <si>
    <t>Q.72</t>
  </si>
  <si>
    <t>Q.73</t>
  </si>
  <si>
    <t>Q.74</t>
  </si>
  <si>
    <t>Q.75</t>
  </si>
  <si>
    <t>Q.76</t>
  </si>
  <si>
    <t>Q.77</t>
  </si>
  <si>
    <t>Q.78</t>
  </si>
  <si>
    <t>Q.79</t>
  </si>
  <si>
    <t>Q.80</t>
  </si>
  <si>
    <t>Q.81</t>
  </si>
  <si>
    <t>Q.82</t>
  </si>
  <si>
    <t>Q.83</t>
  </si>
  <si>
    <t>Q.84</t>
  </si>
  <si>
    <t>Q.85</t>
  </si>
  <si>
    <t>Q.86</t>
  </si>
  <si>
    <t>Q.87</t>
  </si>
  <si>
    <t>Q.88</t>
  </si>
  <si>
    <t>Q.89</t>
  </si>
  <si>
    <t>Q.90</t>
  </si>
  <si>
    <t>Q.91</t>
  </si>
  <si>
    <t>Q.92</t>
  </si>
  <si>
    <t>Q.93</t>
  </si>
  <si>
    <t>Q.94</t>
  </si>
  <si>
    <t>Q.95</t>
  </si>
  <si>
    <t>Q.96</t>
  </si>
  <si>
    <t>Q.97</t>
  </si>
  <si>
    <t>Q.98</t>
  </si>
  <si>
    <t>Q.99</t>
  </si>
  <si>
    <t>Q.100</t>
  </si>
  <si>
    <t>Q.101</t>
  </si>
  <si>
    <t>Q.102</t>
  </si>
  <si>
    <t>Q.103</t>
  </si>
  <si>
    <t>Q.104</t>
  </si>
  <si>
    <t>Q.105</t>
  </si>
  <si>
    <t>Q.106</t>
  </si>
  <si>
    <t>Q.107</t>
  </si>
  <si>
    <t>Q.108</t>
  </si>
  <si>
    <t>Q.109</t>
  </si>
  <si>
    <t>Q.110</t>
  </si>
  <si>
    <t>Q.111</t>
  </si>
  <si>
    <t>Q.112</t>
  </si>
  <si>
    <t>Q.113</t>
  </si>
  <si>
    <t>Q.114</t>
  </si>
  <si>
    <t>Q.115</t>
  </si>
  <si>
    <t>Q.116</t>
  </si>
  <si>
    <t>Q.117</t>
  </si>
  <si>
    <t>Q.118</t>
  </si>
  <si>
    <t>Q.119</t>
  </si>
  <si>
    <t>Q.120</t>
  </si>
  <si>
    <t>Q.121</t>
  </si>
  <si>
    <t>Q.122</t>
  </si>
  <si>
    <t>Q.123</t>
  </si>
  <si>
    <t>Q.124</t>
  </si>
  <si>
    <t>Q.125</t>
  </si>
  <si>
    <t>Q.126</t>
  </si>
  <si>
    <t>Q.127</t>
  </si>
  <si>
    <t>Q.128</t>
  </si>
  <si>
    <t>Q.129</t>
  </si>
  <si>
    <t>Q.130</t>
  </si>
  <si>
    <t>Q.131</t>
  </si>
  <si>
    <t>Q.132</t>
  </si>
  <si>
    <t>Q.133</t>
  </si>
  <si>
    <t>Q.134</t>
  </si>
  <si>
    <t>Q.135</t>
  </si>
  <si>
    <t>Q.136</t>
  </si>
  <si>
    <t>Q.137</t>
  </si>
  <si>
    <t>Q.138</t>
  </si>
  <si>
    <t>Q.139</t>
  </si>
  <si>
    <t>Q.140</t>
  </si>
  <si>
    <t>Q.141</t>
  </si>
  <si>
    <t>Q.142</t>
  </si>
  <si>
    <t>Précisez :</t>
  </si>
  <si>
    <t>Q.143</t>
  </si>
  <si>
    <t>Q.144</t>
  </si>
  <si>
    <t>Q.145</t>
  </si>
  <si>
    <t>Q.146</t>
  </si>
  <si>
    <t>Q.147</t>
  </si>
  <si>
    <t>Avez-vous consulté un médecin parce qu’au moins un de vos symptômes a duré plus de 4 semaines ?</t>
  </si>
  <si>
    <t>Q.148</t>
  </si>
  <si>
    <t>Combien de consultations médicales avez-vous eues pour cette raison jusqu’à aujourd'hui ?</t>
  </si>
  <si>
    <t>Q.149</t>
  </si>
  <si>
    <t>Quelle était la spécialité du médecin consulté ? (plusieurs réponses possibles)</t>
  </si>
  <si>
    <t>Q.150</t>
  </si>
  <si>
    <t>Q.160</t>
  </si>
  <si>
    <t>Q.160.1</t>
  </si>
  <si>
    <t>Q.160.2</t>
  </si>
  <si>
    <t>Q.160.3</t>
  </si>
  <si>
    <t>Q.170</t>
  </si>
  <si>
    <t>Le médecin a-t-il porté un diagnostic pour ces symptômes ?</t>
  </si>
  <si>
    <t>Q.171</t>
  </si>
  <si>
    <t>Au cours des 15 derniers jours, y compris aujourd’hui, avez-vous présenté un ou des symptômes suivants, qu’il soit nouveau ou plus ancien ?</t>
  </si>
  <si>
    <t>Q.172</t>
  </si>
  <si>
    <t>Q.173</t>
  </si>
  <si>
    <t>Q.174</t>
  </si>
  <si>
    <t>Q.175</t>
  </si>
  <si>
    <t>Q.176</t>
  </si>
  <si>
    <t>Q.177</t>
  </si>
  <si>
    <t>Q.178</t>
  </si>
  <si>
    <t>Q.179</t>
  </si>
  <si>
    <t>Q.180</t>
  </si>
  <si>
    <t>Q.181</t>
  </si>
  <si>
    <t>Q.182</t>
  </si>
  <si>
    <t>Q.183</t>
  </si>
  <si>
    <t>Q.184</t>
  </si>
  <si>
    <t>Q.185</t>
  </si>
  <si>
    <t>Q.186</t>
  </si>
  <si>
    <t>Q.187</t>
  </si>
  <si>
    <t>Q.188</t>
  </si>
  <si>
    <t>Q.189</t>
  </si>
  <si>
    <t>Q.190</t>
  </si>
  <si>
    <t>Q.191</t>
  </si>
  <si>
    <t>Q.192</t>
  </si>
  <si>
    <t>Q.193</t>
  </si>
  <si>
    <t>Q.194</t>
  </si>
  <si>
    <t>Q.195</t>
  </si>
  <si>
    <t>Q.196</t>
  </si>
  <si>
    <t>Q.197</t>
  </si>
  <si>
    <t>Q.198</t>
  </si>
  <si>
    <t>Q.199</t>
  </si>
  <si>
    <t>Q.200</t>
  </si>
  <si>
    <t>Q.201</t>
  </si>
  <si>
    <t>Q.202</t>
  </si>
  <si>
    <t>Q.203</t>
  </si>
  <si>
    <t>Q.204</t>
  </si>
  <si>
    <t>Q.205</t>
  </si>
  <si>
    <t>Q.206</t>
  </si>
  <si>
    <t>Q.207</t>
  </si>
  <si>
    <t>Q.208</t>
  </si>
  <si>
    <t>Q.209</t>
  </si>
  <si>
    <t>Q.210</t>
  </si>
  <si>
    <t>Q.211</t>
  </si>
  <si>
    <t>Q.212</t>
  </si>
  <si>
    <t>Q.213</t>
  </si>
  <si>
    <t>Q.214</t>
  </si>
  <si>
    <t>Q.215</t>
  </si>
  <si>
    <t>Q.216</t>
  </si>
  <si>
    <t>Q.217</t>
  </si>
  <si>
    <t>Q.218</t>
  </si>
  <si>
    <t>Q.219</t>
  </si>
  <si>
    <t>Q.220</t>
  </si>
  <si>
    <t>Q.221</t>
  </si>
  <si>
    <t>Q.222</t>
  </si>
  <si>
    <t>Q.223</t>
  </si>
  <si>
    <t>Q.224</t>
  </si>
  <si>
    <t>Q.225</t>
  </si>
  <si>
    <t>Q.226</t>
  </si>
  <si>
    <t>Q.227</t>
  </si>
  <si>
    <t>Q.228</t>
  </si>
  <si>
    <t>Q.229</t>
  </si>
  <si>
    <t>Q.230</t>
  </si>
  <si>
    <t>Q.231</t>
  </si>
  <si>
    <t>Q.232</t>
  </si>
  <si>
    <t>Q.233</t>
  </si>
  <si>
    <t>Q.234</t>
  </si>
  <si>
    <t>Q.235</t>
  </si>
  <si>
    <t>Q.236</t>
  </si>
  <si>
    <t>Q.237</t>
  </si>
  <si>
    <t>Q.238</t>
  </si>
  <si>
    <t>Q.239</t>
  </si>
  <si>
    <t>Dans l'ensemble, pensez-vous que votre santé est :</t>
  </si>
  <si>
    <t>Q.240</t>
  </si>
  <si>
    <t>Efforts physiques modérés tels que déplacer une table, passer l'aspirateur, jouer aux boules</t>
  </si>
  <si>
    <t>Q.241</t>
  </si>
  <si>
    <t>Monter plusieurs étages par l'escalier</t>
  </si>
  <si>
    <t>Q.242</t>
  </si>
  <si>
    <t>Avez-vous accompli moins de choses que vous auriez souhaité ?</t>
  </si>
  <si>
    <t>Q.243</t>
  </si>
  <si>
    <t>Avez-vous dû arrêter de faire certaines choses ?</t>
  </si>
  <si>
    <t>Q.244</t>
  </si>
  <si>
    <t>Q.245</t>
  </si>
  <si>
    <t>Avez-vous fait ce que vous aviez à faire avec moins de soin et d'attention que d'habitude ?</t>
  </si>
  <si>
    <t>Q.246</t>
  </si>
  <si>
    <t>Au cours de ces 4 dernières semaines, dans quelle mesure vos douleurs physiques vous ont-elles limité(e) dans votre travail ou vos activités domestiques ?</t>
  </si>
  <si>
    <t>Q.247</t>
  </si>
  <si>
    <t>Vous vous êtes senti(e) calme et détendu(e) ?</t>
  </si>
  <si>
    <t>Q.248</t>
  </si>
  <si>
    <t>Vous vous êtes senti(e) débordant(e) d'énergie ?</t>
  </si>
  <si>
    <t>Q.249</t>
  </si>
  <si>
    <t>Vous vous êtes senti(e) triste et déprimé(e) ?</t>
  </si>
  <si>
    <t>Q.250</t>
  </si>
  <si>
    <t>Votre état de santé, physique ou émotionnel, vous a gêné(e) dans votre vie sociale et vos relations avec les autres, votre famille, vos amis, vos connaissances ?</t>
  </si>
  <si>
    <t>Q.251</t>
  </si>
  <si>
    <t>Quelle était votre situation professionnelle en février 2020 (avant la mise en place du premier confinement) ?</t>
  </si>
  <si>
    <t>Q.252</t>
  </si>
  <si>
    <t>Effectuiez-vous un apprentissage sous contrat ou stage rémunéré ?</t>
  </si>
  <si>
    <t>Q.253</t>
  </si>
  <si>
    <t>Quelle était votre profession ? (intitulé de la profession, du poste ou de la fonction occupé(e))</t>
  </si>
  <si>
    <t>Q.254</t>
  </si>
  <si>
    <t>Quelle était l’activité ou la production principale de l'entreprise dans laquelle vous travailliez ?</t>
  </si>
  <si>
    <t>Etiez-vous :</t>
  </si>
  <si>
    <t>Quel était le nombre de salarié(e)s de votre entreprise ?</t>
  </si>
  <si>
    <t>Etiez-vous employé(e) par :</t>
  </si>
  <si>
    <t>Quelle était votre classification professionnelle ou votre qualification ?</t>
  </si>
  <si>
    <t>Quelle était la taille de l’entreprise/l'établissement dans laquel vous travailliez?</t>
  </si>
  <si>
    <t>Combien d’heures par semaine travailliez-vous ?</t>
  </si>
  <si>
    <t>Votre situation professionnelle a-t-elle évolué depuis février 2020 ?</t>
  </si>
  <si>
    <t>Quelle est votre situation professionnelle actuelle ?_Étudiant(e), lycéen(ne), stagiaire, apprenti(e), etc.</t>
  </si>
  <si>
    <t>Effectuez-vous un apprentissage sous contrat ou stage rémunéré ?</t>
  </si>
  <si>
    <t>Votre profession/poste/fonction a-t-il/elle changé depuis février 2020 ? (intitulé du poste ou de la fonction)</t>
  </si>
  <si>
    <t>Quelle est votre profession actuelle ? (intitulé de la profession, du poste ou de la fonction occupé(e))</t>
  </si>
  <si>
    <t>Quelle est l’activité ou la production principale de l'entreprise dans laquelle vous travaillez ?</t>
  </si>
  <si>
    <t>Etes-vous :</t>
  </si>
  <si>
    <t>Quel est le nombre de salarié(e)s de votre entreprise ?</t>
  </si>
  <si>
    <t>Etes-vous employé(e) par :</t>
  </si>
  <si>
    <t>Quelle est votre classification professionnelle ou votre qualification ?</t>
  </si>
  <si>
    <t>Quelle est la taille de l’entreprise/l'établissement dans lequel vous travaillez actuellement ?</t>
  </si>
  <si>
    <t>Combien d’heures par semaine travaillez-vous ?</t>
  </si>
  <si>
    <t>Have you had these symptoms (If several episodes, tick each period during which you had at least one of these symptoms) :</t>
  </si>
  <si>
    <t xml:space="preserve">THE FOLLOWING QUESTION DOES NOT NEED TO BE COMPLETED if you have had one (or more) nasal or salivary swab(s) taken to test for the coronavirus POSITIVE.  </t>
  </si>
  <si>
    <t>Indicate the exact date, if not the month and year, of the last test carried out:</t>
  </si>
  <si>
    <t>Indicate the exact date, if not the month and year, of the 1st injection given:</t>
  </si>
  <si>
    <t>Indicate the exact date, if not the month and year, of the 2nd injection given:</t>
  </si>
  <si>
    <t>Indicate the exact date, if not the month and year, of the 3rd injection given:</t>
  </si>
  <si>
    <t>For each of the following symptoms, indicate whether you have had it in the period from 2 weeks before your positive PCR test for coronavirus to the present day.</t>
  </si>
  <si>
    <t>The following questions should be answered if one or more symptoms have lasted for more than 4 weeks.</t>
  </si>
  <si>
    <t>Les questions qui suivent sont à répondre si un ou plusieurs symptômes ont duré plus de 4 semaines.</t>
  </si>
  <si>
    <t>What was the specialty of the doctor consulted? (several answers possible)</t>
  </si>
  <si>
    <t>In the last 15 days, including today, have you experienced any of the following symptoms, whether new or old?</t>
  </si>
  <si>
    <t>Vous n'avez jamais eu de prélèvement nasal ou salivaire positif, ou tous les prélèvements réalisés sont restés négatifs.</t>
  </si>
  <si>
    <t>You have never had a positive nasal or salivary swab, or all the swabs taken have been negative.</t>
  </si>
  <si>
    <t>Has your state of health, whether physical or emotional, hindered your social life and your relationships with others, your family, friends and acquaintances?</t>
  </si>
  <si>
    <t>What was your employment situation in February 2020 (before the first lockdown)?</t>
  </si>
  <si>
    <t>What is your current employment status - student, secondary school pupil, trainee, apprentice, etc.?</t>
  </si>
  <si>
    <t xml:space="preserve">AQ_COVIDt_DpMarsInfecte </t>
  </si>
  <si>
    <t xml:space="preserve">AQ_COVIDt_DpMarsInfTestViro </t>
  </si>
  <si>
    <t xml:space="preserve">AQ_COVIDt_DpMarsInfTestAntigen </t>
  </si>
  <si>
    <t xml:space="preserve">AQ_COVIDt_DpMarsInfTestSero </t>
  </si>
  <si>
    <t xml:space="preserve">AQ_COVIDt_DpMarsInfTestDiag </t>
  </si>
  <si>
    <t xml:space="preserve">AQ_COVIDt_DpMarsInfTestSalive </t>
  </si>
  <si>
    <t xml:space="preserve">AQ_COVIDt_DpMarsInfScanPulmo </t>
  </si>
  <si>
    <t xml:space="preserve">AQ_COVIDt_DpMarsInfMedecin </t>
  </si>
  <si>
    <t xml:space="preserve">AQ_COVIDt_DpMarsInfNonFeel </t>
  </si>
  <si>
    <t xml:space="preserve">AQ_COVIDt_DpMarsInfNsp </t>
  </si>
  <si>
    <t>AQ_COVIDt_MoisPremTestP</t>
  </si>
  <si>
    <t>AQ_COVIDt_MoisPremTestPNsp</t>
  </si>
  <si>
    <t>AQ_COVIDt_OuPremTestP</t>
  </si>
  <si>
    <t xml:space="preserve">AQ_COVIDt_SuiteConsultMed </t>
  </si>
  <si>
    <t>AQ_COVIDt_QdEuCovid</t>
  </si>
  <si>
    <t>AQ_COVIDt_DpMarsHospiUneNuit</t>
  </si>
  <si>
    <t>AQ_COVIDt_4dMoisToux</t>
  </si>
  <si>
    <t>AQ_COVIDt_TpsDureToux</t>
  </si>
  <si>
    <t>AQ_COVIDt_AvecCovidToux</t>
  </si>
  <si>
    <t>AQ_COVIDt_4dMoisRespi</t>
  </si>
  <si>
    <t>AQ_COVIDt_TpsDureRespi</t>
  </si>
  <si>
    <t>AQ_COVIDt_AvecCovidRespi</t>
  </si>
  <si>
    <t>AQ_COVIDt_4dMoisOppres</t>
  </si>
  <si>
    <t>AQ_COVIDt_TpsDureOppres</t>
  </si>
  <si>
    <t>AQ_COVIDt_AvecCovidOppres</t>
  </si>
  <si>
    <t>AQ_COVIDt_DaEffetPalpitation</t>
  </si>
  <si>
    <t>AQ_COVIDt_4dMoisPalpitation</t>
  </si>
  <si>
    <t>AQ_COVIDt_TpsDurePalpitation</t>
  </si>
  <si>
    <t>AQ_COVIDt_AvecCovidPalpitation</t>
  </si>
  <si>
    <t>AQ_COVIDt_DaEffetMalDos</t>
  </si>
  <si>
    <t>AQ_COVIDt_4dMoisMalDos</t>
  </si>
  <si>
    <t>AQ_COVIDt_TpsDureMalDos</t>
  </si>
  <si>
    <t>AQ_COVIDt_AvecCovidMalDos</t>
  </si>
  <si>
    <t>AQ_COVIDt_4dMoisDoulArt</t>
  </si>
  <si>
    <t>AQ_COVIDt_TpsDureDoulArt</t>
  </si>
  <si>
    <t>AQ_COVIDt_AvecCovidDoulArt</t>
  </si>
  <si>
    <t>AQ_COVIDt_4dMoisCourbat</t>
  </si>
  <si>
    <t>AQ_COVIDt_TpsDureCourbat</t>
  </si>
  <si>
    <t>AQ_COVIDt_AvecCovidCourbat</t>
  </si>
  <si>
    <t>AQ_COVIDt_4dMoisMauxTete</t>
  </si>
  <si>
    <t>AQ_COVIDt_TpsDureMauxTete</t>
  </si>
  <si>
    <t>AQ_COVIDt_AvecCovidMauxTete</t>
  </si>
  <si>
    <t>AQ_COVIDt_4dMoisNerfFace</t>
  </si>
  <si>
    <t>AQ_COVIDt_TpsDureNerfFace</t>
  </si>
  <si>
    <t>AQ_COVIDt_AvecCovidNerfFace</t>
  </si>
  <si>
    <t>AQ_COVIDt_4dMoisSensitif</t>
  </si>
  <si>
    <t>AQ_COVIDt_TpsDureSensitif</t>
  </si>
  <si>
    <t>AQ_COVIDt_AvecCovidSensitif</t>
  </si>
  <si>
    <t>AQ_COVIDt_4dMoisParole</t>
  </si>
  <si>
    <t>AQ_COVIDt_TpsDureParole</t>
  </si>
  <si>
    <t>AQ_COVIDt_AvecCovidParole</t>
  </si>
  <si>
    <t>AQ_COVIDt_4dMoisAudio</t>
  </si>
  <si>
    <t>AQ_COVIDt_TpsDureAudio</t>
  </si>
  <si>
    <t>AQ_COVIDt_AvecCovidAudio</t>
  </si>
  <si>
    <t>AQ_COVIDt_4dMoisVomis</t>
  </si>
  <si>
    <t>AQ_COVIDt_TpsDureVomis</t>
  </si>
  <si>
    <t>AQ_COVIDt_AvecCovidVomis</t>
  </si>
  <si>
    <t>AQ_COVIDt_4dMoisDiarrhee</t>
  </si>
  <si>
    <t>AQ_COVIDt_TpsDureDiarrhee</t>
  </si>
  <si>
    <t>AQ_COVIDt_AvecCovidDiarrhee</t>
  </si>
  <si>
    <t>AQ_COVIDt_DaEffetConstip</t>
  </si>
  <si>
    <t>AQ_COVIDt_4dMoisConstip</t>
  </si>
  <si>
    <t>AQ_COVIDt_TpsDureConstip</t>
  </si>
  <si>
    <t>AQ_COVIDt_AvecCovidConstip</t>
  </si>
  <si>
    <t>AQ_COVIDt_DaEffetEstomac</t>
  </si>
  <si>
    <t>AQ_COVIDt_4dMoisEstomac</t>
  </si>
  <si>
    <t>AQ_COVIDt_TpsDureEstomac</t>
  </si>
  <si>
    <t>AQ_COVIDt_AvecCovidEstomac</t>
  </si>
  <si>
    <t>AQ_COVIDt_4dMoisGout</t>
  </si>
  <si>
    <t>AQ_COVIDt_TpsDureGout</t>
  </si>
  <si>
    <t>AQ_COVIDt_AvecCovidGout</t>
  </si>
  <si>
    <t>AQ_COVIDt_4dMoisFievre</t>
  </si>
  <si>
    <t>AQ_COVIDt_TpsDureFievre</t>
  </si>
  <si>
    <t>AQ_COVIDt_AvecCovidFievre</t>
  </si>
  <si>
    <t>AQ_COVIDt_4dMoisFatigue</t>
  </si>
  <si>
    <t>AQ_COVIDt_TpsDureFatigue</t>
  </si>
  <si>
    <t>AQ_COVIDt_AvecCovidFatigue</t>
  </si>
  <si>
    <t>AQ_COVIDt_4dMoisConcentre</t>
  </si>
  <si>
    <t>AQ_COVIDt_TpsDureConcentre</t>
  </si>
  <si>
    <t>AQ_COVIDt_AvecCovidConcentre</t>
  </si>
  <si>
    <t>AQ_COVIDt_DaEffetVertige</t>
  </si>
  <si>
    <t>AQ_COVIDt_4dMoisVertige</t>
  </si>
  <si>
    <t>AQ_COVIDt_TpsDureVertige</t>
  </si>
  <si>
    <t>AQ_COVIDt_AvecCovidVertige</t>
  </si>
  <si>
    <t>AQ_COVIDt_DaEffetMalaise</t>
  </si>
  <si>
    <t>AQ_COVIDt_4dMoisMalaise</t>
  </si>
  <si>
    <t>AQ_COVIDt_TpsDureMalaise</t>
  </si>
  <si>
    <t>AQ_COVIDt_AvecCovidMalaise</t>
  </si>
  <si>
    <t>AQ_COVIDt_4dMoisSommeil</t>
  </si>
  <si>
    <t>AQ_COVIDt_TpsDureSommeil</t>
  </si>
  <si>
    <t>AQ_COVIDt_AvecCovidSommeil</t>
  </si>
  <si>
    <t>AQ_COVIDt_4dMoisPeau</t>
  </si>
  <si>
    <t>AQ_COVIDt_TpsDurePeau</t>
  </si>
  <si>
    <t>AQ_COVIDt_AvecCovidPeau</t>
  </si>
  <si>
    <t>AQ_COVIDt_DaEffetAutre</t>
  </si>
  <si>
    <t>AQ_COVIDt_DaEffetAutrePs</t>
  </si>
  <si>
    <t>AQ_COVIDt_4dMoisAutre</t>
  </si>
  <si>
    <t>AQ_COVIDt_TpsDureAutre</t>
  </si>
  <si>
    <t xml:space="preserve">AQ_COVIDt_AvecCovidAutre </t>
  </si>
  <si>
    <t xml:space="preserve">AQ_COVIDt_ConsultAssCovid </t>
  </si>
  <si>
    <t xml:space="preserve">AQ_COVIDt_ConsultAssStress </t>
  </si>
  <si>
    <t xml:space="preserve">AQ_COVIDt_ConsultAssPsy </t>
  </si>
  <si>
    <t xml:space="preserve">AQ_COVIDt_ConsultAssAutre </t>
  </si>
  <si>
    <t xml:space="preserve">AQ_COVIDt_ConsultAssNon </t>
  </si>
  <si>
    <t xml:space="preserve">AQ_COVIDt_ConsultNon </t>
  </si>
  <si>
    <t>AQ_COVIDt_AvisAssCovid</t>
  </si>
  <si>
    <t xml:space="preserve">AQ_COVIDt_FeelPathoGrave </t>
  </si>
  <si>
    <t xml:space="preserve">AQ_COVIDt_Feelinquiet </t>
  </si>
  <si>
    <t xml:space="preserve">AQ_COVIDt_FeelGene </t>
  </si>
  <si>
    <t xml:space="preserve">AQ_COVIDt_FeelGrave </t>
  </si>
  <si>
    <t xml:space="preserve">AQ_COVIDt_FeelPeur </t>
  </si>
  <si>
    <t xml:space="preserve">AQ_COVIDt_FeelJounee </t>
  </si>
  <si>
    <t xml:space="preserve">AQ_COVIDt_FeelAutPasGrave </t>
  </si>
  <si>
    <t xml:space="preserve">AQ_COVIDt_FeelNonStop </t>
  </si>
  <si>
    <t xml:space="preserve">AQ_COVIDt_FeelMeVide </t>
  </si>
  <si>
    <t xml:space="preserve">AQ_COVIDt_FeelMedSimul </t>
  </si>
  <si>
    <t xml:space="preserve">AQ_COVIDt_FeelContinu </t>
  </si>
  <si>
    <t>AQ_COVIDt_FeelPeuConcentre</t>
  </si>
  <si>
    <t>AQ_COVIDt_ActEmploi</t>
  </si>
  <si>
    <t>AQ_COVIDt_ActChercheEmploi</t>
  </si>
  <si>
    <t>AQ_COVIDt_EteVacance</t>
  </si>
  <si>
    <t xml:space="preserve">AQ_COVIDt_EteVuFamille </t>
  </si>
  <si>
    <t>AQ_COVIDt_EteLoisirs</t>
  </si>
  <si>
    <t xml:space="preserve">AQ_COVIDt_EteLieuxPublic </t>
  </si>
  <si>
    <t>AQ_COVIDt_EteVieNormale</t>
  </si>
  <si>
    <t xml:space="preserve">AQ_COVIDt_DbNovVieNormale </t>
  </si>
  <si>
    <t xml:space="preserve">AQ_COVIDt_VcYesScienceEfficace </t>
  </si>
  <si>
    <t xml:space="preserve">AQ_COVIDt_VcYesScienceSur </t>
  </si>
  <si>
    <t xml:space="preserve">AQ_COVIDt_VcYesProtectAutre </t>
  </si>
  <si>
    <t xml:space="preserve">AQ_COVIDt_VcYesProtectMe </t>
  </si>
  <si>
    <t xml:space="preserve">AQ_COVIDt_VcYesFormGrave </t>
  </si>
  <si>
    <t xml:space="preserve">AQ_COVIDt_VcYesDejaEu </t>
  </si>
  <si>
    <t xml:space="preserve">AQ_COVIDt_VcYesSeulSol </t>
  </si>
  <si>
    <t xml:space="preserve">AQ_COVIDt_VcYesRevoirProche </t>
  </si>
  <si>
    <t xml:space="preserve">AQ_COVIDt_VcYesMedDit </t>
  </si>
  <si>
    <t xml:space="preserve">AQ_COVIDt_VcYesAuTravail </t>
  </si>
  <si>
    <t xml:space="preserve">AQ_COVIDt_VcYesAutre </t>
  </si>
  <si>
    <t xml:space="preserve">AQ_COVIDt_VcYesAutrePs </t>
  </si>
  <si>
    <t xml:space="preserve">AQ_COVIDt_VcNoMalade </t>
  </si>
  <si>
    <t xml:space="preserve">AQ_COVIDt_VcNoPropag </t>
  </si>
  <si>
    <t xml:space="preserve">AQ_COVIDt_VcNoAvoirRecul </t>
  </si>
  <si>
    <t xml:space="preserve">AQ_COVIDt_VcNoDanger </t>
  </si>
  <si>
    <t xml:space="preserve">AQ_COVIDt_VcNoCher </t>
  </si>
  <si>
    <t xml:space="preserve">AQ_COVIDt_VcNoImmune </t>
  </si>
  <si>
    <t xml:space="preserve">AQ_COVIDt_VcNoPasGrave </t>
  </si>
  <si>
    <t xml:space="preserve">AQ_COVIDt_VcNoAutMoyen </t>
  </si>
  <si>
    <t xml:space="preserve">AQ_COVIDt_VcNoContreVaccin </t>
  </si>
  <si>
    <t xml:space="preserve">AQ_COVIDt_VcNoAutre </t>
  </si>
  <si>
    <t>AQ_COVIDt_VcNoAutrePs</t>
  </si>
  <si>
    <t>AQ_COVIDt_TraitComprime</t>
  </si>
  <si>
    <t>Status</t>
  </si>
  <si>
    <t xml:space="preserve">Last page visited </t>
  </si>
  <si>
    <t>What is your sexe?</t>
  </si>
  <si>
    <t>You fill in this questionnaire:</t>
  </si>
  <si>
    <t xml:space="preserve">Has it been confirmed? </t>
  </si>
  <si>
    <t>Since March, have you had any of the following symptoms that you did not usually have before?</t>
  </si>
  <si>
    <t xml:space="preserve">Have you seen a doctor for this symptom(s)? </t>
  </si>
  <si>
    <t>The following questions ask about your thoughts and feelings associated with your physical symptoms and how you deal with them in your daily life.</t>
  </si>
  <si>
    <t>The following feelings or behaviors can be experienced by most people.
Indicate how often you have experienced them in the last 7 days. Tick the box that best describes your situation.</t>
  </si>
  <si>
    <t>The previous Constances questionnaire on COVID-19 included a question on your opinion about being vaccinated against the coronavirus. With the announcement of the future availability of a vaccine, we would like to know whether your opinion has changed.</t>
  </si>
  <si>
    <t>Q.6 = Oui</t>
  </si>
  <si>
    <t>Q.6 = Oui et Q.7.1 --&gt; Q.7.6 = Oui</t>
  </si>
  <si>
    <t>Q.13 = Oui</t>
  </si>
  <si>
    <t>Q.6 = Oui et Q.13 = Oui</t>
  </si>
  <si>
    <t>Q.14 = Oui</t>
  </si>
  <si>
    <t>Q.6 = Oui et Q.14 = Oui</t>
  </si>
  <si>
    <t>Q.15 = Oui</t>
  </si>
  <si>
    <t>Q.6 = Oui et Q.15 = Oui</t>
  </si>
  <si>
    <t>Q.16 = Oui</t>
  </si>
  <si>
    <t>Q.6 = Oui et Q.16 = Oui</t>
  </si>
  <si>
    <t>Q.17 = Oui</t>
  </si>
  <si>
    <t>Q.6 = Oui et Q.17 = Oui</t>
  </si>
  <si>
    <t>Q.18 = Oui</t>
  </si>
  <si>
    <t>Q.6 = Oui et Q.18 = Oui</t>
  </si>
  <si>
    <t>Q.19 = Oui</t>
  </si>
  <si>
    <t>Q.6 = Oui et Q.19 = Oui</t>
  </si>
  <si>
    <t>Q.20 = Oui</t>
  </si>
  <si>
    <t>Q.6 = Oui et Q.20 = Oui</t>
  </si>
  <si>
    <t>Q.21 = Oui</t>
  </si>
  <si>
    <t>Q.6 = Oui et Q.21 = Oui</t>
  </si>
  <si>
    <t>Q.22 = Oui</t>
  </si>
  <si>
    <t>Q.6 = Oui et Q.22 = Oui</t>
  </si>
  <si>
    <t>Q.23 = Oui</t>
  </si>
  <si>
    <t>Q.6 = Oui et Q.23 = Oui</t>
  </si>
  <si>
    <t>Q.24 = Oui</t>
  </si>
  <si>
    <t>Q.6 = Oui et Q.24 = Oui</t>
  </si>
  <si>
    <t>Q.25 = Oui</t>
  </si>
  <si>
    <t>Q.6 = Oui et Q.25 = Oui</t>
  </si>
  <si>
    <t>Q.26 = Oui</t>
  </si>
  <si>
    <t>Q.6 = Oui et Q.26 = Oui</t>
  </si>
  <si>
    <t>Q.27 = Oui</t>
  </si>
  <si>
    <t>Q.6 = Oui et Q.27 = Oui</t>
  </si>
  <si>
    <t>Q.28 = Oui</t>
  </si>
  <si>
    <t>Q.6 = Oui et Q.28 = Oui</t>
  </si>
  <si>
    <t>Q.29 = Oui</t>
  </si>
  <si>
    <t>Q.6 = Oui et Q.29 = Oui</t>
  </si>
  <si>
    <t>Q.30 = Oui</t>
  </si>
  <si>
    <t>Q.6 = Oui et Q.30 = Oui</t>
  </si>
  <si>
    <t>Q.31 = Oui</t>
  </si>
  <si>
    <t>Q.6 = Oui et Q.31 = Oui</t>
  </si>
  <si>
    <t>Q.32 = Oui</t>
  </si>
  <si>
    <t>Q.6 = Oui et Q.32 = Oui</t>
  </si>
  <si>
    <t>Q.33 = Oui</t>
  </si>
  <si>
    <t>Q.6 = Oui et Q.33 = Oui</t>
  </si>
  <si>
    <t>Q.34 = Oui</t>
  </si>
  <si>
    <t>Q.6 = Oui et Q.34 = Oui</t>
  </si>
  <si>
    <t>Q.35 = Oui</t>
  </si>
  <si>
    <t>Q.6 = Oui et Q.35 = Oui</t>
  </si>
  <si>
    <t>Q.36 = Oui</t>
  </si>
  <si>
    <t>Q.6 = Oui et Q.36 = Oui</t>
  </si>
  <si>
    <t>Q.37 = Oui</t>
  </si>
  <si>
    <t>Q.6 = Oui et Q.37 = Oui</t>
  </si>
  <si>
    <t>Q.6 = Oui et Au moins 1 symptôme encore présent</t>
  </si>
  <si>
    <t>Au moins 1 symptôme présent au cours des 4 dernières semaines et encore aujourd'hui</t>
  </si>
  <si>
    <t>Certains des symptômes que vous avez pu avoir lors de l'infection par le coronavirus sont-ils encore présents actuellement (qu’ils aient disparu ou non à un moment) ? Lequel/Lesquels :</t>
  </si>
  <si>
    <t>Are any of the symptoms you may have had when you were infected with the coronavirus still present today (whether or not they disappeared at some point)?  Wich one(s):</t>
  </si>
  <si>
    <t>Toux</t>
  </si>
  <si>
    <t xml:space="preserve"> Douleurs thoraciques, oppression </t>
  </si>
  <si>
    <t xml:space="preserve"> Palpitations </t>
  </si>
  <si>
    <t xml:space="preserve"> Mal au dos </t>
  </si>
  <si>
    <t xml:space="preserve"> Douleurs articulaires (arthralgies, arthrite, etc.) </t>
  </si>
  <si>
    <t xml:space="preserve"> Courbatures, douleurs musculaires </t>
  </si>
  <si>
    <t xml:space="preserve"> Maux de tête, céphalées </t>
  </si>
  <si>
    <t xml:space="preserve"> Anomalie des nerfs du visage (paralysie faciale) </t>
  </si>
  <si>
    <t xml:space="preserve"> Symptômes sensitifs (fourmillements, brûlures) </t>
  </si>
  <si>
    <t xml:space="preserve"> Troubles de l'élocution </t>
  </si>
  <si>
    <t xml:space="preserve"> Troubles de l'audition </t>
  </si>
  <si>
    <t xml:space="preserve"> Nausées, vomissements </t>
  </si>
  <si>
    <t xml:space="preserve"> Diarrhées </t>
  </si>
  <si>
    <t xml:space="preserve"> Constipation </t>
  </si>
  <si>
    <t xml:space="preserve"> Douleurs à l'estomac </t>
  </si>
  <si>
    <t xml:space="preserve"> Troubles du goût ou de l'odorat </t>
  </si>
  <si>
    <t xml:space="preserve"> Fièvre ou sensation de fièvre </t>
  </si>
  <si>
    <t xml:space="preserve"> Fatigue inhabituelle </t>
  </si>
  <si>
    <t xml:space="preserve"> Difficultés d'attention et/ou de concentration </t>
  </si>
  <si>
    <t xml:space="preserve"> Vertiges </t>
  </si>
  <si>
    <t xml:space="preserve"> Évanouissements, malaises </t>
  </si>
  <si>
    <t xml:space="preserve"> Troubles du sommeil </t>
  </si>
  <si>
    <t xml:space="preserve"> Troubles cutanés/dermatologiques (rougeurs, engelures, plaques persistantes sur les mains, les pieds ou le visage, etc.) </t>
  </si>
  <si>
    <t xml:space="preserve"> Autre(s) symptôme(s) ou douleur(s) </t>
  </si>
  <si>
    <t xml:space="preserve">How would you rate your overall health? (from A = Very good to H = Very bad) </t>
  </si>
  <si>
    <t xml:space="preserve">Since March, do you think you have been infected with the coronavirus (whether or not it has been confirmed by a doctor or test)? </t>
  </si>
  <si>
    <t>What month did you first test positive? </t>
  </si>
  <si>
    <t>Where was your first positive test performed? </t>
  </si>
  <si>
    <t>Following this result, did you consult a doctor?  </t>
  </si>
  <si>
    <t>At what time of year did you have the coronavirus? </t>
  </si>
  <si>
    <t>Since March, have you stayed in hospital more than one night because of your coronavirus infection? </t>
  </si>
  <si>
    <t>Has this symptom been present for the past 4 weeks? </t>
  </si>
  <si>
    <t>How long has this symptom lasted or how long has it lasted if it is still present? </t>
  </si>
  <si>
    <t>Was this symptom present at the time of your coronavirus infection? </t>
  </si>
  <si>
    <t>Was this symptom present during the last 4 weeks? </t>
  </si>
  <si>
    <t>How long has this symptom lasted or how long has it been present if it is still present? </t>
  </si>
  <si>
    <t>Has this symptom been present for the last 4 weeks? </t>
  </si>
  <si>
    <t xml:space="preserve">Has this symptom been present for the past 4 weeks? </t>
  </si>
  <si>
    <t xml:space="preserve">How long has this symptom lasted or how long has it been present if it is still present? </t>
  </si>
  <si>
    <t xml:space="preserve">Was this symptom present at the time of your coronavirus infection? </t>
  </si>
  <si>
    <t xml:space="preserve">Has this symptom been present for the last 4 weeks? </t>
  </si>
  <si>
    <t xml:space="preserve">How long has this symptom lasted or how long has it lasted if it is still present? </t>
  </si>
  <si>
    <t xml:space="preserve">Was this symptom present during the last 4 weeks? </t>
  </si>
  <si>
    <t xml:space="preserve">Specify: </t>
  </si>
  <si>
    <t xml:space="preserve">Was this symptom present during the past 4 weeks? </t>
  </si>
  <si>
    <t xml:space="preserve">Do you attribute your current symptoms to COVID-19? </t>
  </si>
  <si>
    <t xml:space="preserve">I think my physical symptoms are signs of a serious illness </t>
  </si>
  <si>
    <t xml:space="preserve">I am very worried about my health </t>
  </si>
  <si>
    <t xml:space="preserve">My health problems interfere with my daily life </t>
  </si>
  <si>
    <t xml:space="preserve">I am convinced that my symptoms are serious </t>
  </si>
  <si>
    <t xml:space="preserve">My symptoms scare me </t>
  </si>
  <si>
    <t xml:space="preserve">My physical problems keep me busy most of the day </t>
  </si>
  <si>
    <t xml:space="preserve">Other people tell me that my physical problems are not serious </t>
  </si>
  <si>
    <t xml:space="preserve">I worry that my physical problems will never stop </t>
  </si>
  <si>
    <t xml:space="preserve">My worries about my health take up my energy </t>
  </si>
  <si>
    <t xml:space="preserve">I think that doctors don't take my physical problems seriously </t>
  </si>
  <si>
    <t xml:space="preserve">I fear that my physical symptoms will continue in the future </t>
  </si>
  <si>
    <t xml:space="preserve">Because of my physical problems, I have little concentration for other things </t>
  </si>
  <si>
    <t xml:space="preserve">I was upset about things that usually don't bother me </t>
  </si>
  <si>
    <t xml:space="preserve">I didn't feel like eating, I had no appetite </t>
  </si>
  <si>
    <t xml:space="preserve">I felt like I couldn't get out of the blues, even with the help of family and friends </t>
  </si>
  <si>
    <t xml:space="preserve">I felt like I was as good as everyone else </t>
  </si>
  <si>
    <t xml:space="preserve">I found it hard to concentrate on what I was doing </t>
  </si>
  <si>
    <t xml:space="preserve">I felt that any action required an effort </t>
  </si>
  <si>
    <t xml:space="preserve">I felt confident about the future </t>
  </si>
  <si>
    <t xml:space="preserve">I felt that my life was a failure </t>
  </si>
  <si>
    <t xml:space="preserve">I felt fearful </t>
  </si>
  <si>
    <t xml:space="preserve">My sleep was not good </t>
  </si>
  <si>
    <t xml:space="preserve">I was happy </t>
  </si>
  <si>
    <t xml:space="preserve">I talked less than usual </t>
  </si>
  <si>
    <t xml:space="preserve">I felt lonely </t>
  </si>
  <si>
    <t xml:space="preserve">Others were hostile to me </t>
  </si>
  <si>
    <t xml:space="preserve">I enjoyed life </t>
  </si>
  <si>
    <t xml:space="preserve">I had crying spells </t>
  </si>
  <si>
    <t xml:space="preserve">I felt that people did not like me </t>
  </si>
  <si>
    <t xml:space="preserve">I have been short-tempered </t>
  </si>
  <si>
    <t xml:space="preserve">When you think about the next 12 months, how confident are you about your financial situation? Are you: </t>
  </si>
  <si>
    <t xml:space="preserve">Did the epidemic and its aftermath have an impact on your household's financial situation? </t>
  </si>
  <si>
    <t xml:space="preserve">Today, how would you rate your household's financial situation? </t>
  </si>
  <si>
    <t xml:space="preserve">Currently, are you employed, including if you are on temporary leave from work? </t>
  </si>
  <si>
    <t xml:space="preserve">When you think about the next 12 months, how confident are you about your employment situation? Are you: </t>
  </si>
  <si>
    <t xml:space="preserve">Currently, are you seeking employment or looking for work? </t>
  </si>
  <si>
    <t xml:space="preserve">Do you think? </t>
  </si>
  <si>
    <t xml:space="preserve">During the summer period, did you go on vacation? </t>
  </si>
  <si>
    <t xml:space="preserve">During the summer period, did you see family members or friends again? </t>
  </si>
  <si>
    <t xml:space="preserve">During the summer period, did you have any leisure or social activities (in club/association or not): cultural activities, sports, walks, worship, etc.)? </t>
  </si>
  <si>
    <t xml:space="preserve">During the summer period, did you go to public places (cafe, restaurant, park, beach, shopping (excluding food shops), etc.)? </t>
  </si>
  <si>
    <t xml:space="preserve">During the summer period, did you feel you had a normal life? (from A = Completely to H = Not at all) </t>
  </si>
  <si>
    <t xml:space="preserve">Since the beginning of November, do you feel you have a normal life? (from A = Very much to H = Not at all) </t>
  </si>
  <si>
    <t xml:space="preserve">When the vaccine is available, do you plan to use it? </t>
  </si>
  <si>
    <t xml:space="preserve">If an effective pill treatment was available tomorrow, would you be willing to be treated even if you had no symptoms? </t>
  </si>
  <si>
    <t>Free comment</t>
  </si>
  <si>
    <t xml:space="preserve"> Cough </t>
  </si>
  <si>
    <t xml:space="preserve"> Difficulty breathing, unusual shortness of breath </t>
  </si>
  <si>
    <t xml:space="preserve"> Chest pain, tightness </t>
  </si>
  <si>
    <t xml:space="preserve"> Palpitations </t>
  </si>
  <si>
    <t xml:space="preserve"> Back pain </t>
  </si>
  <si>
    <t xml:space="preserve"> Joint pain (arthralgia, arthritis, etc.) </t>
  </si>
  <si>
    <t xml:space="preserve"> Aches, pains in the muscles </t>
  </si>
  <si>
    <t xml:space="preserve"> Headaches, headaches </t>
  </si>
  <si>
    <t xml:space="preserve"> Facial nerve abnormality (facial paralysis) </t>
  </si>
  <si>
    <t xml:space="preserve"> Sensory symptoms (tingling, burning) </t>
  </si>
  <si>
    <t xml:space="preserve"> Speech problems </t>
  </si>
  <si>
    <t xml:space="preserve"> Hearing problems </t>
  </si>
  <si>
    <t xml:space="preserve"> Nausea, vomiting </t>
  </si>
  <si>
    <t xml:space="preserve"> Diarrhea </t>
  </si>
  <si>
    <t xml:space="preserve"> Constipation </t>
  </si>
  <si>
    <t xml:space="preserve"> Stomach pain </t>
  </si>
  <si>
    <t xml:space="preserve"> Taste or smell disorders </t>
  </si>
  <si>
    <t xml:space="preserve"> Fever or feeling of fever </t>
  </si>
  <si>
    <t xml:space="preserve"> Unusual fatigue </t>
  </si>
  <si>
    <t xml:space="preserve"> Difficulty paying attention and/or concentrating </t>
  </si>
  <si>
    <t xml:space="preserve"> Dizziness </t>
  </si>
  <si>
    <t xml:space="preserve"> Fainting spells, malaise </t>
  </si>
  <si>
    <t xml:space="preserve"> Sleep disturbance </t>
  </si>
  <si>
    <t xml:space="preserve"> Skin/dermatological disorders (redness, frostbite, persistent patches on hands, feet or face, etc.) </t>
  </si>
  <si>
    <t xml:space="preserve"> Other symptom(s) or pain(s) </t>
  </si>
  <si>
    <t>Q.45 = Oui</t>
  </si>
  <si>
    <t xml:space="preserve">1. Scientific studies show that COVID-19 vaccines are overall effective </t>
  </si>
  <si>
    <t xml:space="preserve">2. Scientific studies show that COVID-19 vaccines are generally safe </t>
  </si>
  <si>
    <t xml:space="preserve">3. I want to protect my loved ones, my family, my friends </t>
  </si>
  <si>
    <t xml:space="preserve">4. I want to protect myself from getting sick </t>
  </si>
  <si>
    <t xml:space="preserve">5. I am at risk of having a severe form of COVID-19 </t>
  </si>
  <si>
    <t xml:space="preserve">6. I have already had COVID-19 and do not want to be infected again </t>
  </si>
  <si>
    <t xml:space="preserve">7. There is no other way to stop the epidemic  </t>
  </si>
  <si>
    <t xml:space="preserve">8. It may allow me to see my loved ones, family and friends again </t>
  </si>
  <si>
    <t xml:space="preserve">9. My doctor recommends that I get vaccinated </t>
  </si>
  <si>
    <t xml:space="preserve">10. I can get vaccinated at work  </t>
  </si>
  <si>
    <t xml:space="preserve">11. Other(s) </t>
  </si>
  <si>
    <t xml:space="preserve">12. Specify: </t>
  </si>
  <si>
    <t xml:space="preserve">1. It is not effective in preventing me from getting sick </t>
  </si>
  <si>
    <t xml:space="preserve">2. It is not effective in preventing the spread of the epidemic </t>
  </si>
  <si>
    <t xml:space="preserve">3. The COVID-19 vaccines were developed too quickly, and I would rather wait until I have more experience </t>
  </si>
  <si>
    <t xml:space="preserve">4. It is dangerous </t>
  </si>
  <si>
    <t xml:space="preserve">5. The vaccine will be too expensive </t>
  </si>
  <si>
    <t xml:space="preserve">6. I am immune </t>
  </si>
  <si>
    <t xml:space="preserve">7. It doesn't matter if I get infected with this virus </t>
  </si>
  <si>
    <t xml:space="preserve">8. Other means of preventing COVID-19 are preferable to vaccination (such as barrier measures, wearing a mask) </t>
  </si>
  <si>
    <t xml:space="preserve">9. I am against vaccination in general </t>
  </si>
  <si>
    <t xml:space="preserve">10. Other(s) </t>
  </si>
  <si>
    <t xml:space="preserve">11. Specify: </t>
  </si>
  <si>
    <t>Q.6 = Yes</t>
  </si>
  <si>
    <t>Q.13 = Yes</t>
  </si>
  <si>
    <t>Q.14 = Yes</t>
  </si>
  <si>
    <t>Q.15 = Yes</t>
  </si>
  <si>
    <t>Q.16 = Yes</t>
  </si>
  <si>
    <t>Q.17 = Yes</t>
  </si>
  <si>
    <t>Q.18 = Yes</t>
  </si>
  <si>
    <t>Q.19 = Yes</t>
  </si>
  <si>
    <t>Q.20 = Yes</t>
  </si>
  <si>
    <t>Q.21 = Yes</t>
  </si>
  <si>
    <t>Q.22 = Yes</t>
  </si>
  <si>
    <t>Q.23 = Yes</t>
  </si>
  <si>
    <t>Q.24 = Yes</t>
  </si>
  <si>
    <t>Q.25 = Yes</t>
  </si>
  <si>
    <t>Q.26 = Yes</t>
  </si>
  <si>
    <t>Q.27 = Yes</t>
  </si>
  <si>
    <t>Q.28 = Yes</t>
  </si>
  <si>
    <t>Q.29 = Yes</t>
  </si>
  <si>
    <t>Q.30 = Yes</t>
  </si>
  <si>
    <t>Q.31 = Yes</t>
  </si>
  <si>
    <t>Q.32 = Yes</t>
  </si>
  <si>
    <t>Q.33 = Yes</t>
  </si>
  <si>
    <t>Q.34 = Yes</t>
  </si>
  <si>
    <t>Q.35 = Yes</t>
  </si>
  <si>
    <t>Q.36 = Yes</t>
  </si>
  <si>
    <t>Q.37 = Yes</t>
  </si>
  <si>
    <t>Q.45 = Yes</t>
  </si>
  <si>
    <t>Q.6 = Yes and Q.7.1 --&gt; Q.7.6 = Yes</t>
  </si>
  <si>
    <t>Q.6 = Yes and Q.13 = Yes</t>
  </si>
  <si>
    <t>Q.6 = Yes and Q.14 = Yes</t>
  </si>
  <si>
    <t>Q.6 = Yes and Q.15 = Yes</t>
  </si>
  <si>
    <t>Q.6 = Yes and Q.16 = Yes</t>
  </si>
  <si>
    <t>Q.6 = Yes and Q.17 = Yes</t>
  </si>
  <si>
    <t>Q.6 = Yes and Q.18 = Yes</t>
  </si>
  <si>
    <t>Q.6 = Yes and Q.19 = Yes</t>
  </si>
  <si>
    <t>Q.6 = Yes and Q.20 = Yes</t>
  </si>
  <si>
    <t>Q.6 = Yes and Q.21 = Yes</t>
  </si>
  <si>
    <t>Q.6 = Yes and Q.22 = Yes</t>
  </si>
  <si>
    <t>Q.6 = Yes and Q.23 = Yes</t>
  </si>
  <si>
    <t>Q.6 = Yes and Q.24 = Yes</t>
  </si>
  <si>
    <t>Q.6 = Yes and Q.25 = Yes</t>
  </si>
  <si>
    <t>Q.6 = Yes and Q.26 = Yes</t>
  </si>
  <si>
    <t>Q.6 = Yes and Q.27 = Yes</t>
  </si>
  <si>
    <t>Q.6 = Yes and Q.28 = Yes</t>
  </si>
  <si>
    <t>Q.6 = Yes and Q.29 = Yes</t>
  </si>
  <si>
    <t>Q.6 = Yes and Q.30 = Yes</t>
  </si>
  <si>
    <t>Q.6 = Yes and Q.31 = Yes</t>
  </si>
  <si>
    <t>Q.6 = Yes and Q.32 = Yes</t>
  </si>
  <si>
    <t>Q.6 = Yes and Q.33 = Yes</t>
  </si>
  <si>
    <t>Q.6 = Yes and Q.34 = Yes</t>
  </si>
  <si>
    <t>Q.6 = Yes and Q.35 = Yes</t>
  </si>
  <si>
    <t>Q.6 = Yes and Q.36 = Yes</t>
  </si>
  <si>
    <t>Q.6 = Yes and Q.37 = Yes</t>
  </si>
  <si>
    <t>Q.6 = Yes and At least 1 symptom still present</t>
  </si>
  <si>
    <t>At least 1 symptom in the last 4 weeks and still present today</t>
  </si>
  <si>
    <t>At least 1 symptom</t>
  </si>
  <si>
    <t>Commentaire libre</t>
  </si>
  <si>
    <t>1. Yes, by virological or PCR test (nasal swab; results after at least 24 hours)</t>
  </si>
  <si>
    <t>2. Yes, by antigenic test (nasal swab; results within 1 hour) </t>
  </si>
  <si>
    <t>3. Yes, by serological test (blood test; results after at least 24 hours) </t>
  </si>
  <si>
    <t>4. Yes, by rapid diagnostic test (RDT/TROD/self-test) (blood test; results within 1 hour) </t>
  </si>
  <si>
    <t>5. Yes, by saliva test </t>
  </si>
  <si>
    <t>6. Yes, by lung scan </t>
  </si>
  <si>
    <t>7. Yes, by a doctor without testing </t>
  </si>
  <si>
    <t>8. No, but I think I got it </t>
  </si>
  <si>
    <t>9. I don't know</t>
  </si>
  <si>
    <t xml:space="preserve">1. Yes, and the doctor associated it/them with COVID-19 </t>
  </si>
  <si>
    <t xml:space="preserve">2. Yes, and the doctor associated it or them with stress, anxiety or depressive disorder </t>
  </si>
  <si>
    <t xml:space="preserve">3. Yes, and the physician has or has associated it with a psychosomatic cause </t>
  </si>
  <si>
    <t xml:space="preserve">4. Yes, and the doctor has or has associated it with another health problem </t>
  </si>
  <si>
    <t xml:space="preserve">5. Yes, and the doctor did not explain to me the origin of these symptoms </t>
  </si>
  <si>
    <t xml:space="preserve">6. No </t>
  </si>
  <si>
    <t>Lock</t>
  </si>
  <si>
    <t>Universal ID</t>
  </si>
  <si>
    <t>Author of last modification</t>
  </si>
  <si>
    <t>Do you validate your questionnaire?</t>
  </si>
  <si>
    <t>Creation date</t>
  </si>
  <si>
    <t xml:space="preserve">What is your gender? </t>
  </si>
  <si>
    <t xml:space="preserve">What is your date of birth? </t>
  </si>
  <si>
    <t xml:space="preserve">You are filling out this questionnaire: </t>
  </si>
  <si>
    <t xml:space="preserve">On what date are you completing this questionnaire? </t>
  </si>
  <si>
    <t xml:space="preserve">Have you ever had a nasal or salivary swab taken for coronavirus testing? (PCR test or rapid test called "antigenic" or autotest) </t>
  </si>
  <si>
    <t>Has at least one of your samples been positive?</t>
  </si>
  <si>
    <t>Was a "variant" test performed?</t>
  </si>
  <si>
    <t>Which variant was it?</t>
  </si>
  <si>
    <t>What were your symptoms?</t>
  </si>
  <si>
    <t>Have you been hospitalized at least one day for COVID-19?</t>
  </si>
  <si>
    <t>Since February 2020, have you had any of the following symptoms that you did not usually have: fever, cough, difficulty breathing, unusual shortness of breath, loss of taste, loss of smell?</t>
  </si>
  <si>
    <t>Have you had one or more nasal or salivary swabs taken in connection with these symptoms to test for coronavirus AND all were negative?</t>
  </si>
  <si>
    <t>Did you have one or more nasal or salivary swabs related to these symptoms to test for coronavirus AND all were negative?</t>
  </si>
  <si>
    <t>Have you had one or more nasal or salivary swabs related to these symptoms to test for coronavirus AND all were negative?</t>
  </si>
  <si>
    <t>Apart from the Constances kits, did you have a blood sample taken to test for antibodies against the coronavirus? ("serological" or rapid test done with a drop of blood in a pharmacy)</t>
  </si>
  <si>
    <t>Was this test positive (i.e. it indicated that you had antibodies to the coronavirus)</t>
  </si>
  <si>
    <t>Have you received at least one dose of COVID-19 vaccine?</t>
  </si>
  <si>
    <t xml:space="preserve">Number of injections given to date: </t>
  </si>
  <si>
    <t>Type of vaccine received:</t>
  </si>
  <si>
    <t>Are you going to get vaccinated?</t>
  </si>
  <si>
    <t xml:space="preserve">Was this symptom present at the time of the positive PCR test or within 2 weeks of it? </t>
  </si>
  <si>
    <t>How long has this symptom lasted or how long has it been present if it is still present?</t>
  </si>
  <si>
    <t>Was this symptom present before February 2020?</t>
  </si>
  <si>
    <t>Is this symptom still present today?</t>
  </si>
  <si>
    <t xml:space="preserve">Was this symptom present at the time of the positive PCR test or within two weeks? </t>
  </si>
  <si>
    <t xml:space="preserve">Was this symptom present at the time of the positive PCR test or within two weeks of the test? </t>
  </si>
  <si>
    <t>How long did this symptom last or how long has it lasted if still present?</t>
  </si>
  <si>
    <t>How long did this symptom last or how long has it lasted if it is still present?</t>
  </si>
  <si>
    <t>How long did this symptom last or how long has it been present if it is still present?</t>
  </si>
  <si>
    <t>Have you seen a doctor because at least one of your symptoms has lasted longer than 4 weeks?</t>
  </si>
  <si>
    <t>How many doctor visits have you had for this reason to date?</t>
  </si>
  <si>
    <t>Has the doctor made a diagnosis for these symptoms?</t>
  </si>
  <si>
    <t>How long has this symptom lasted or how long has it lasted if still present?</t>
  </si>
  <si>
    <t>How long has this symptom lasted or how long has it lasted if it is still present?</t>
  </si>
  <si>
    <t>Overall, do you think your health is:</t>
  </si>
  <si>
    <t>Climbing several flights of stairs?</t>
  </si>
  <si>
    <t>Emotional _ Did you do what you needed to do with less care and attention than usual?</t>
  </si>
  <si>
    <t>In the past 4 weeks, how much have your physical aches and pains limited you in your work or home activities?</t>
  </si>
  <si>
    <t>Have you felt calm and relaxed?</t>
  </si>
  <si>
    <t>Have you felt energized?</t>
  </si>
  <si>
    <t>Have you felt sad and depressed?</t>
  </si>
  <si>
    <t>Were you doing a contracted apprenticeship or paid internship?</t>
  </si>
  <si>
    <t>What was your occupation (title of occupation, position or function)?</t>
  </si>
  <si>
    <t>What was the main activity or production of the company in which you worked?</t>
  </si>
  <si>
    <t xml:space="preserve">Were you: </t>
  </si>
  <si>
    <t>What was the number of employees in your company?</t>
  </si>
  <si>
    <t>Were you employed by:</t>
  </si>
  <si>
    <t>What was your professional classification or qualification?</t>
  </si>
  <si>
    <t xml:space="preserve">What was the size of the company/establishment in which you worked? </t>
  </si>
  <si>
    <t xml:space="preserve">How many hours per week did you work? </t>
  </si>
  <si>
    <t>Has your employment status changed since February 2020?</t>
  </si>
  <si>
    <t>Are you doing a contract apprenticeship or paid internship?</t>
  </si>
  <si>
    <t>Has your occupation/position/function changed since February 2020?</t>
  </si>
  <si>
    <t>What is your current occupation (title of occupation, position or function held)</t>
  </si>
  <si>
    <t>What is the main activity or production of the company you work for?</t>
  </si>
  <si>
    <t xml:space="preserve">What is the number of employees in your company? </t>
  </si>
  <si>
    <t>Are you employed by:</t>
  </si>
  <si>
    <t>What is your professional classification or qualification?</t>
  </si>
  <si>
    <t xml:space="preserve">What is the size of the company/establishment in which you currently work? </t>
  </si>
  <si>
    <t xml:space="preserve">How many hours per week do you work? </t>
  </si>
  <si>
    <t>Modification date</t>
  </si>
  <si>
    <t>User ID</t>
  </si>
  <si>
    <t>File ID</t>
  </si>
  <si>
    <t>Group</t>
  </si>
  <si>
    <t>Meter</t>
  </si>
  <si>
    <t>Last visited page</t>
  </si>
  <si>
    <t>Author of the last modification</t>
  </si>
  <si>
    <t>Validez-vous votre questionnaire ? </t>
  </si>
  <si>
    <t>1. Between February 2020 and May 2020 (first wave)</t>
  </si>
  <si>
    <t>2. Between June 2020 and August 2020 (between first and second wave)</t>
  </si>
  <si>
    <t>3. Between September 2020 and December 2020 (second wave)</t>
  </si>
  <si>
    <t>4. Between January 2021 and present</t>
  </si>
  <si>
    <t>5. I do not know</t>
  </si>
  <si>
    <t>Q.5 = Oui</t>
  </si>
  <si>
    <t>Q.5 ≠ Oui ou (Q.5 = Oui et Q.6 ≠ Oui)</t>
  </si>
  <si>
    <t>Q.24</t>
  </si>
  <si>
    <t>1. A general practitioner</t>
  </si>
  <si>
    <t>2. An ENT specialist</t>
  </si>
  <si>
    <t>3. A cardiologist</t>
  </si>
  <si>
    <t>4. A neurologist</t>
  </si>
  <si>
    <t>5. A pneumologist</t>
  </si>
  <si>
    <t>6. An infectious disease specialist</t>
  </si>
  <si>
    <t>7. An internist</t>
  </si>
  <si>
    <t>8. A psychiatrist</t>
  </si>
  <si>
    <t>9. A radiologist</t>
  </si>
  <si>
    <t>10. A dermatologist</t>
  </si>
  <si>
    <t>11. A gastroenterologist</t>
  </si>
  <si>
    <t>12. Other(s)</t>
  </si>
  <si>
    <t>1. Physical therapy</t>
  </si>
  <si>
    <t>2. Consultation with a psychologist</t>
  </si>
  <si>
    <t>3. Prescription medication to alleviate or treat the symptom(s)</t>
  </si>
  <si>
    <t>Voici une liste d'activités que vous pouvez avoir à faire dans votre vie de tous les jours. Pour chacune d'entre elles indiquez si vous êtes limité(e) en raison de votre état de santé actuel.</t>
  </si>
  <si>
    <t>Here is a list of activities you may have to do in your daily life. For each of them, indicate whether you are limited by your current state of health.</t>
  </si>
  <si>
    <t>At the time of the 1st test, which was positive, and within the following 2 weeks :</t>
  </si>
  <si>
    <t>day</t>
  </si>
  <si>
    <t>Month</t>
  </si>
  <si>
    <t>Year</t>
  </si>
  <si>
    <t>I don't know</t>
  </si>
  <si>
    <t>Indicate the exact date, if not the month and year, of the last negative sample:</t>
  </si>
  <si>
    <t>Indicate the exact date, if not the month and year, of the 1st positive sample:</t>
  </si>
  <si>
    <t>Moderate physical exertion, such as moving a table, vacuuming, playing bowls, etc.</t>
  </si>
  <si>
    <t>Have you achieved less than you would have liked?</t>
  </si>
  <si>
    <t xml:space="preserve">Did you have to stop doing certain things? </t>
  </si>
  <si>
    <t>Did you accomplish less than you would have liked?</t>
  </si>
  <si>
    <t>Au cours de ces 4 dernières semaines, et en raison de votre état physique :</t>
  </si>
  <si>
    <t xml:space="preserve">Au cours de ces 4 dernières semaines, et en raison de votre état émotionnel (comme vous sentir triste, nerveux(se) ou déprimé(e)) : </t>
  </si>
  <si>
    <t xml:space="preserve">Over the last 4 weeks, and because of your emotional state (such as feeling sad, nervous or depressed) : </t>
  </si>
  <si>
    <t>Over the last 4 weeks, and because of your physical condition :</t>
  </si>
  <si>
    <t>In the last 4 weeks, have there been times when :</t>
  </si>
  <si>
    <t>Au cours de ces 4 dernières semaines, y a-t-il eu des moments où :</t>
  </si>
  <si>
    <t>_T5_Formulation (EN)</t>
  </si>
  <si>
    <t>Variables ENTREPÔT</t>
  </si>
  <si>
    <t>1. Student, high school student, trainee, apprentice, etc.</t>
  </si>
  <si>
    <t>2. Employed, including those on temporary leave (technical or partial unemployment, sick leave, unpaid leave or availability, maternity, paternity, adoption or parental leave)</t>
  </si>
  <si>
    <t>3. Job seeker or looking for a job</t>
  </si>
  <si>
    <t>4. Retired or retired from business</t>
  </si>
  <si>
    <t>5. Not working for health reasons (disability, chronic illness, etc.)</t>
  </si>
  <si>
    <t>6. Not working</t>
  </si>
  <si>
    <t>2. Employed, including temporarily out of work (technical or partial unemployment, sick leave, unpaid leave or availability, maternity, paternity, adoption or parental leave)</t>
  </si>
  <si>
    <t>Condition/filtre reference</t>
  </si>
  <si>
    <t>Q.5 = Yes</t>
  </si>
  <si>
    <t>Q.5 ≠ Yes or (Q.5 = Yes and Q.6 ≠ Yes)</t>
  </si>
  <si>
    <t>Partie I</t>
  </si>
  <si>
    <t>Q.7</t>
  </si>
  <si>
    <t>Q.9.1 </t>
  </si>
  <si>
    <t>Q.9.2 </t>
  </si>
  <si>
    <t>Q.9.3 </t>
  </si>
  <si>
    <t>Q.9.4 </t>
  </si>
  <si>
    <t>Q.9.5 </t>
  </si>
  <si>
    <t>Q.9.6 </t>
  </si>
  <si>
    <t>Q.9.7 </t>
  </si>
  <si>
    <t>Q.9.8 </t>
  </si>
  <si>
    <t>Q.11</t>
  </si>
  <si>
    <t>Q.12</t>
  </si>
  <si>
    <t>Q.13</t>
  </si>
  <si>
    <t>Partie II</t>
  </si>
  <si>
    <t>Q.19.1 </t>
  </si>
  <si>
    <t>Q.19.2 </t>
  </si>
  <si>
    <t>Q.19.3 </t>
  </si>
  <si>
    <t>Q.19.4 </t>
  </si>
  <si>
    <t>Q.19.5 </t>
  </si>
  <si>
    <t>Q.19.6 </t>
  </si>
  <si>
    <t>Q.19.7 </t>
  </si>
  <si>
    <t>Q.19.8 </t>
  </si>
  <si>
    <t>Q.19.9 </t>
  </si>
  <si>
    <t>Q.19.10 </t>
  </si>
  <si>
    <t>Q.19.11 </t>
  </si>
  <si>
    <t>Q.19.12 </t>
  </si>
  <si>
    <t>Q.19.13 </t>
  </si>
  <si>
    <t>Q.19.14 </t>
  </si>
  <si>
    <t>Q.19.15 </t>
  </si>
  <si>
    <t>Q.19.16 </t>
  </si>
  <si>
    <t>Partie III</t>
  </si>
  <si>
    <t>Partie IV</t>
  </si>
  <si>
    <t>Partie V</t>
  </si>
  <si>
    <t>Partie VI</t>
  </si>
  <si>
    <t>Partie VII</t>
  </si>
  <si>
    <t>Partie VIII</t>
  </si>
  <si>
    <t>Q.86.1 </t>
  </si>
  <si>
    <t>Q.86.2 </t>
  </si>
  <si>
    <t>Q.86.3 </t>
  </si>
  <si>
    <t>Q.86.4 </t>
  </si>
  <si>
    <t>Q.86.5 </t>
  </si>
  <si>
    <t>Q.86.6 </t>
  </si>
  <si>
    <t>Q.86.7 </t>
  </si>
  <si>
    <t>Q.86.8 </t>
  </si>
  <si>
    <t>Partie IX</t>
  </si>
  <si>
    <t>Partie X</t>
  </si>
  <si>
    <t>Q.97.1 </t>
  </si>
  <si>
    <t>Q.97.2 </t>
  </si>
  <si>
    <t>Q.97.3 </t>
  </si>
  <si>
    <t>Q.97.4 </t>
  </si>
  <si>
    <t>Q.97.5 </t>
  </si>
  <si>
    <t>Q.97.6 </t>
  </si>
  <si>
    <t>Q.98.1 </t>
  </si>
  <si>
    <t>Q.98.2 </t>
  </si>
  <si>
    <t>Q.98.3 </t>
  </si>
  <si>
    <t>Q.98.4 </t>
  </si>
  <si>
    <t>Q.99.1 </t>
  </si>
  <si>
    <t>Q.99.2 </t>
  </si>
  <si>
    <t>Q.99.3 </t>
  </si>
  <si>
    <t>Q.99.4 </t>
  </si>
  <si>
    <t>Q.99.5 </t>
  </si>
  <si>
    <t>Q.99.6 </t>
  </si>
  <si>
    <t>Q.99.7 </t>
  </si>
  <si>
    <t>Q.99.8 </t>
  </si>
  <si>
    <t>Q.100.1 </t>
  </si>
  <si>
    <t>Q.100.2 </t>
  </si>
  <si>
    <t>Q.100.3 </t>
  </si>
  <si>
    <t>Q.100.4 </t>
  </si>
  <si>
    <t>Q.100.5 </t>
  </si>
  <si>
    <t>Q.100.6 </t>
  </si>
  <si>
    <t>Q.100.7 </t>
  </si>
  <si>
    <t>Q.100.8 </t>
  </si>
  <si>
    <t>Partie XI</t>
  </si>
  <si>
    <t>Q.101.1 </t>
  </si>
  <si>
    <t>Q.101.2 </t>
  </si>
  <si>
    <t>Q.101.3 </t>
  </si>
  <si>
    <t>Q.101.4 </t>
  </si>
  <si>
    <t>Q.101.5 </t>
  </si>
  <si>
    <t>Q.101.7 </t>
  </si>
  <si>
    <t>Q.111.1 </t>
  </si>
  <si>
    <t>Q.111.2 </t>
  </si>
  <si>
    <t>Q.111.3 </t>
  </si>
  <si>
    <t>Q.111.4 </t>
  </si>
  <si>
    <t>Q.111.5 </t>
  </si>
  <si>
    <t>Q.111.6 </t>
  </si>
  <si>
    <t>Q.126.1 </t>
  </si>
  <si>
    <t>Q.126.2 </t>
  </si>
  <si>
    <t>Q.126.3 </t>
  </si>
  <si>
    <t>Q.126.4 </t>
  </si>
  <si>
    <t>Partie XII</t>
  </si>
  <si>
    <t>Q.140.1 </t>
  </si>
  <si>
    <t>Q.140.2 </t>
  </si>
  <si>
    <t>Q.140.3 </t>
  </si>
  <si>
    <t>Q.140.4 </t>
  </si>
  <si>
    <t>Q.140.5 </t>
  </si>
  <si>
    <t>Q.140.6 </t>
  </si>
  <si>
    <t>Q.141.1 </t>
  </si>
  <si>
    <t>Q.141.2 </t>
  </si>
  <si>
    <t>Q.141.3 </t>
  </si>
  <si>
    <t>Q.141.4 </t>
  </si>
  <si>
    <t>Q.141.5 </t>
  </si>
  <si>
    <t>Partie XIII</t>
  </si>
  <si>
    <t>Q.151</t>
  </si>
  <si>
    <t>Partie XIV</t>
  </si>
  <si>
    <t>Q.152</t>
  </si>
  <si>
    <t>Q.153</t>
  </si>
  <si>
    <t>Q.154</t>
  </si>
  <si>
    <t>Q.155</t>
  </si>
  <si>
    <t>Q.156</t>
  </si>
  <si>
    <t>Q.157</t>
  </si>
  <si>
    <t>Q.158</t>
  </si>
  <si>
    <t>Q.159</t>
  </si>
  <si>
    <t>Q.161</t>
  </si>
  <si>
    <t>Q.162</t>
  </si>
  <si>
    <t>Q.163</t>
  </si>
  <si>
    <t>Q.164</t>
  </si>
  <si>
    <t>Q.165</t>
  </si>
  <si>
    <t>Q.166</t>
  </si>
  <si>
    <t>Q.167</t>
  </si>
  <si>
    <t>Q.168</t>
  </si>
  <si>
    <t>Q.169</t>
  </si>
  <si>
    <t>Partie XV</t>
  </si>
  <si>
    <t>Partie XVI</t>
  </si>
  <si>
    <t>Q.199.1 </t>
  </si>
  <si>
    <t>Q.199.2 </t>
  </si>
  <si>
    <t>Q.199.3 </t>
  </si>
  <si>
    <t>Q.199.4 </t>
  </si>
  <si>
    <t>Q.199.5 </t>
  </si>
  <si>
    <t>Q.199.6 </t>
  </si>
  <si>
    <t>Q.199.7 </t>
  </si>
  <si>
    <t>Q.200.1 </t>
  </si>
  <si>
    <t>Q.200.2 </t>
  </si>
  <si>
    <t>Q.200.3 </t>
  </si>
  <si>
    <t>Q.200.4 </t>
  </si>
  <si>
    <t>Q.200.5 </t>
  </si>
  <si>
    <t>Q.200.6 </t>
  </si>
  <si>
    <t>Q.200.7 </t>
  </si>
  <si>
    <t>Q.201.1 </t>
  </si>
  <si>
    <t>Q.201.2 </t>
  </si>
  <si>
    <t>Q.201.3 </t>
  </si>
  <si>
    <t>Q.201.4 </t>
  </si>
  <si>
    <t>Q.201.5 </t>
  </si>
  <si>
    <t>Q.201.6 </t>
  </si>
  <si>
    <t>Q.201.7 </t>
  </si>
  <si>
    <t>Partie XVII</t>
  </si>
  <si>
    <t>Q.208.1 </t>
  </si>
  <si>
    <t>Q.208.2 </t>
  </si>
  <si>
    <t>Q.208.3 </t>
  </si>
  <si>
    <t>Q.208.4 </t>
  </si>
  <si>
    <t>Q.208.5 </t>
  </si>
  <si>
    <t>Q.208.6 </t>
  </si>
  <si>
    <t>Q.209.1 </t>
  </si>
  <si>
    <t>Q.209.2 </t>
  </si>
  <si>
    <t>Q.209.3 </t>
  </si>
  <si>
    <t>Q.209.4 </t>
  </si>
  <si>
    <t>Q.209.5 </t>
  </si>
  <si>
    <t>Partie XVIII</t>
  </si>
  <si>
    <t>Partie XIX</t>
  </si>
  <si>
    <t>Partie XX</t>
  </si>
  <si>
    <t>Q.9.1</t>
  </si>
  <si>
    <t>Q.19.1</t>
  </si>
  <si>
    <t>Q.19.2</t>
  </si>
  <si>
    <t>Q.19.3</t>
  </si>
  <si>
    <t>Q.19.4</t>
  </si>
  <si>
    <t>Q.19.5</t>
  </si>
  <si>
    <t>Q.19.6</t>
  </si>
  <si>
    <t>Q.19.7</t>
  </si>
  <si>
    <t>Q.19.8</t>
  </si>
  <si>
    <t>Q.30.5</t>
  </si>
  <si>
    <t>Q.30.6</t>
  </si>
  <si>
    <t>Q.30.7</t>
  </si>
  <si>
    <t>Q.30.8</t>
  </si>
  <si>
    <t>Q.30.9</t>
  </si>
  <si>
    <t>Q.30.10</t>
  </si>
  <si>
    <t>Q.30.11</t>
  </si>
  <si>
    <t>Q.30.12</t>
  </si>
  <si>
    <t>Q.30.13</t>
  </si>
  <si>
    <t>Q.30.14</t>
  </si>
  <si>
    <t>Q.30.15</t>
  </si>
  <si>
    <t>Q.30.16</t>
  </si>
  <si>
    <t>Q.30.17</t>
  </si>
  <si>
    <t>Q.30.18</t>
  </si>
  <si>
    <t>Q.30.19</t>
  </si>
  <si>
    <t>Q.30.20</t>
  </si>
  <si>
    <t>Q.30.21</t>
  </si>
  <si>
    <t>Q.30.22</t>
  </si>
  <si>
    <t>Q.30.23</t>
  </si>
  <si>
    <t>Q.30.24</t>
  </si>
  <si>
    <t>Q.33.1</t>
  </si>
  <si>
    <t>Q.33.2</t>
  </si>
  <si>
    <t>Q.33.3</t>
  </si>
  <si>
    <t>Q.33.4</t>
  </si>
  <si>
    <t>Q.33.5</t>
  </si>
  <si>
    <t>Q.33.6</t>
  </si>
  <si>
    <t>Q.33.7</t>
  </si>
  <si>
    <t>Q.33.8</t>
  </si>
  <si>
    <t>Q.33.9</t>
  </si>
  <si>
    <t>Q.33.10</t>
  </si>
  <si>
    <t>Q.33.11</t>
  </si>
  <si>
    <t>Q.33.12</t>
  </si>
  <si>
    <t>Q.33.13</t>
  </si>
  <si>
    <t>Q.33.14</t>
  </si>
  <si>
    <t>Q.36.1</t>
  </si>
  <si>
    <t>Q.36.2</t>
  </si>
  <si>
    <t>Q.36.3</t>
  </si>
  <si>
    <t>Q.36.4</t>
  </si>
  <si>
    <t>Q.36.5</t>
  </si>
  <si>
    <t>Q.38.1</t>
  </si>
  <si>
    <t>Q.38.2</t>
  </si>
  <si>
    <t>Q.38.3</t>
  </si>
  <si>
    <t>Q.38.4</t>
  </si>
  <si>
    <t>Q.38.5</t>
  </si>
  <si>
    <t>Q.43.1</t>
  </si>
  <si>
    <t>Q.43.2</t>
  </si>
  <si>
    <t>Q.43.3</t>
  </si>
  <si>
    <t>Q.45.1</t>
  </si>
  <si>
    <t>Q.45.2</t>
  </si>
  <si>
    <t>Q.45.3</t>
  </si>
  <si>
    <t>Q.46.1</t>
  </si>
  <si>
    <t>Q.46.2</t>
  </si>
  <si>
    <t>Q.46.3</t>
  </si>
  <si>
    <t>Q.49.1</t>
  </si>
  <si>
    <t>Q.49.2</t>
  </si>
  <si>
    <t>Q.49.3</t>
  </si>
  <si>
    <t>Q.50.1</t>
  </si>
  <si>
    <t>Q.50.2</t>
  </si>
  <si>
    <t>Q.50.3</t>
  </si>
  <si>
    <t>Q.50.4</t>
  </si>
  <si>
    <t>Q.109.1</t>
  </si>
  <si>
    <t>Q.109.2</t>
  </si>
  <si>
    <t>Q.109.3</t>
  </si>
  <si>
    <t>Q.109.4</t>
  </si>
  <si>
    <t>Q.109.5</t>
  </si>
  <si>
    <t>Q.109.6</t>
  </si>
  <si>
    <t>Q.109.7</t>
  </si>
  <si>
    <t>Q.109.8</t>
  </si>
  <si>
    <t>Q.109.9</t>
  </si>
  <si>
    <t>Q.109.10</t>
  </si>
  <si>
    <t>Q.119.1</t>
  </si>
  <si>
    <t>Q.119.2</t>
  </si>
  <si>
    <t>Q.119.3</t>
  </si>
  <si>
    <t>Q.119.4</t>
  </si>
  <si>
    <t>Q.119.5</t>
  </si>
  <si>
    <t>Q.119.6</t>
  </si>
  <si>
    <t>Q.119.7</t>
  </si>
  <si>
    <t>Q.119.8</t>
  </si>
  <si>
    <t>Q.120.1</t>
  </si>
  <si>
    <t>Q.120.2</t>
  </si>
  <si>
    <t>Q.120.3</t>
  </si>
  <si>
    <t>Q.120.4</t>
  </si>
  <si>
    <t>Q.121.1</t>
  </si>
  <si>
    <t>Q.121.2</t>
  </si>
  <si>
    <t>Q.121.3</t>
  </si>
  <si>
    <t>Q.121.4</t>
  </si>
  <si>
    <t>Q.121.5</t>
  </si>
  <si>
    <t>Q.121.6</t>
  </si>
  <si>
    <t>Q.121.7</t>
  </si>
  <si>
    <t>Q.121.8</t>
  </si>
  <si>
    <t>Q.122.1</t>
  </si>
  <si>
    <t>Q.122.2</t>
  </si>
  <si>
    <t>Q.122.3</t>
  </si>
  <si>
    <t>Q.122.4</t>
  </si>
  <si>
    <t>Q.122.5</t>
  </si>
  <si>
    <t>Q.122.6</t>
  </si>
  <si>
    <t>Q.122.7</t>
  </si>
  <si>
    <t>Q.122.8</t>
  </si>
  <si>
    <t>Q.123.1</t>
  </si>
  <si>
    <t>Q.123.2</t>
  </si>
  <si>
    <t>Q.123.3</t>
  </si>
  <si>
    <t>Q.123.4</t>
  </si>
  <si>
    <t>Q.123.5</t>
  </si>
  <si>
    <t>Q.123.6</t>
  </si>
  <si>
    <t>Q.126.1</t>
  </si>
  <si>
    <t>Q.126.2</t>
  </si>
  <si>
    <t>Q.126.3</t>
  </si>
  <si>
    <t>Q.130.1</t>
  </si>
  <si>
    <t>Q.130.2</t>
  </si>
  <si>
    <t>Q.130.3</t>
  </si>
  <si>
    <t>Q.130.4</t>
  </si>
  <si>
    <t>Q.130.5</t>
  </si>
  <si>
    <t>Q.130.6</t>
  </si>
  <si>
    <t>Q.130.7</t>
  </si>
  <si>
    <t>Q.133.1</t>
  </si>
  <si>
    <t>Q.133.2</t>
  </si>
  <si>
    <t>Q.136.1</t>
  </si>
  <si>
    <t>Q.136.2</t>
  </si>
  <si>
    <t>Q.136.3</t>
  </si>
  <si>
    <t>Q.136.4</t>
  </si>
  <si>
    <t>Q.136.5</t>
  </si>
  <si>
    <t>Q.136.6</t>
  </si>
  <si>
    <t>Q.136.7</t>
  </si>
  <si>
    <t>Q.136.8</t>
  </si>
  <si>
    <t>Q.136.9</t>
  </si>
  <si>
    <t>Q.136.10</t>
  </si>
  <si>
    <t>Q.158.1</t>
  </si>
  <si>
    <t>Q.158.2</t>
  </si>
  <si>
    <t>Q.158.3</t>
  </si>
  <si>
    <t>Q.158.4</t>
  </si>
  <si>
    <t>Q.158.5</t>
  </si>
  <si>
    <t>Q.158.7</t>
  </si>
  <si>
    <t>Q.175.1</t>
  </si>
  <si>
    <t>Q.175.2</t>
  </si>
  <si>
    <t>Q.175.3</t>
  </si>
  <si>
    <t>Q.175.4</t>
  </si>
  <si>
    <t>Q.175.5</t>
  </si>
  <si>
    <t>Q.175.6</t>
  </si>
  <si>
    <t>Q.186.1</t>
  </si>
  <si>
    <t>Q.186.2</t>
  </si>
  <si>
    <t>Q.186.3</t>
  </si>
  <si>
    <t>Q.186.4</t>
  </si>
  <si>
    <t>Q.186.5</t>
  </si>
  <si>
    <t>Q.186.6</t>
  </si>
  <si>
    <t>Q.186.7</t>
  </si>
  <si>
    <t>Q.193.1</t>
  </si>
  <si>
    <t>Q.193.2</t>
  </si>
  <si>
    <t>Q.193.3</t>
  </si>
  <si>
    <t>Q.193.4</t>
  </si>
  <si>
    <t>Q.193.5</t>
  </si>
  <si>
    <t>Q.193.6</t>
  </si>
  <si>
    <t>Q.8.1</t>
  </si>
  <si>
    <t>Q.8.2</t>
  </si>
  <si>
    <t>Q.8.3</t>
  </si>
  <si>
    <t>Q.8.4</t>
  </si>
  <si>
    <t>Q.9.2</t>
  </si>
  <si>
    <t>Q.9.3</t>
  </si>
  <si>
    <t>Q.10.1</t>
  </si>
  <si>
    <t>Q.10.2</t>
  </si>
  <si>
    <t>Q.10.3</t>
  </si>
  <si>
    <t>Q.11.1</t>
  </si>
  <si>
    <t>Q.11.2</t>
  </si>
  <si>
    <t>Q.11.3</t>
  </si>
  <si>
    <t>Q.14.1</t>
  </si>
  <si>
    <t>Q.14.2</t>
  </si>
  <si>
    <t>Q.14.3</t>
  </si>
  <si>
    <t>Q.16.1</t>
  </si>
  <si>
    <t>Q.16.2</t>
  </si>
  <si>
    <t>Q.16.3</t>
  </si>
  <si>
    <t>Q.18.1</t>
  </si>
  <si>
    <t>Q.18.2</t>
  </si>
  <si>
    <t>Q.18.3</t>
  </si>
  <si>
    <t>Q.20.1</t>
  </si>
  <si>
    <t>Q.20.2</t>
  </si>
  <si>
    <t>Q.20.3</t>
  </si>
  <si>
    <t>Q.22.1</t>
  </si>
  <si>
    <t>Q.22.2</t>
  </si>
  <si>
    <t>Q.22.3</t>
  </si>
  <si>
    <t>Q.26.1</t>
  </si>
  <si>
    <t>Q.26.2</t>
  </si>
  <si>
    <t>Q.26.3</t>
  </si>
  <si>
    <t>Q.34.1</t>
  </si>
  <si>
    <t>Q.34.2</t>
  </si>
  <si>
    <t>Q.34.3</t>
  </si>
  <si>
    <t>Q.40.1</t>
  </si>
  <si>
    <t>Q.40.2</t>
  </si>
  <si>
    <t>Q.40.3</t>
  </si>
  <si>
    <t>Q.42.1</t>
  </si>
  <si>
    <t>Q.42.2</t>
  </si>
  <si>
    <t>Q.42.3</t>
  </si>
  <si>
    <t>Q.44.1</t>
  </si>
  <si>
    <t>Q.44.2</t>
  </si>
  <si>
    <t>Q.44.3</t>
  </si>
  <si>
    <t>Q.48.1</t>
  </si>
  <si>
    <t>Q.48.2</t>
  </si>
  <si>
    <t>Q.48.3</t>
  </si>
  <si>
    <t>Q.51.1</t>
  </si>
  <si>
    <t>Q.51.2</t>
  </si>
  <si>
    <t>Q.51.3</t>
  </si>
  <si>
    <t>Q.54.1</t>
  </si>
  <si>
    <t>Q.54.2</t>
  </si>
  <si>
    <t>Q.54.3</t>
  </si>
  <si>
    <t>Q.54.4</t>
  </si>
  <si>
    <t>Q.54.5</t>
  </si>
  <si>
    <t>Q.54.6</t>
  </si>
  <si>
    <t>Q.54.7</t>
  </si>
  <si>
    <t>Q.54.8</t>
  </si>
  <si>
    <t>Q.54.9</t>
  </si>
  <si>
    <t>Q.54.10</t>
  </si>
  <si>
    <t>Q.54.11</t>
  </si>
  <si>
    <t>Q.54.12</t>
  </si>
  <si>
    <t>Q.54.13</t>
  </si>
  <si>
    <t>Q.54.14</t>
  </si>
  <si>
    <t>Q.54.15</t>
  </si>
  <si>
    <t>Q.54.16</t>
  </si>
  <si>
    <t>Q.54.17</t>
  </si>
  <si>
    <t>Q.54.18</t>
  </si>
  <si>
    <t>Q.58.1</t>
  </si>
  <si>
    <t>Q.58.2</t>
  </si>
  <si>
    <t>Q.58.3</t>
  </si>
  <si>
    <t>Q.58.4</t>
  </si>
  <si>
    <t>Q.58.5</t>
  </si>
  <si>
    <t>Q.58.6</t>
  </si>
  <si>
    <t>Q.58.7</t>
  </si>
  <si>
    <t>Q.58.8</t>
  </si>
  <si>
    <t>Q.58.9</t>
  </si>
  <si>
    <t>Q.58.10</t>
  </si>
  <si>
    <t>Q.58.11</t>
  </si>
  <si>
    <t>Q.58.12</t>
  </si>
  <si>
    <t>Q.58.13</t>
  </si>
  <si>
    <t>Q.58.14</t>
  </si>
  <si>
    <t>Q.65.1</t>
  </si>
  <si>
    <t>Q.65.2</t>
  </si>
  <si>
    <t>Q.65.3</t>
  </si>
  <si>
    <t>Q.65.4</t>
  </si>
  <si>
    <t>Q.65.5</t>
  </si>
  <si>
    <t>Q.65.6</t>
  </si>
  <si>
    <t>Q.65.7</t>
  </si>
  <si>
    <t>Q.65.8</t>
  </si>
  <si>
    <t>Q.65.9</t>
  </si>
  <si>
    <t>Q.65.10</t>
  </si>
  <si>
    <t>Q.65.11</t>
  </si>
  <si>
    <t>Q.65.12</t>
  </si>
  <si>
    <t>Q.71.1</t>
  </si>
  <si>
    <t>Q.72.1</t>
  </si>
  <si>
    <t>Q.73.1</t>
  </si>
  <si>
    <t>Q.74.1</t>
  </si>
  <si>
    <t>Q.75.1</t>
  </si>
  <si>
    <t>Q.76.1</t>
  </si>
  <si>
    <t>Q.77.1</t>
  </si>
  <si>
    <t>Q.77.2</t>
  </si>
  <si>
    <t>Q.77.3</t>
  </si>
  <si>
    <t>Q.77.4</t>
  </si>
  <si>
    <t>Q.77.5</t>
  </si>
  <si>
    <t>Q.77.6</t>
  </si>
  <si>
    <t>Q.87.1</t>
  </si>
  <si>
    <t>Q.87.2</t>
  </si>
  <si>
    <t>Q.87.3</t>
  </si>
  <si>
    <t>Q.87.4</t>
  </si>
  <si>
    <t>Q.87.5</t>
  </si>
  <si>
    <t>Q.87.7</t>
  </si>
  <si>
    <t>Q.91.1</t>
  </si>
  <si>
    <t>Q.91.2</t>
  </si>
  <si>
    <t>Q.91.3</t>
  </si>
  <si>
    <t>Q.91.4</t>
  </si>
  <si>
    <t>Q.93.1</t>
  </si>
  <si>
    <t>Q.93.2</t>
  </si>
  <si>
    <t>Q.108.1</t>
  </si>
  <si>
    <t>Q.108.2</t>
  </si>
  <si>
    <t>Q.108.3</t>
  </si>
  <si>
    <t>Q.108.4</t>
  </si>
  <si>
    <t>Q.108.5</t>
  </si>
  <si>
    <t>Q.108.6</t>
  </si>
  <si>
    <t>Q.151.1</t>
  </si>
  <si>
    <t>Q.151.2</t>
  </si>
  <si>
    <t>Q.151.3</t>
  </si>
  <si>
    <t>Q.151.4</t>
  </si>
  <si>
    <t>Q.151.5</t>
  </si>
  <si>
    <t>Q.151.6</t>
  </si>
  <si>
    <t>Q.152.1</t>
  </si>
  <si>
    <t>Q.152.2</t>
  </si>
  <si>
    <t>Q.152.3</t>
  </si>
  <si>
    <t>Q.152.4</t>
  </si>
  <si>
    <t>Q.152.5</t>
  </si>
  <si>
    <t>Q.152.6</t>
  </si>
  <si>
    <t>Q.155.1</t>
  </si>
  <si>
    <t>Q.155.2</t>
  </si>
  <si>
    <t>Q.155.3</t>
  </si>
  <si>
    <t>Q.159.1</t>
  </si>
  <si>
    <t>Q.159.2</t>
  </si>
  <si>
    <t>Q.159.3</t>
  </si>
  <si>
    <t>Q.159.4</t>
  </si>
  <si>
    <t>Q.159.5</t>
  </si>
  <si>
    <t>Q.159.6</t>
  </si>
  <si>
    <t>Q.159.7</t>
  </si>
  <si>
    <t>Q.159.8</t>
  </si>
  <si>
    <t>Q.159.9</t>
  </si>
  <si>
    <t>Q.160.4</t>
  </si>
  <si>
    <t>Q.160.5</t>
  </si>
  <si>
    <t>Q.162.1</t>
  </si>
  <si>
    <t>Q.162.2</t>
  </si>
  <si>
    <t>Q.162.3</t>
  </si>
  <si>
    <t>Q.163.1</t>
  </si>
  <si>
    <t>Q.163.2</t>
  </si>
  <si>
    <t>Q.163.3</t>
  </si>
  <si>
    <t>Q.163.4</t>
  </si>
  <si>
    <t>Q.163.5</t>
  </si>
  <si>
    <t xml:space="preserve"> Toux</t>
  </si>
  <si>
    <t xml:space="preserve"> Difficultés respiratoires, essoufflement inhabituel </t>
  </si>
  <si>
    <t xml:space="preserve"> Douleurs thoraciques, oppression </t>
  </si>
  <si>
    <t xml:space="preserve"> Palpitations</t>
  </si>
  <si>
    <t xml:space="preserve"> Douleurs articulaires </t>
  </si>
  <si>
    <t xml:space="preserve"> Courbatures, douleurs musculaires </t>
  </si>
  <si>
    <t xml:space="preserve"> Maux de tête, céphalées </t>
  </si>
  <si>
    <t xml:space="preserve"> Anomalie des nerfs du visage </t>
  </si>
  <si>
    <t xml:space="preserve"> Symptômes sensitifs </t>
  </si>
  <si>
    <t xml:space="preserve"> Troubles de l’élocution </t>
  </si>
  <si>
    <t xml:space="preserve"> Troubles de l’audition </t>
  </si>
  <si>
    <t xml:space="preserve"> Nausées, vomissements, douleurs à l’estomac </t>
  </si>
  <si>
    <t xml:space="preserve"> Diarrhées</t>
  </si>
  <si>
    <t xml:space="preserve"> Troubles du goût ou de l’odorat </t>
  </si>
  <si>
    <t xml:space="preserve"> Fièvre ou sensation de fièvre </t>
  </si>
  <si>
    <t xml:space="preserve"> Fatigue inhabituelle </t>
  </si>
  <si>
    <t xml:space="preserve"> Troubles de la mémoire </t>
  </si>
  <si>
    <t xml:space="preserve"> Difficultés d'attention et/ou de concentration </t>
  </si>
  <si>
    <t xml:space="preserve"> Vertiges, évanouissements, malaises </t>
  </si>
  <si>
    <t xml:space="preserve"> Troubles du sommeil </t>
  </si>
  <si>
    <t xml:space="preserve"> Troubles cutanés/dermatologiques (rougeurs, engelures, plaques persistantes sur les mains, les pieds ou le visage, etc.) </t>
  </si>
  <si>
    <t xml:space="preserve"> Autre(s) symptôme(s) </t>
  </si>
  <si>
    <t xml:space="preserve"> Cough</t>
  </si>
  <si>
    <t xml:space="preserve"> Difficulty breathing, unusual shortness of breath </t>
  </si>
  <si>
    <t xml:space="preserve"> Chest pain, tightness </t>
  </si>
  <si>
    <t xml:space="preserve"> Joint pain </t>
  </si>
  <si>
    <t xml:space="preserve"> Facial nerve abnormality </t>
  </si>
  <si>
    <t xml:space="preserve"> Sensory Symptoms </t>
  </si>
  <si>
    <t xml:space="preserve"> Nausea, vomiting, stomach pain </t>
  </si>
  <si>
    <t xml:space="preserve"> Diarrhea</t>
  </si>
  <si>
    <t xml:space="preserve"> Memory problems </t>
  </si>
  <si>
    <t xml:space="preserve"> Dizziness, fainting, discomfort </t>
  </si>
  <si>
    <t xml:space="preserve"> Sleep disturbances </t>
  </si>
  <si>
    <t xml:space="preserve"> Other symptom(s) </t>
  </si>
  <si>
    <t xml:space="preserve"> Soreness, muscle pain </t>
  </si>
  <si>
    <t xml:space="preserve"> Sensory symptoms </t>
  </si>
  <si>
    <t xml:space="preserve"> Speech Problems </t>
  </si>
  <si>
    <t xml:space="preserve"> Taste or smell problems </t>
  </si>
  <si>
    <t xml:space="preserve"> Difficulty with attention and/or concentration </t>
  </si>
  <si>
    <t>What is your weight ? (kg)</t>
  </si>
  <si>
    <t xml:space="preserve">Have you been hospitalised for COVID-19 or suspected COVID-19?  </t>
  </si>
  <si>
    <t>Author of the last modification?</t>
  </si>
  <si>
    <t>Do you validate your questionnaire definitively ?</t>
  </si>
  <si>
    <t>Are you a SAPRIS participant?</t>
  </si>
  <si>
    <t>Were you living at home during the lockdown?</t>
  </si>
  <si>
    <t>Why (let the person answer spontaneously, do not state the answers, and tick accordingly) - (several answers possible)</t>
  </si>
  <si>
    <t>Precise:</t>
  </si>
  <si>
    <t>In this home, was there: (several answers possible)</t>
  </si>
  <si>
    <t>Did you live:</t>
  </si>
  <si>
    <t xml:space="preserve">In total, how many people were in the home, including yourself? </t>
  </si>
  <si>
    <t xml:space="preserve">Were there any children or grandchildren under the age of 18? </t>
  </si>
  <si>
    <t xml:space="preserve">In the presence of pets? </t>
  </si>
  <si>
    <t xml:space="preserve">Do you currently live at home? </t>
  </si>
  <si>
    <t xml:space="preserve">How would you rate your general state of health? (from 8 = very good to 1 = very poor) </t>
  </si>
  <si>
    <t>Do you have a chronic illness requiring care? (several answers possible)</t>
  </si>
  <si>
    <t>1 . Pour ne pas rester seul(e) </t>
  </si>
  <si>
    <t>3 . Pour se sentir plus en sécurité </t>
  </si>
  <si>
    <t>4 . Pour être à proximité de commerces </t>
  </si>
  <si>
    <t>5 . Pour être mieux pris en charge en cas de maladie </t>
  </si>
  <si>
    <t>6 . On a décidé pour moi </t>
  </si>
  <si>
    <t>7 . Autre </t>
  </si>
  <si>
    <t>1 . Un jardin </t>
  </si>
  <si>
    <t>2 . Une cour </t>
  </si>
  <si>
    <t>3 . Un balcon </t>
  </si>
  <si>
    <t>4 . Une terrasse </t>
  </si>
  <si>
    <t>1 . Diabète </t>
  </si>
  <si>
    <t>2 . Hypertension </t>
  </si>
  <si>
    <t>3 . Infarctus </t>
  </si>
  <si>
    <t>4 . AVC </t>
  </si>
  <si>
    <t>5 . Cancer </t>
  </si>
  <si>
    <t>6 . Pneumopathie chronique </t>
  </si>
  <si>
    <t>7 . Autre(s) </t>
  </si>
  <si>
    <t>1 . Not to be alone</t>
  </si>
  <si>
    <t>2 . To live in a more pleasant/comfortable environnement (contryside, sea, garden)</t>
  </si>
  <si>
    <t>3 . To feel more secure</t>
  </si>
  <si>
    <t>4 . To be close to shops</t>
  </si>
  <si>
    <t>5 . To receive better care in the event of illness</t>
  </si>
  <si>
    <t>6 . Someone decided for me</t>
  </si>
  <si>
    <t>7 . Other</t>
  </si>
  <si>
    <t>1 . A garden</t>
  </si>
  <si>
    <t>2 . A courtyard</t>
  </si>
  <si>
    <t>3 . A balcony</t>
  </si>
  <si>
    <t>4 . A terrace</t>
  </si>
  <si>
    <t>1 . Diabetes</t>
  </si>
  <si>
    <t>2 . Hypertension</t>
  </si>
  <si>
    <t>3 . Heart attack</t>
  </si>
  <si>
    <t>4 . Stroke</t>
  </si>
  <si>
    <t>5 . Cancer</t>
  </si>
  <si>
    <t>6 . Chronic lung disease</t>
  </si>
  <si>
    <t>7 . Other(s)</t>
  </si>
  <si>
    <t>Have you had influenza in the last 12 months?</t>
  </si>
  <si>
    <t>Since the start of the epidemic, have you had any of the following symptoms (which you don't usually have)?</t>
  </si>
  <si>
    <t xml:space="preserve"> Nausea, vomiting</t>
  </si>
  <si>
    <t>Syndromes confusionnels (trouble installé en quelques heures ou jours) : se sentir « perdu » ; propos non cohérents ; désorientation temporo-spatiale ; troubles de la mémoire et de l'attention ; troubles de la vigilance ; hallucinations</t>
  </si>
  <si>
    <t>Confusional syndromes (a disorder that sets in within a few hours or days): feeling lost"; incoherent speech; temporo-spatial disorientation; memory and attention disorders; vigilance disorders; hallucinations</t>
  </si>
  <si>
    <t>In the 14 days prior to the onset of your symptoms, had you been in close contact with a person who was confirmed to have Covid-19?</t>
  </si>
  <si>
    <t>In the 14 days before your symptoms appeared, had you been in close contact with someone showing symptoms of Covid-19?</t>
  </si>
  <si>
    <t>Since the start of the epidemic, have you consulted a doctor about suspected Covid-19?</t>
  </si>
  <si>
    <t>Date de la 1ère consultation</t>
  </si>
  <si>
    <t>Date of 1st consultation</t>
  </si>
  <si>
    <t>who was approached?</t>
  </si>
  <si>
    <t>General practionner</t>
  </si>
  <si>
    <t>was it a consultation</t>
  </si>
  <si>
    <t>Hospital doctor</t>
  </si>
  <si>
    <t>Has this doctor diagnosed COVID-19?</t>
  </si>
  <si>
    <t>Confirmé par un examen biologique ?</t>
  </si>
  <si>
    <t>Probable from a lung scan?</t>
  </si>
  <si>
    <t>Likely based on clinical symptoms?</t>
  </si>
  <si>
    <t>Have you been hospitalised for COVID-19 or suspected COVID-19?</t>
  </si>
  <si>
    <t>Entry date:</t>
  </si>
  <si>
    <t>Mois:</t>
  </si>
  <si>
    <t>Release date</t>
  </si>
  <si>
    <t>Were you admitted to intensive care?</t>
  </si>
  <si>
    <t>Starting date:</t>
  </si>
  <si>
    <t>Ending date</t>
  </si>
  <si>
    <t>Have you ever been treated at home for COVID-19 or suspected COVID-19 (regular monitoring visits by a healthcare professional, hospitalisation at home)?</t>
  </si>
  <si>
    <t>Have you been admitted for rehabilitation/supervisory care/convalescence?</t>
  </si>
  <si>
    <t>Since the start of the epidemic, have you had a medical problem (other than COVID-19) that required the advice of a health professional?</t>
  </si>
  <si>
    <t>Which one(s): (several answers possible)</t>
  </si>
  <si>
    <t>1 . Infarction</t>
  </si>
  <si>
    <t>2 . Stroke</t>
  </si>
  <si>
    <t>3 . TIA (transient icshaemic attack)</t>
  </si>
  <si>
    <t>4 . Epileptic seizure/convulsion</t>
  </si>
  <si>
    <t>5 . Discovery of cancer</t>
  </si>
  <si>
    <t>6 . Lung disease (new)</t>
  </si>
  <si>
    <t>7 . Fall with fracture</t>
  </si>
  <si>
    <t>8 . Others</t>
  </si>
  <si>
    <t>Who did you contact (several answers possible)</t>
  </si>
  <si>
    <t>Qui avez-vous contacté ? (plusieurs réponses possibles)</t>
  </si>
  <si>
    <t>Has he responded to your request?</t>
  </si>
  <si>
    <t>1. GP</t>
  </si>
  <si>
    <t>2. Specialist</t>
  </si>
  <si>
    <t>3. SOS doctor</t>
  </si>
  <si>
    <t>4. Emergency ambulance</t>
  </si>
  <si>
    <t>5. Home nurse</t>
  </si>
  <si>
    <t>6. Pharmacist</t>
  </si>
  <si>
    <t>7. Other(s)</t>
  </si>
  <si>
    <t>During the confinement, did you: (several answers possible)</t>
  </si>
  <si>
    <t>1 . Infarctus </t>
  </si>
  <si>
    <t>2 . AVC </t>
  </si>
  <si>
    <t>3 . AIT (accident ischémique transitoire) </t>
  </si>
  <si>
    <t>4 . Crise/convulsions épileptiques </t>
  </si>
  <si>
    <t>5 . Découverte d'un cancer </t>
  </si>
  <si>
    <t>6 . Pneumopathie (nouvelle) </t>
  </si>
  <si>
    <t>7 . Chute avec fracture </t>
  </si>
  <si>
    <t>8 . Autre(s) </t>
  </si>
  <si>
    <t>1 . Évité de voir (consultatons en présentiel) votre médecin traitant à cause de l'épidémie ? </t>
  </si>
  <si>
    <t>1 . Avoided seeing your GP (face-to-face consultations) becauce of the epidemic?</t>
  </si>
  <si>
    <t>2. Cancelled or postponed non-urgent medical examination/appointments or surgery?</t>
  </si>
  <si>
    <t>3. Cancelled or postponed important medical examination/appointments or surgical procedures?</t>
  </si>
  <si>
    <t>4. Stopped certain treatments?</t>
  </si>
  <si>
    <t>Was this change requested or imposed by the treating doctor?</t>
  </si>
  <si>
    <t>During confinement, were you the victim of an everyday accident that required the assistance of a health professional (doctor, nurse, emergency centre, etc.), such as :</t>
  </si>
  <si>
    <t>1 . Fall</t>
  </si>
  <si>
    <t>2 . Burns</t>
  </si>
  <si>
    <t>3 . Wound</t>
  </si>
  <si>
    <t>4 . Intoxication by ingesting a product not intended to be drunk or eaten</t>
  </si>
  <si>
    <t>5 . Other</t>
  </si>
  <si>
    <t>6 . No</t>
  </si>
  <si>
    <t>1 . Chute </t>
  </si>
  <si>
    <t>2 . Brûlure </t>
  </si>
  <si>
    <t>3 . Blessure </t>
  </si>
  <si>
    <t>4 . Intoxication par ingestion d’un produit non destiné à être mangé ou bu </t>
  </si>
  <si>
    <t>5 . Autre </t>
  </si>
  <si>
    <t>6 . Non </t>
  </si>
  <si>
    <t>Before the confinement, did you benefit from (Several answers possible)</t>
  </si>
  <si>
    <t>1. Home nursing care</t>
  </si>
  <si>
    <t>2. Physiotherapy sessions in a general practice</t>
  </si>
  <si>
    <t>3. Pysiotherapy at home</t>
  </si>
  <si>
    <t>4. In-patient speech therapy</t>
  </si>
  <si>
    <t>5. Speech therapy at home</t>
  </si>
  <si>
    <t>6. Home help service</t>
  </si>
  <si>
    <t>7. Meal delivery service</t>
  </si>
  <si>
    <t>8. Other professional</t>
  </si>
  <si>
    <t>Was this aid interrupted during the lockdown?</t>
  </si>
  <si>
    <t>Do you currently benefit from this aid?</t>
  </si>
  <si>
    <t>Currently, would you say that you would like to have or have more of: (several answers possible)</t>
  </si>
  <si>
    <t>1 . Une écoute, un soutien moral </t>
  </si>
  <si>
    <t>2 . Une aide pour faire mes courses ou me faire livrer des repas à domicile </t>
  </si>
  <si>
    <t>3 . Une aide pour me rendre à un RDV médical ou à la pharmacie </t>
  </si>
  <si>
    <t>4 . Une aide pour mes démarches administratives </t>
  </si>
  <si>
    <t>5 . Des informations ou des conseils </t>
  </si>
  <si>
    <t>6 . Je suis suffisamment entouré(e) </t>
  </si>
  <si>
    <t>7 . Autres </t>
  </si>
  <si>
    <t>1 . A listening ear, a moral support</t>
  </si>
  <si>
    <t>2 . A help to do my shopping or to be delivered at home</t>
  </si>
  <si>
    <t>3 . A help to go to a medical appointment or to the pharmacy</t>
  </si>
  <si>
    <t>4 . A help with my administrative tasks</t>
  </si>
  <si>
    <t>5 . Information advice</t>
  </si>
  <si>
    <t>6 . No, I am not sufficiently surrounded</t>
  </si>
  <si>
    <t>Do you currently have someone living with you who has a chronic disabling condition requiring care?</t>
  </si>
  <si>
    <t>Is it: (several answers possible)</t>
  </si>
  <si>
    <t>1. An adulte</t>
  </si>
  <si>
    <t>2. A child</t>
  </si>
  <si>
    <t>During the confinement, was there any change in the person's home help or medical or paramedical care (whether outside or at home)?</t>
  </si>
  <si>
    <t>1 . Un moment pour décompresser, pour être déchargée(e) </t>
  </si>
  <si>
    <t>2 . Une écoute, un soutien moral </t>
  </si>
  <si>
    <t>3 . Un soutien scolaire pour mon enfant </t>
  </si>
  <si>
    <t>4 . Une aide pour faire mes courses ou me faire livrer des repas à domicile </t>
  </si>
  <si>
    <t>5 . Une aide pour me rendre à un RDV médical ou à la pharmacie </t>
  </si>
  <si>
    <t>6 . Une aide pour la garde car je suis obligé(e) de continuer à travailler actuellement </t>
  </si>
  <si>
    <t>7 . Une aide dans mes démarches administratives </t>
  </si>
  <si>
    <t>8 . Des informations ou des conseils </t>
  </si>
  <si>
    <t>9 . Je suis suffisamment entouré(e)  </t>
  </si>
  <si>
    <t>10 . Autres </t>
  </si>
  <si>
    <t>1. A moment to relax, to be relieved</t>
  </si>
  <si>
    <t>2. A listening ear, a moral support</t>
  </si>
  <si>
    <t>3. A school support for my child</t>
  </si>
  <si>
    <t>4. A help to do my shopping or have my meals delivered at home</t>
  </si>
  <si>
    <t>5. A help to go to a medical appointment or to the pharmacy</t>
  </si>
  <si>
    <t>7. A help in my administrative tasks</t>
  </si>
  <si>
    <t>8. Information or advice</t>
  </si>
  <si>
    <t>9. I am sufficiently surrounded</t>
  </si>
  <si>
    <t>10. Other</t>
  </si>
  <si>
    <t>Using the phone :</t>
  </si>
  <si>
    <t>Travel by public transport :</t>
  </si>
  <si>
    <t>Prise de médicaments :</t>
  </si>
  <si>
    <t>Budget management :</t>
  </si>
  <si>
    <t>Do you do your own tax returns?</t>
  </si>
  <si>
    <t>Do you currently use a payment card (Carte Bleue, Visa, etc.)?</t>
  </si>
  <si>
    <t>Over the last month, have you lacked the energy to do the things you wanted to do?</t>
  </si>
  <si>
    <t>Have you involuntarily lost weight in the last 12 months, other than through dieting?</t>
  </si>
  <si>
    <t>How many kilos have you lost?</t>
  </si>
  <si>
    <t>Do you find it difficult to carry a 5kg bag or a large shopping bag without help?</t>
  </si>
  <si>
    <t>Do you find it difficult to use your hands and fingers without technical assistance?</t>
  </si>
  <si>
    <t>Do you find it difficult to bend down or kneel without help?</t>
  </si>
  <si>
    <t>Do you find it difficult to walk 500 metres unaided?</t>
  </si>
  <si>
    <t>Do you have difficulty going up or down a dozen steps without help?</t>
  </si>
  <si>
    <t>How often do you take part in activities requiring moderate physical effort, such as tending the garden, cleaning the car or going for a walk?</t>
  </si>
  <si>
    <t>Over the last 15 days, how often have you been bothered by the following problems?</t>
  </si>
  <si>
    <t>Feelings of nervousness, anxiety or tension</t>
  </si>
  <si>
    <t>Unable to stop worrying or control your worries</t>
  </si>
  <si>
    <t>Excessive worry about everything and nothing</t>
  </si>
  <si>
    <t>Such agitation that it's hard to sit still</t>
  </si>
  <si>
    <t>Becoming easily upset or irritable</t>
  </si>
  <si>
    <t>Being afraid that something terrible might happen</t>
  </si>
  <si>
    <t>Do you currently speak to or talk to (by telephone or face-to-face) people in your immediate circle (family, friends, colleagues, neighbours)?</t>
  </si>
  <si>
    <t>With my parents or my children</t>
  </si>
  <si>
    <t>With other family members</t>
  </si>
  <si>
    <t>With my friends</t>
  </si>
  <si>
    <t>With my spouse or partner who does not live with me</t>
  </si>
  <si>
    <t>With my colleagues for the work</t>
  </si>
  <si>
    <t>With my neighbours</t>
  </si>
  <si>
    <t>Before the confinement, these exchanges were :</t>
  </si>
  <si>
    <t>And during the confinement, these exchanges were :</t>
  </si>
  <si>
    <t>During the confinement, did you use any other means or digital tools to communicate with your loved ones (skype or other, any type of call with simultaneous vision of the person, etc.)?</t>
  </si>
  <si>
    <t>How many times a week on average?</t>
  </si>
  <si>
    <t>Did these calls help you through the crisis?</t>
  </si>
  <si>
    <t>Compared to "traditional" telephone calls, did they help you?</t>
  </si>
  <si>
    <t>Are you still using them?</t>
  </si>
  <si>
    <t>In your opinion, would such tools have helped you?</t>
  </si>
  <si>
    <t>Why?</t>
  </si>
  <si>
    <t>During the confinement, were there people who did not live with you whom you could have counted on to help you in the event of a health problem?</t>
  </si>
  <si>
    <t>1. No, none</t>
  </si>
  <si>
    <t>2. Yes, members of my family</t>
  </si>
  <si>
    <t>3. Yes, friends</t>
  </si>
  <si>
    <t>4. Yes, neighbours, colleagues</t>
  </si>
  <si>
    <t>5. Yes, a professional working in my home (nurse, domestic help, etc.)</t>
  </si>
  <si>
    <t>During the lockdown, did you leave your home (with the exception of your garden, courtyard or terrace adjoining your home)?</t>
  </si>
  <si>
    <t>It was generally for: (several answers possible)</t>
  </si>
  <si>
    <t>1. My occupation</t>
  </si>
  <si>
    <t>2. Making essential purchases</t>
  </si>
  <si>
    <t>3. Health reason</t>
  </si>
  <si>
    <t>4. Going out with my child(ren)</t>
  </si>
  <si>
    <t>5. Assitance to children or vulnerable persons</t>
  </si>
  <si>
    <t>6. Walking, individual physical exercice or for pets</t>
  </si>
  <si>
    <t>7. Another reason (meet a friend, leisures, etc.)</t>
  </si>
  <si>
    <t>Since decontamination began, have you been out of your home (with the exception of your garden, courtyard or terrace adjoining your home)?</t>
  </si>
  <si>
    <t>1. My family and friends</t>
  </si>
  <si>
    <t>2. My leisure or social activities (in clubs/associations or not, worship, sports, walks, etc.)</t>
  </si>
  <si>
    <t>3. My usual shopping (food shops, pharmacy, bank, post office)</t>
  </si>
  <si>
    <t>4. Going out in public (café, restaurant, park, beach, cinema, shopping (excluding food shops), etc.)</t>
  </si>
  <si>
    <t>5. My medical check-up</t>
  </si>
  <si>
    <t>Since decontamination began, what means of transport do you use when you go out (apart from to work)? (several answers possible)</t>
  </si>
  <si>
    <t>Since deconfinement began, have you seen any members of your family or friends?</t>
  </si>
  <si>
    <t>Since the start of decontainment, do you wash your hands with soap or a hydro-alcoholic solution on returning to your home?</t>
  </si>
  <si>
    <t>Since decontamination began, have you been wearing a mask when you go outdoors?</t>
  </si>
  <si>
    <t>1. A medical or surgical mask</t>
  </si>
  <si>
    <t>2. Another type of commercial mask</t>
  </si>
  <si>
    <t>3. A home-made mask</t>
  </si>
  <si>
    <t>4. A mask provided by the local council or another institution.</t>
  </si>
  <si>
    <t>Since deconfinement began, can you stay more than a metre away from people you meet when you go out?</t>
  </si>
  <si>
    <t>As soon as you started decontamination, what did you enjoy most? (several answers possible)</t>
  </si>
  <si>
    <t>2. My leisure or social activities (in a club/association or not, worship, sports, walks, etc.)</t>
  </si>
  <si>
    <t>3. My usual errands (food shopping, pharmacy, bank, post office)</t>
  </si>
  <si>
    <t>4. My outings in public places (café, restaurant, park, beach, shopping (excluding food shopping), etc.)</t>
  </si>
  <si>
    <t>5. Other(s)</t>
  </si>
  <si>
    <t>How did you cope with deconfinement?</t>
  </si>
  <si>
    <t>During the confinement period, what were your main difficulties? (several answers possible) (Open-ended question, do not induce answers)</t>
  </si>
  <si>
    <t>1. Usual shopping (food shopping, pharmacy, bank, post office)</t>
  </si>
  <si>
    <t>2. Social isolation</t>
  </si>
  <si>
    <t>3. Boredom</t>
  </si>
  <si>
    <t>4. Worry about loved ones</t>
  </si>
  <si>
    <t>5. Worry about yourself</t>
  </si>
  <si>
    <t>6. Worry about the country</t>
  </si>
  <si>
    <t>7. Confinement</t>
  </si>
  <si>
    <t>8. Stopping specific activities (club, worship...)</t>
  </si>
  <si>
    <t>9. Reduced or stopped home help services</t>
  </si>
  <si>
    <t>10. Discontinuation of care (e.g. day care, physiotherapy, etc.)</t>
  </si>
  <si>
    <t>11. Other(s)</t>
  </si>
  <si>
    <t>12. None</t>
  </si>
  <si>
    <t>And at present (several answers possible)</t>
  </si>
  <si>
    <t>Have you been vaccinated against flu this year?</t>
  </si>
  <si>
    <t>Many scientists are currently working on a vaccine against COVID-19. Do you plan to use it when it becomes available?</t>
  </si>
  <si>
    <t>Is it because you think that: (several answers possible)</t>
  </si>
  <si>
    <t>Would you be encouraged to get vaccinated: (several answers possible)</t>
  </si>
  <si>
    <t>1. It is not efficient to stop you from getting the disease</t>
  </si>
  <si>
    <t>2. It is not efficient to stop the epidemic spread.</t>
  </si>
  <si>
    <t>3. It is dangerous</t>
  </si>
  <si>
    <t>4. Other</t>
  </si>
  <si>
    <t>5. The virus will not come back</t>
  </si>
  <si>
    <t>6. The vaccine is very expensive</t>
  </si>
  <si>
    <t>7. You are immune</t>
  </si>
  <si>
    <t>8. It is not a big deal if you are infected by the virus</t>
  </si>
  <si>
    <t>9. Other means of prevention of the COVID-19 are preferable to the vaccine (such as social distancing, wearing face masks)</t>
  </si>
  <si>
    <t>1. If the vaccine was for free</t>
  </si>
  <si>
    <t>2. If it would be possible to get vaccinated at the pharmacy</t>
  </si>
  <si>
    <t>3. If the COVID-19 comes back every year (such as the flu)</t>
  </si>
  <si>
    <t>4. If my doctor recommends me to take the vaccine</t>
  </si>
  <si>
    <t>Time orientation :</t>
  </si>
  <si>
    <t>What day of the week is it?</t>
  </si>
  <si>
    <t>Date?</t>
  </si>
  <si>
    <t>Month?</t>
  </si>
  <si>
    <t>Year?</t>
  </si>
  <si>
    <t>How old are you?</t>
  </si>
  <si>
    <t>Name of town?</t>
  </si>
  <si>
    <t>Postcode?</t>
  </si>
  <si>
    <t>Telephone number?</t>
  </si>
  <si>
    <t>Coat</t>
  </si>
  <si>
    <t>Rabbit</t>
  </si>
  <si>
    <t>Banana</t>
  </si>
  <si>
    <t>Tulip</t>
  </si>
  <si>
    <t>bike</t>
  </si>
  <si>
    <t>Doll</t>
  </si>
  <si>
    <t>Pliers</t>
  </si>
  <si>
    <t>Violin</t>
  </si>
  <si>
    <t>Whale</t>
  </si>
  <si>
    <t>Wardrobe</t>
  </si>
  <si>
    <t>Number of intrusions:</t>
  </si>
  <si>
    <t>Number of perseverations:</t>
  </si>
  <si>
    <t>Can you spell the word WORLD backwards?</t>
  </si>
  <si>
    <t>Semantic memory:</t>
  </si>
  <si>
    <t>What instrument is used to cut the paper? =&gt; Scissors</t>
  </si>
  <si>
    <t>What is the thorny green plant found in the desert? =&gt; The cactus</t>
  </si>
  <si>
    <t>Who is the current President of the French Republic? =&gt; Emmanuel Macron</t>
  </si>
  <si>
    <t>Who was the previous President =&gt; François Hollande</t>
  </si>
  <si>
    <t>Which direction is the opposite of East? =&gt; West</t>
  </si>
  <si>
    <t>What animal does wool come from? =&gt; Sheep</t>
  </si>
  <si>
    <t>"No buts, ifs or ands"</t>
  </si>
  <si>
    <t>"The student has solved a complicated problem."</t>
  </si>
  <si>
    <t>Now I'm going to ask you to type 5 times into the telephone handset you are holding and speaking into.</t>
  </si>
  <si>
    <t>Free zone</t>
  </si>
  <si>
    <t>Score : 0/1</t>
  </si>
  <si>
    <t>1 . Non, aucune </t>
  </si>
  <si>
    <t>2 . Oui, des membres de ma famille </t>
  </si>
  <si>
    <t>3 . Oui, des ami(e)s </t>
  </si>
  <si>
    <t>4 . Oui, des voisin(e)s, des collègues </t>
  </si>
  <si>
    <t>5 . Oui, un(e) professionnel(le) intervenant à mon domicile (infirmier/ère, aide-ménagère, etc.) </t>
  </si>
  <si>
    <t>6 . Autre(s) </t>
  </si>
  <si>
    <t>1 . Mon activité professionnelle </t>
  </si>
  <si>
    <t>2 . Effectuer des achats de première nécessité </t>
  </si>
  <si>
    <t>3 . Motif de santé </t>
  </si>
  <si>
    <t>4 . Sortir avec mes enfants </t>
  </si>
  <si>
    <t>5 . Garde d’enfants ou assistance à personnes vulnérables </t>
  </si>
  <si>
    <t>6 . Marcher, faire de l'exercice physique individuel ou sortir mon animal de compagnie </t>
  </si>
  <si>
    <t>7 . Une autre raison (voir un(e) ami(e), loisirs, etc.) </t>
  </si>
  <si>
    <t>1 . Mes relations familiales, amicales </t>
  </si>
  <si>
    <t>2 . Mes activités de loisirs ou sociales (en club/association ou non, culte, sportives, promenades, etc.) </t>
  </si>
  <si>
    <t>3 . Mes courses habituelles (commerces alimentaires, pharmacie, banque, poste) </t>
  </si>
  <si>
    <t>4 . Mes sorties dans des lieux publics (café, restaurant, parc, plage, cinéma, shopping (hors commerces alimentaires), etc.) </t>
  </si>
  <si>
    <t>5 . Mon suivi médical </t>
  </si>
  <si>
    <t>1 . Marche </t>
  </si>
  <si>
    <t>2 . Vélo, trottinette (électrique ou non) </t>
  </si>
  <si>
    <t>3 . Voiture ou 2-roues motorisé </t>
  </si>
  <si>
    <t>4 . Co-voiturage, taxi </t>
  </si>
  <si>
    <t>5 . Transports en commun (bus, autocar, tramway, métro, RER, train) </t>
  </si>
  <si>
    <t>1 . Un masque médical, chirurgical </t>
  </si>
  <si>
    <t>2 . Un autre type de masque du commerce </t>
  </si>
  <si>
    <t>3 . Un masque fait maison, masque artisanal </t>
  </si>
  <si>
    <t>4 . Un masque fourni par la mairie ou tout autre institution </t>
  </si>
  <si>
    <t>3 . Mes courses habituelles (courses alimentaires, pharmacie, banque, poste) </t>
  </si>
  <si>
    <t>4 . Mes sorties dans des lieux publics (café, restaurant, parc, plage, shopping (hors courses alimentaires), etc.) </t>
  </si>
  <si>
    <t>5 . Autre(s) </t>
  </si>
  <si>
    <t>1 . Courses habituelles (courses alimentaires, pharmacie, banque, poste) </t>
  </si>
  <si>
    <t>2 . Isolement social </t>
  </si>
  <si>
    <t>3 . Ennui </t>
  </si>
  <si>
    <t>4 . Inquiétude pour vos proches </t>
  </si>
  <si>
    <t>5 . Inquiétude pour vous-même </t>
  </si>
  <si>
    <t>6 . Inquiétude pour le pays </t>
  </si>
  <si>
    <t>7 . Enfermement </t>
  </si>
  <si>
    <t>8 . Arrêt d’activités spécifiques (club, culte…) </t>
  </si>
  <si>
    <t>9 . Réduction / arrêt des services d’aide à domicile </t>
  </si>
  <si>
    <t>10 . Arrêt de prises en charge (par exemple, arrêt accueil de jour, arrêt massages kiné, etc.) </t>
  </si>
  <si>
    <t>11 . Autre(s) </t>
  </si>
  <si>
    <t>12 . Aucune </t>
  </si>
  <si>
    <t>1 . Ça n’est pas efficace pour vous empêcher de tomber malade </t>
  </si>
  <si>
    <t>2 . Ça n’est pas efficace pour empêcher la propagation de l’épidémie </t>
  </si>
  <si>
    <t>3 . C’est dangereux </t>
  </si>
  <si>
    <t>4 . Le virus ne reviendra pas </t>
  </si>
  <si>
    <t>5 . Le vaccin sera trop cher </t>
  </si>
  <si>
    <t>6 . Vous êtes immunisé(e) </t>
  </si>
  <si>
    <t>7 . Ça n’est pas grave si vous êtes infecté(e) par ce virus </t>
  </si>
  <si>
    <t>8 . D’autres moyens de prévention de la COVID-19 sont préférables à la vaccination (comme les gestes barrières, le port du masque) </t>
  </si>
  <si>
    <t>9 . Autre(s) </t>
  </si>
  <si>
    <t>1 . Si le vaccin était gratuit </t>
  </si>
  <si>
    <t>2 . S’il était possible de se faire vacciner chez un pharmacien </t>
  </si>
  <si>
    <t>3 . Si la COVID-19 revenait chaque année (comme la grippe) </t>
  </si>
  <si>
    <t>4 . Si le vaccin m’était recommandé par mon médecin </t>
  </si>
  <si>
    <t>LOGEMENT</t>
  </si>
  <si>
    <t>SANTÉ</t>
  </si>
  <si>
    <t>HEALTH</t>
  </si>
  <si>
    <t>HOUSING</t>
  </si>
  <si>
    <t>AIDES</t>
  </si>
  <si>
    <t>AIDS</t>
  </si>
  <si>
    <t>IALD</t>
  </si>
  <si>
    <t>FRAGILITÉ</t>
  </si>
  <si>
    <t>FAILTY</t>
  </si>
  <si>
    <t>MORAL</t>
  </si>
  <si>
    <t>MOOD</t>
  </si>
  <si>
    <t>CONTACTS/SOUTIEN SOCIAL</t>
  </si>
  <si>
    <t>CONTACTS/SOCIAL SUPPORT</t>
  </si>
  <si>
    <r>
      <rPr>
        <b/>
        <sz val="8"/>
        <rFont val="Calibri"/>
        <family val="2"/>
        <scheme val="minor"/>
      </rPr>
      <t>If at home:</t>
    </r>
    <r>
      <rPr>
        <sz val="8"/>
        <rFont val="Calibri"/>
        <family val="2"/>
        <scheme val="minor"/>
      </rPr>
      <t xml:space="preserve">
Who did you live with?</t>
    </r>
  </si>
  <si>
    <r>
      <rPr>
        <b/>
        <sz val="8"/>
        <rFont val="Calibri"/>
        <family val="2"/>
        <scheme val="minor"/>
      </rPr>
      <t>If in foster care:</t>
    </r>
    <r>
      <rPr>
        <sz val="8"/>
        <rFont val="Calibri"/>
        <family val="2"/>
        <scheme val="minor"/>
      </rPr>
      <t xml:space="preserve">
How many people over the age of 65 are cared for, including yourself?</t>
    </r>
  </si>
  <si>
    <t>Q.9 = en famille d'accueil</t>
  </si>
  <si>
    <t>Q.9 = à domicile</t>
  </si>
  <si>
    <t>Combien de personnes âgées de plus de 65 ans sont accueillies y compris vous-même ? </t>
  </si>
  <si>
    <t>Avec qui viviez-vous ?</t>
  </si>
  <si>
    <t>Q.77 = Chaque jour ou presque</t>
  </si>
  <si>
    <t>Q.78 = Chaque jour ou presque</t>
  </si>
  <si>
    <t>Q.79 = Chaque jour ou presque</t>
  </si>
  <si>
    <t>Q.80 = Chaque jour ou presque</t>
  </si>
  <si>
    <t>Q.81 = Chaque jour ou presque</t>
  </si>
  <si>
    <t>Q.7.7 = Autre</t>
  </si>
  <si>
    <t>Q.17.7 = Autre(s)</t>
  </si>
  <si>
    <t>Q.31 = Autre(s)</t>
  </si>
  <si>
    <t>Q.46.8 = Autre(s)</t>
  </si>
  <si>
    <t>Q.51.7 = Autres</t>
  </si>
  <si>
    <t>Q.55.10 = Autres</t>
  </si>
  <si>
    <t>Q.102.12 = Aucune</t>
  </si>
  <si>
    <t>Vos prélèvements nasaux ou salivaires en rapport avec ces symptômes pour rechercher le coronavirus ont-ils été TOUS NEGATIFS ?</t>
  </si>
  <si>
    <t>SI(ESTERREUR(RECHERCHEV(D10;entrepot_t3;2;0));"";RECHERCHEV(D10;entrepot_t3;2;0))</t>
  </si>
  <si>
    <t>Q.6 = Non</t>
  </si>
  <si>
    <t>Q.31.2 = More than 18 months</t>
  </si>
  <si>
    <t>Q.32.2 = More than 18 months</t>
  </si>
  <si>
    <t>Q.33.2 = More than 18 months</t>
  </si>
  <si>
    <t>Q.34.2 = More than 18 months</t>
  </si>
  <si>
    <t>Q.35.2 = More than 18 months</t>
  </si>
  <si>
    <t>Q.36.2 = More than 18 months</t>
  </si>
  <si>
    <t>Q.38 = Yes</t>
  </si>
  <si>
    <t>Q.39 = Yes</t>
  </si>
  <si>
    <t>Q.40 = Yes</t>
  </si>
  <si>
    <t>Q.41 = Yes</t>
  </si>
  <si>
    <t>Q.37.2 = More than 18 months</t>
  </si>
  <si>
    <t>Q.38.2 = More than 18 months</t>
  </si>
  <si>
    <t>Q.39.2 = More than 18 months</t>
  </si>
  <si>
    <t>Q.40.2 = More than 18 months</t>
  </si>
  <si>
    <t>Q.42 = Yes</t>
  </si>
  <si>
    <t>Q.43 = Yes</t>
  </si>
  <si>
    <t>Q.44 = Yes</t>
  </si>
  <si>
    <t>Q.41.2 = More than 18 months</t>
  </si>
  <si>
    <t>Q.42.2 = More than 18 months</t>
  </si>
  <si>
    <t>Q.43.2 = More than 18 months</t>
  </si>
  <si>
    <t>Q.45.2 = More than 18 months</t>
  </si>
  <si>
    <t>Q.31.2 = Plus de 18 mois</t>
  </si>
  <si>
    <t>Q.32.2 = Plus de 18 mois</t>
  </si>
  <si>
    <t>Q.33.2 = Plus de 18 mois</t>
  </si>
  <si>
    <t>Q.34.2 = Plus de 18 mois</t>
  </si>
  <si>
    <t>Q.35.2 = Plus de 18 mois</t>
  </si>
  <si>
    <t>Q.36.2 = Plus de 18 mois</t>
  </si>
  <si>
    <t>Q.37.2 = Plus de 18 mois</t>
  </si>
  <si>
    <t>Q.38 = Oui</t>
  </si>
  <si>
    <t>Q.39 = Oui</t>
  </si>
  <si>
    <t>Q.40 = Oui</t>
  </si>
  <si>
    <t>Q.41 = Oui</t>
  </si>
  <si>
    <t>Q.38.2 = Plus de 18 mois</t>
  </si>
  <si>
    <t>Q.39.2 = Plus de 18 mois</t>
  </si>
  <si>
    <t>Q.40.2 = Plus de 18 mois</t>
  </si>
  <si>
    <t>Q.42 = Oui</t>
  </si>
  <si>
    <t>Q.43 = Oui</t>
  </si>
  <si>
    <t>Q.44 = Oui</t>
  </si>
  <si>
    <t>Q.42.2 = Plus de 18 mois</t>
  </si>
  <si>
    <t>Q.43.2 = Plus de 18 mois</t>
  </si>
  <si>
    <t>Q.45.2 = Plus de 18 mois</t>
  </si>
  <si>
    <t>Q.46 = Oui</t>
  </si>
  <si>
    <t>Les éléments de prise en charge suivants vous ont-ils été proposés ? (plusieurs réponses possibles)</t>
  </si>
  <si>
    <t>Have you been offered any of the following care options? (several answers possible)</t>
  </si>
  <si>
    <t>Q.46 = Yes</t>
  </si>
  <si>
    <t>Q.58 = Oui</t>
  </si>
  <si>
    <t>Q.59 = Oui</t>
  </si>
  <si>
    <t>Q.60 = Oui</t>
  </si>
  <si>
    <t>Q.61 = Oui</t>
  </si>
  <si>
    <t>Q.62 = Oui</t>
  </si>
  <si>
    <t>Q.63 = Oui</t>
  </si>
  <si>
    <t>Q.64 = Oui</t>
  </si>
  <si>
    <t>Q.65 = Oui</t>
  </si>
  <si>
    <t>Q.66 = Oui</t>
  </si>
  <si>
    <t>Q.67 = Oui</t>
  </si>
  <si>
    <t>Q.68 = Oui</t>
  </si>
  <si>
    <t>Q.69 = Oui</t>
  </si>
  <si>
    <t>Q.70 = Oui</t>
  </si>
  <si>
    <t>Q.71 = Oui</t>
  </si>
  <si>
    <t>Q.72 = Oui</t>
  </si>
  <si>
    <t>Q.73 = Oui</t>
  </si>
  <si>
    <t>Q.58.1 = Plus de 18 mois</t>
  </si>
  <si>
    <t>Q.59.1 = Plus de 18 mois</t>
  </si>
  <si>
    <t>Q.60.1 = Plus de 18 mois</t>
  </si>
  <si>
    <t>Q.61.1 = Plus de 18 mois</t>
  </si>
  <si>
    <t>Q.62.1 = Plus de 18 mois</t>
  </si>
  <si>
    <t>Q.63.1 = Plus de 18 mois</t>
  </si>
  <si>
    <t>Q.64.1 = Plus de 18 mois</t>
  </si>
  <si>
    <t>Q.65.1 = Plus de 18 mois</t>
  </si>
  <si>
    <t>Q.66.1 = Plus de 18 mois</t>
  </si>
  <si>
    <t>Q.67.1 = Plus de 18 mois</t>
  </si>
  <si>
    <t>Q.69.1 = Plus de 18 mois</t>
  </si>
  <si>
    <t>Q.70.1 = Plus de 18 mois</t>
  </si>
  <si>
    <t>Q.71.1 = Plus de 18 mois</t>
  </si>
  <si>
    <t>Q.72.1 = Plus de 18 mois</t>
  </si>
  <si>
    <t>Q.58 = Yes</t>
  </si>
  <si>
    <t>Q.59 = Yes</t>
  </si>
  <si>
    <t>Q.60 = Yes</t>
  </si>
  <si>
    <t>Q.61 = Yes</t>
  </si>
  <si>
    <t>Q.62 = Yes</t>
  </si>
  <si>
    <t>Q.63 = Yes</t>
  </si>
  <si>
    <t>Q.64 = Yes</t>
  </si>
  <si>
    <t>Q.65 = Yes</t>
  </si>
  <si>
    <t>Q.66 = Yes</t>
  </si>
  <si>
    <t>Q.67 = Yes</t>
  </si>
  <si>
    <t>Q.68 = Yes</t>
  </si>
  <si>
    <t>Q.69 = Yes</t>
  </si>
  <si>
    <t>Q.70 = Yes</t>
  </si>
  <si>
    <t>Q.71 = Yes</t>
  </si>
  <si>
    <t>Q.72 = Yes</t>
  </si>
  <si>
    <t>Q.73 = Yes</t>
  </si>
  <si>
    <t>Q.58.1 = More than 18 months</t>
  </si>
  <si>
    <t>Q.59.1 = More than 18 months</t>
  </si>
  <si>
    <t>Q.60.1 = More than 18 months</t>
  </si>
  <si>
    <t>Q.61.1 = More than 18 months</t>
  </si>
  <si>
    <t>Q.62.1 = More than 18 months</t>
  </si>
  <si>
    <t>Q.63.1 = More than 18 months</t>
  </si>
  <si>
    <t>Q.64.1 = More than 18 months</t>
  </si>
  <si>
    <t>Q.65.1 = More than 18 months</t>
  </si>
  <si>
    <t>Q.66.1 = More than 18 months</t>
  </si>
  <si>
    <t>Q.67.1 = More than 18 months</t>
  </si>
  <si>
    <t>Q.68.1 = More than 18 months</t>
  </si>
  <si>
    <t>Q.69.1 = More than 18 months</t>
  </si>
  <si>
    <t>Q.70.1 = More than 18 months</t>
  </si>
  <si>
    <t>Q.71.1 = More than 18 months</t>
  </si>
  <si>
    <t>Q.72.1 = More than 18 months</t>
  </si>
  <si>
    <t>Q.8 = Oui</t>
  </si>
  <si>
    <t>Q.8 = Yes</t>
  </si>
  <si>
    <t>Q.47.7 = Autre(s)</t>
  </si>
  <si>
    <t>I do not remember</t>
  </si>
  <si>
    <t>Je ne m'en souviens pas</t>
  </si>
  <si>
    <t>Q.41.2 = Plus de 18 mois</t>
  </si>
  <si>
    <t>Q.46.2 = Plus de 18 mois</t>
  </si>
  <si>
    <t>Q.47 = Oui</t>
  </si>
  <si>
    <t>Q.47.2 = Plus de 18 mois</t>
  </si>
  <si>
    <t>Q.48 = Oui</t>
  </si>
  <si>
    <t>Q.49 = Oui</t>
  </si>
  <si>
    <t>Q.68.1 = Plus de 18 mois</t>
  </si>
  <si>
    <t>Q.73.1 = Plus de 18 mois</t>
  </si>
  <si>
    <t>Q.74 = Oui</t>
  </si>
  <si>
    <t>Q.74.1 = Plus de 18 mois</t>
  </si>
  <si>
    <t>Q.75 = Oui</t>
  </si>
  <si>
    <t>Q.47 = Yes</t>
  </si>
  <si>
    <t>Q.48 = Yes</t>
  </si>
  <si>
    <t>Q.49 = Yes</t>
  </si>
  <si>
    <t>Q.74 = Yes</t>
  </si>
  <si>
    <t>Q.75 = Yes</t>
  </si>
  <si>
    <t>Q.6 = No</t>
  </si>
  <si>
    <t>Q.46.2 = More than 18 months</t>
  </si>
  <si>
    <t>Q.47.2 = More than 18 months</t>
  </si>
  <si>
    <t>Q.48.2 = More than 18 months</t>
  </si>
  <si>
    <t>Q.73.1 = More than 18 months</t>
  </si>
  <si>
    <t>Q.74.1 = More than 18 months</t>
  </si>
  <si>
    <t>Q.75 = Non</t>
  </si>
  <si>
    <t>Q.75 = Non et Q.77 = Oui</t>
  </si>
  <si>
    <t>Q.85 = Oui (très certainement ou probablement)</t>
  </si>
  <si>
    <t>Q.86.11 = Oui</t>
  </si>
  <si>
    <t>Q.85 = Non (probablement pas ou certainement pas)</t>
  </si>
  <si>
    <t>Orientation spatiale : Où êtes-vous en ce moment ?</t>
  </si>
  <si>
    <t>Spatial orientation: Where are you at the moment?</t>
  </si>
  <si>
    <t>Q.47.1 = Yes</t>
  </si>
  <si>
    <t>Q.47.2 = Yes</t>
  </si>
  <si>
    <t>Q.47.3 = Yes</t>
  </si>
  <si>
    <t>Q.47.4 = Yes</t>
  </si>
  <si>
    <t>Q.47.5 = Yes</t>
  </si>
  <si>
    <t>Q.47.6 = Yes</t>
  </si>
  <si>
    <t>Q.48.1 = Yes</t>
  </si>
  <si>
    <t>Q.48.2 = Yes</t>
  </si>
  <si>
    <t>Q.48.3 = Yes</t>
  </si>
  <si>
    <t>Q.48.4 = Yes</t>
  </si>
  <si>
    <t>Q.50.1 = Yes</t>
  </si>
  <si>
    <t>Q.50.2 = Yes</t>
  </si>
  <si>
    <t>Q.50.3 = Yes</t>
  </si>
  <si>
    <t>Q.50.4 = Yes</t>
  </si>
  <si>
    <t>Q.50.5 = Yes</t>
  </si>
  <si>
    <t>Q.50.6 = Yes</t>
  </si>
  <si>
    <t>Q.50.7 = Yes</t>
  </si>
  <si>
    <t>Q.50.8 = Yes</t>
  </si>
  <si>
    <t>Q.52 = Yes</t>
  </si>
  <si>
    <t>Q.5 = No</t>
  </si>
  <si>
    <t>Q.19.1 = No</t>
  </si>
  <si>
    <t>Q.20.1 = No</t>
  </si>
  <si>
    <t>Q.21.1 = No</t>
  </si>
  <si>
    <t>Q.22.1 = No</t>
  </si>
  <si>
    <t>Q.23.1 = No</t>
  </si>
  <si>
    <t>Q.24.1 = No</t>
  </si>
  <si>
    <t>Q.9 = In foster care</t>
  </si>
  <si>
    <t>Q.9 = At home</t>
  </si>
  <si>
    <t>Q.17.7 = Other(s)</t>
  </si>
  <si>
    <t>Q.31 = Other(s)</t>
  </si>
  <si>
    <t>Q.46.8 = Other(s)</t>
  </si>
  <si>
    <t>Q.47.7 = Other(s)</t>
  </si>
  <si>
    <t>Q.77 = Almost every day</t>
  </si>
  <si>
    <t>Q.78 = Almost every day</t>
  </si>
  <si>
    <t>Q.79 = Almost every day</t>
  </si>
  <si>
    <t>Q.80 = Almost every day</t>
  </si>
  <si>
    <t>Q.81 = Almost every day</t>
  </si>
  <si>
    <t>Q.102.12 = None</t>
  </si>
  <si>
    <t>Q.82 = Chaque jour ou presque</t>
  </si>
  <si>
    <t>Indic</t>
  </si>
  <si>
    <t>Q.23 = 1, 2, 3</t>
  </si>
  <si>
    <t>Q.23 = 2, 3</t>
  </si>
  <si>
    <t>Q.23 = 3</t>
  </si>
  <si>
    <t>Q.22 = Non</t>
  </si>
  <si>
    <t>Q.44.2 = Plus de 18 mois</t>
  </si>
  <si>
    <t>Q.49.2 = Plus de 18 mois</t>
  </si>
  <si>
    <t>Q.50 = Oui</t>
  </si>
  <si>
    <t>Q.50.2 = Plus de 18 mois</t>
  </si>
  <si>
    <t>Q.51 = Oui</t>
  </si>
  <si>
    <t>Q.51.2 = Plus de 18 mois</t>
  </si>
  <si>
    <t>Q.52 = Oui</t>
  </si>
  <si>
    <t>Q.31.2 --&gt; Q.52.3 = 5 semaines ou plus</t>
  </si>
  <si>
    <t>Q.53 = Oui</t>
  </si>
  <si>
    <t>Q.75.1 = Plus de 18 mois</t>
  </si>
  <si>
    <t>Q.76 = Oui</t>
  </si>
  <si>
    <t>Q.76.1 = Plus de 18 mois</t>
  </si>
  <si>
    <t>Q.77 = Oui</t>
  </si>
  <si>
    <t>Q.77.1 = Plus de 18 mois</t>
  </si>
  <si>
    <t>Q.78 = Oui</t>
  </si>
  <si>
    <t>Q.78.1 = Plus de 18 mois</t>
  </si>
  <si>
    <t>Q.79 = Oui</t>
  </si>
  <si>
    <t>Q.79.1 = Oui</t>
  </si>
  <si>
    <t>Q.79.2 = Plus de 18 mois</t>
  </si>
  <si>
    <t>Q.92.1 = Oui</t>
  </si>
  <si>
    <t>Q.92.2 = Oui ou (Q.92.1 = Oui et Q.89 = Oui)</t>
  </si>
  <si>
    <t>Q.96 = Autre(s)</t>
  </si>
  <si>
    <t>Q.96 = Indépendant(e) ou Salarié(e) de votre entreprise, gérant(e) mandataire, PDG</t>
  </si>
  <si>
    <t xml:space="preserve">Q.96 = Salarié(e) </t>
  </si>
  <si>
    <t>Q.98 = Autre(s)</t>
  </si>
  <si>
    <t>Q.99 = Autre(s)</t>
  </si>
  <si>
    <t>Q.92.2 = Oui ou (Q.92.1 = Oui et Q.93 = Oui)</t>
  </si>
  <si>
    <t>Q.102 = Oui</t>
  </si>
  <si>
    <t>Q.103.1 = Oui</t>
  </si>
  <si>
    <t>Q.105 = Oui</t>
  </si>
  <si>
    <t>Q.108 = Autre(s)</t>
  </si>
  <si>
    <t>Q.108 = Indépendant(e) ou Salarié(e) de votre entreprise, gérant(e) mandataire, PDG</t>
  </si>
  <si>
    <t xml:space="preserve">Q.108 = Salarié(e) </t>
  </si>
  <si>
    <t>Q.110= Autre(s)</t>
  </si>
  <si>
    <t>Q.111 = Autre(s)</t>
  </si>
  <si>
    <t>_SILVER_Formulation (EN)</t>
  </si>
  <si>
    <t>1 . Médecin traitant </t>
  </si>
  <si>
    <t>1 . De soins infirmiers à domicile </t>
  </si>
  <si>
    <t>1 . Un adulte </t>
  </si>
  <si>
    <t>2 . Médecin spécialiste </t>
  </si>
  <si>
    <t>2 . Annulé ou reporté des examens/rendez-vous médicaux, ou des interventions chirurgicales non urgent(e)s ? </t>
  </si>
  <si>
    <t>2 . De séances de kinésithérapeute en cabinet de ville </t>
  </si>
  <si>
    <t>2 . Un enfant </t>
  </si>
  <si>
    <t>3 . SOS médecin </t>
  </si>
  <si>
    <t>3 . Annulé ou reporté des examens/rendez-vous médicaux, ou des interventions chirurgicales important(e)s ? </t>
  </si>
  <si>
    <t>3 . De séances de kinésithérapeute à domicile </t>
  </si>
  <si>
    <t>4 . SAMU </t>
  </si>
  <si>
    <t>4 . Stoppé certaines prises en charge ? </t>
  </si>
  <si>
    <t>4 . De séances d'orthophonie en cabinet de ville </t>
  </si>
  <si>
    <t>5 . Infirmier à domicile </t>
  </si>
  <si>
    <t>5 . De séances d'orthophonie à domicile </t>
  </si>
  <si>
    <t>6 . Pharmacien </t>
  </si>
  <si>
    <t>6 . D'un service d'aide à domicile </t>
  </si>
  <si>
    <t>7 . Autre(s) </t>
  </si>
  <si>
    <t>7 . D'un service de portage de repas </t>
  </si>
  <si>
    <t>8 . Autre professionnel </t>
  </si>
  <si>
    <t>De nombreux scientifiques travaillent actuellement à l’élaboration d’un vaccin contre la COVID-19 . Comptez-vous l’utiliser quand il sera disponible ? </t>
  </si>
  <si>
    <t>10 . Un dermatologue</t>
  </si>
  <si>
    <t>11 . Un gastro-entérologue</t>
  </si>
  <si>
    <t>12 . Autre(s)</t>
  </si>
  <si>
    <t>1 . Entre février 2020 et mai 2020 (première vague)</t>
  </si>
  <si>
    <t>1 . Un généraliste</t>
  </si>
  <si>
    <t>1 . De la kinésithérapie</t>
  </si>
  <si>
    <t>1 . Étudiant(e), lycéen(ne), stagiaire, apprenti(e), etc.</t>
  </si>
  <si>
    <t>2 . Entre juin 2020 et août 2020 (entre première et deuxième vague)</t>
  </si>
  <si>
    <t>2 . Un ORL</t>
  </si>
  <si>
    <t>2 . Une consultation auprès d’un/d’une psychologue</t>
  </si>
  <si>
    <t>2 . En emploi, y compris en arrêt temporaire de travail (chômage technique ou partiel, arrêt maladie, congé sans solde ou disponibilité, congé maternité, paternité, d'adoption, parental)</t>
  </si>
  <si>
    <t>3 . Entre septembre 2020 et décembre 2020 (deuxième vague)</t>
  </si>
  <si>
    <t>3 . Un cardiologue</t>
  </si>
  <si>
    <t>3 . Des médicaments sur ordonnance pour atténuer ou traiter le(s) symptôme(s)</t>
  </si>
  <si>
    <t>3 . Demandeur(se) d'emploi ou à la recherche d'un emploi</t>
  </si>
  <si>
    <t>4 . Entre janvier 2021 et aujourd'hui</t>
  </si>
  <si>
    <t>4 . Un neurologue</t>
  </si>
  <si>
    <t>4 . Retraité(e) ou retiré(e) des affaires</t>
  </si>
  <si>
    <t>5 . Je ne sais pas</t>
  </si>
  <si>
    <t>5 . Un pneumologue</t>
  </si>
  <si>
    <t>5 . Je ne travaillais pas pour raisons de santé (invalidité, maladie chronique, etc.)</t>
  </si>
  <si>
    <t>5 . Je ne travaille pas pour raisons de santé (invalidité, maladie chronique, etc.)</t>
  </si>
  <si>
    <t>6 . Un infectiologue</t>
  </si>
  <si>
    <t>6 . Sans activité professionnelle</t>
  </si>
  <si>
    <t>7 . Un interniste</t>
  </si>
  <si>
    <t>8 . Un psychiatre</t>
  </si>
  <si>
    <t>9 . Un radiologue</t>
  </si>
  <si>
    <t>1 . Oui, par un test virologique ou PCR (prélèvement dans le nez ; résultats après au moins 24h) </t>
  </si>
  <si>
    <t>1 . Oui, et le médecin l'a ou les a associés à la COVID-19 </t>
  </si>
  <si>
    <t>1 . Les études scientifiques montrent que les vaccins contre la COVID-19 sont globalement efficaces </t>
  </si>
  <si>
    <t>11 . Autre(s) </t>
  </si>
  <si>
    <t>1 . Ça n'est pas efficace pour m'empêcher de tomber malade </t>
  </si>
  <si>
    <t>11 . Précisez : </t>
  </si>
  <si>
    <t>2 . Oui, par test antigénique (prélèvement dans le nez ; résultats en moins d'1h) </t>
  </si>
  <si>
    <t>2 . Oui, et le médecin l'a ou les a associés à du stress, de l'anxiété ou un trouble dépressif </t>
  </si>
  <si>
    <t>2 . Les études scientifiques montrent que les vaccins contre la COVID-19 sont globalement sûrs </t>
  </si>
  <si>
    <t>12 . Précisez : </t>
  </si>
  <si>
    <t>2 . Ça n'est pas efficace pour empêcher la propagation de l'épidémie </t>
  </si>
  <si>
    <t>3 . Oui, par un test sérologique (analyse de sang ; résultats après au moins 24h) </t>
  </si>
  <si>
    <t>3 . Oui, et le médecin l'a ou les a associés à une origine psychosomatique </t>
  </si>
  <si>
    <t>3 . Je veux protéger mes proches, ma famille, mes amis </t>
  </si>
  <si>
    <t>3 . Les vaccins contre la COVID-19 ont été développés trop rapidement, et je préfére attendre d'avoir plus de recul </t>
  </si>
  <si>
    <t>4 . Oui, par test de diagnostic rapide (TDR/TROD/auto-tests) (analyse de sang ; résultats en moins d'1h) </t>
  </si>
  <si>
    <t>4 . Oui, et le médecin l'a ou les a associés à un autre problème de santé </t>
  </si>
  <si>
    <t>4 . Je veux me protéger pour ne pas être malade </t>
  </si>
  <si>
    <t>4 . C'est dangereux </t>
  </si>
  <si>
    <t>5 . Oui, par test salivaire </t>
  </si>
  <si>
    <t>5 . Oui, et le médecin ne m'a pas expliqué l'origine de ces symptômes </t>
  </si>
  <si>
    <t>5 . J'ai un risque d'avoir une forme grave de la COVID-19 </t>
  </si>
  <si>
    <t>5 . Le vaccin sera trop cher </t>
  </si>
  <si>
    <t>6 . Oui, par un scanner pulmonaire </t>
  </si>
  <si>
    <t>6 . Non </t>
  </si>
  <si>
    <t>6 . J'ai déjà eu la COVID-19 et ne veux pas être infecté(e) à nouveau </t>
  </si>
  <si>
    <t>6 . Je suis immunisé(e) </t>
  </si>
  <si>
    <t>7 . Oui, par un médecin sans réalisation de test </t>
  </si>
  <si>
    <t>7 . Il n’y a pas d’autres solutions pour arrêter l’épidémie  </t>
  </si>
  <si>
    <t>7 . Ça n'est pas grave si je suis infecté(e) par ce virus </t>
  </si>
  <si>
    <t>8 . Non, mais je pense l'avoir eu </t>
  </si>
  <si>
    <t>8 . Cela peut me permettre de revoir mes proches, ma famille, mes amis </t>
  </si>
  <si>
    <t>8 . D'autres moyens de prévention de la COVID-19 sont préférables à la vaccination (comme les gestes barrières, le port du masque) </t>
  </si>
  <si>
    <t>9 . Je ne sais pas </t>
  </si>
  <si>
    <t>9 . Mon médecin me recommande de me faire vacciner </t>
  </si>
  <si>
    <t>9 . Je suis contre la vaccination en général </t>
  </si>
  <si>
    <t>10 . Je peux me faire vacciner au travail  </t>
  </si>
  <si>
    <t>10 . Autre(s) </t>
  </si>
  <si>
    <t>Est-ce parce que : (plusieurs réponses possibles)</t>
  </si>
  <si>
    <t>Is it because: (several answers are possible)</t>
  </si>
  <si>
    <t>2 . Pour vivre dans un environnement plus agréable/confortable (campagne, mer, jardin) </t>
  </si>
  <si>
    <t>Quel est votre poids ? (en kg) =&gt; Créé en base mais inutilisée</t>
  </si>
  <si>
    <t>Quel est votre sexe ?  =&gt; Créé en base mais inutilisée</t>
  </si>
  <si>
    <r>
      <t xml:space="preserve">Q.91 </t>
    </r>
    <r>
      <rPr>
        <sz val="8"/>
        <color rgb="FFC00000"/>
        <rFont val="Calibri"/>
        <family val="2"/>
      </rPr>
      <t>≠ Jamais</t>
    </r>
  </si>
  <si>
    <t>Q.5 = Oui ou Q.5 = Non</t>
  </si>
  <si>
    <t>Q.5 = Non</t>
  </si>
  <si>
    <t>Q.19 = Oui ou Q.20 = Oui ou Q.21 = Oui ou Q.22 = Oui ou Q.23 = Oui ou Q.24 = Oui</t>
  </si>
  <si>
    <t>Q.47.1 = Oui</t>
  </si>
  <si>
    <t>Q.47.2 = Oui</t>
  </si>
  <si>
    <t>Q.47.3 = Oui</t>
  </si>
  <si>
    <t>Q.47.4 = Oui</t>
  </si>
  <si>
    <t>Q.47.5 = Oui</t>
  </si>
  <si>
    <t>Q.47.6 = Oui</t>
  </si>
  <si>
    <t>Q.48.1 = Oui</t>
  </si>
  <si>
    <t>Q.48.2 = Oui</t>
  </si>
  <si>
    <t>Q.48.3 = Oui</t>
  </si>
  <si>
    <t>Q.48.4 = Oui</t>
  </si>
  <si>
    <t>Q.50.1 = Oui</t>
  </si>
  <si>
    <t>Q.50.2 = Oui</t>
  </si>
  <si>
    <t>Q.50.3 = Oui</t>
  </si>
  <si>
    <t>Q.50.4 = Oui</t>
  </si>
  <si>
    <t>Q.50.5 = Oui</t>
  </si>
  <si>
    <t>Q.50.6 = Oui</t>
  </si>
  <si>
    <t>Q.50.7 = Oui</t>
  </si>
  <si>
    <t>Q.50.8 = Oui</t>
  </si>
  <si>
    <t>Q.50.1 = Oui ou Q.50.2 = Oui ou Q.50.3 = Oui ou Q.50.4 = Oui ou Q.50.5 = Oui ou Q.50.6 = Oui ou Q.50.7 = Oui Q.50.8 = Oui</t>
  </si>
  <si>
    <t>Q.83 = Oui</t>
  </si>
  <si>
    <r>
      <t xml:space="preserve">Q.93 </t>
    </r>
    <r>
      <rPr>
        <sz val="8"/>
        <color rgb="FFC00000"/>
        <rFont val="Calibri"/>
        <family val="2"/>
      </rPr>
      <t>≠ Jamais</t>
    </r>
  </si>
  <si>
    <t>Q.101.5 = Autre(s)</t>
  </si>
  <si>
    <t>Q.104.12 = Aucune</t>
  </si>
  <si>
    <t>Q.106 = Non, probablement pas ou Non, certainement pas</t>
  </si>
  <si>
    <t>Q.19 = Yes ou Q.20 = Yes ou Q.21 = Yes ou Q.22 = Yes ou Q.23 = Yes ou Q.24 = Yes</t>
  </si>
  <si>
    <t>Q.50.1 = Yes ou Q.50.2 = Yes ou Q.50.3 = Yes ou Q.50.4 = Yes ou Q.50.5 = Yes ou Q.50.6 = Yes ou Q.50.7 = Yes Q.50.8 = Yes</t>
  </si>
  <si>
    <t>Q.83 = Yes</t>
  </si>
  <si>
    <t>Q.5 = Yes ou Q.5 = No</t>
  </si>
  <si>
    <t>Q.83 = No</t>
  </si>
  <si>
    <t>Q.88 = No</t>
  </si>
  <si>
    <t>Q.7.7 = Other</t>
  </si>
  <si>
    <t>Q.51.7 = Others</t>
  </si>
  <si>
    <t>Q.55.10 = Others</t>
  </si>
  <si>
    <t>Q.101.5 = Other(s)</t>
  </si>
  <si>
    <t>Q.91 ≠ Never</t>
  </si>
  <si>
    <t>Q.93 ≠ Never</t>
  </si>
  <si>
    <t>Q.82 = Almost every day</t>
  </si>
  <si>
    <t>Q.98 = Yes, systematically during each outing  ou Yes, during some outings but not systematically</t>
  </si>
  <si>
    <t>Q.104.12 = None</t>
  </si>
  <si>
    <t>Q.106 = No, probably not ou No, definitely not</t>
  </si>
  <si>
    <t>Q.98 = Oui, systématiquement  à chaque sortie ou Oui, pendant certaines sorties, mais pas toujours</t>
  </si>
  <si>
    <t>TESTS COGNITIFS (MMSE)</t>
  </si>
  <si>
    <t>COGNITIVE TESTS (MMSE)</t>
  </si>
  <si>
    <t>DÉPISTAGE DU COVID-19</t>
  </si>
  <si>
    <t>VACCINATION</t>
  </si>
  <si>
    <t>SYMPTÔMES/TESTS POSITIFS</t>
  </si>
  <si>
    <t>SYMPTÔMES/TESTS NEGATIFS OU NON RÉALISÉS</t>
  </si>
  <si>
    <t>QUALITÉ DE VIE</t>
  </si>
  <si>
    <t>SITUATION PROFESSIONNELLE</t>
  </si>
  <si>
    <t>SCREENING FOR COVID-19</t>
  </si>
  <si>
    <t>SYMPTOMS/POSITIVE TESTS</t>
  </si>
  <si>
    <t>SYMPTOMS/NEGATIVE TESTS OR TESTS NOT CARRIED OUT</t>
  </si>
  <si>
    <t>QUALITY OF LIFE</t>
  </si>
  <si>
    <t>OCCUPATIONAL SITUATION</t>
  </si>
  <si>
    <t>SYMPTÔMES</t>
  </si>
  <si>
    <t>RESSENTI</t>
  </si>
  <si>
    <t>SITUATION ÉCONOMIQUE ET PROFESSIONNELLE</t>
  </si>
  <si>
    <t>LOISIRS</t>
  </si>
  <si>
    <t>SYMPTOMS</t>
  </si>
  <si>
    <t>PERCEPTION</t>
  </si>
  <si>
    <t>ECONOMIC AND OCCUPATIONAL SITUATION</t>
  </si>
  <si>
    <t>LEISURES</t>
  </si>
  <si>
    <t>N° de Question</t>
  </si>
  <si>
    <t>N° de 
Question</t>
  </si>
  <si>
    <t>Q.48.2 = Plus de 18 mois</t>
  </si>
  <si>
    <t>Q.52.3 = Plus de 18 mois</t>
  </si>
  <si>
    <t>Q.103.2 = Oui ou Q.104 = Oui</t>
  </si>
  <si>
    <t>Commentaires libres</t>
  </si>
  <si>
    <t>Q.19.1 = Non</t>
  </si>
  <si>
    <t>Q.20.1 = Non</t>
  </si>
  <si>
    <t>Q.21.1 = Non</t>
  </si>
  <si>
    <t>Q.22.1 = Non</t>
  </si>
  <si>
    <t>Q.23.1 = Non</t>
  </si>
  <si>
    <t>Q.24.1 = Non</t>
  </si>
  <si>
    <t>Q.83 = Non</t>
  </si>
  <si>
    <t>Q.88 = Non</t>
  </si>
  <si>
    <r>
      <rPr>
        <b/>
        <sz val="8"/>
        <rFont val="Calibri"/>
        <family val="2"/>
        <scheme val="minor"/>
      </rPr>
      <t xml:space="preserve">Mémoire </t>
    </r>
    <r>
      <rPr>
        <sz val="8"/>
        <rFont val="Calibri"/>
        <family val="2"/>
        <scheme val="minor"/>
      </rPr>
      <t>: « Je vais vous lire une liste de 10 mots. Ecoutez-les attentivement et essayez de les mémoriser. Quand j’aurais terminé, répétez-moi le plus de mots que vous pouvez, dans n’importe quel ordre. Je vous demanderai également de les répéter une autre fois, après d’autres exercices. Etes-vous prêt à les mémoriser ? Maintenant dites-moi les mots dont vous vous souvenez. »</t>
    </r>
  </si>
  <si>
    <r>
      <rPr>
        <b/>
        <sz val="8"/>
        <rFont val="Calibri"/>
        <family val="2"/>
        <scheme val="minor"/>
      </rPr>
      <t xml:space="preserve">Attention et calcul : </t>
    </r>
    <r>
      <rPr>
        <sz val="8"/>
        <rFont val="Calibri"/>
        <family val="2"/>
        <scheme val="minor"/>
      </rPr>
      <t>« Maintenant je vais vous demander de compter en arrière de 7 en 7 . Combien font 100-7, etc. »</t>
    </r>
  </si>
  <si>
    <r>
      <rPr>
        <b/>
        <sz val="8"/>
        <rFont val="Calibri"/>
        <family val="2"/>
        <scheme val="minor"/>
      </rPr>
      <t xml:space="preserve">Rappel différé </t>
    </r>
    <r>
      <rPr>
        <sz val="8"/>
        <rFont val="Calibri"/>
        <family val="2"/>
        <scheme val="minor"/>
      </rPr>
      <t>: « Répétez maintenant la liste de 10 mots que je vous ai lue tout à l’heure »</t>
    </r>
  </si>
  <si>
    <r>
      <rPr>
        <b/>
        <sz val="8"/>
        <rFont val="Calibri"/>
        <family val="2"/>
        <scheme val="minor"/>
      </rPr>
      <t>Langage, répétition ;</t>
    </r>
    <r>
      <rPr>
        <sz val="8"/>
        <rFont val="Calibri"/>
        <family val="2"/>
        <scheme val="minor"/>
      </rPr>
      <t xml:space="preserve">  « Dites : »</t>
    </r>
  </si>
  <si>
    <r>
      <rPr>
        <b/>
        <sz val="8"/>
        <rFont val="Calibri"/>
        <family val="2"/>
        <scheme val="minor"/>
      </rPr>
      <t>Memory</t>
    </r>
    <r>
      <rPr>
        <sz val="8"/>
        <rFont val="Calibri"/>
        <family val="2"/>
        <scheme val="minor"/>
      </rPr>
      <t>: "I'm going to read you a list of 10 words. Listen to them carefully and try to memorise them. When I've finished, repeat as many words as you can, in any order. I'll also ask you to repeat them again, after other exercises. Are you ready to memorise them? Now tell me the words you remember."</t>
    </r>
  </si>
  <si>
    <r>
      <rPr>
        <b/>
        <sz val="8"/>
        <rFont val="Calibri"/>
        <family val="2"/>
        <scheme val="minor"/>
      </rPr>
      <t>Attention and calculation</t>
    </r>
    <r>
      <rPr>
        <sz val="8"/>
        <rFont val="Calibri"/>
        <family val="2"/>
        <scheme val="minor"/>
      </rPr>
      <t>: "Now I'm going to ask you to count backwards from 7 to 7. How much is 100-7, etc.?"</t>
    </r>
  </si>
  <si>
    <r>
      <rPr>
        <b/>
        <sz val="8"/>
        <rFont val="Calibri"/>
        <family val="2"/>
        <scheme val="minor"/>
      </rPr>
      <t>Delayed reminder</t>
    </r>
    <r>
      <rPr>
        <sz val="8"/>
        <rFont val="Calibri"/>
        <family val="2"/>
        <scheme val="minor"/>
      </rPr>
      <t>: "Now repeat the list of 10 words I read out to you earlier."</t>
    </r>
  </si>
  <si>
    <r>
      <rPr>
        <b/>
        <sz val="8"/>
        <rFont val="Calibri"/>
        <family val="2"/>
        <scheme val="minor"/>
      </rPr>
      <t>Language, repetition</t>
    </r>
    <r>
      <rPr>
        <sz val="8"/>
        <rFont val="Calibri"/>
        <family val="2"/>
        <scheme val="minor"/>
      </rPr>
      <t>; "Say :"</t>
    </r>
  </si>
  <si>
    <t>Q.50 = Yes</t>
  </si>
  <si>
    <t>Q.51 = Yes</t>
  </si>
  <si>
    <t>Q.53 = Yes</t>
  </si>
  <si>
    <t>Q.76 = Yes</t>
  </si>
  <si>
    <t>Q.77 = Yes</t>
  </si>
  <si>
    <t>Q.78 = Yes</t>
  </si>
  <si>
    <t>Q.79 = Yes</t>
  </si>
  <si>
    <t>Q.79.1 = Yes</t>
  </si>
  <si>
    <t>Q.92.1 = Yes</t>
  </si>
  <si>
    <t>Q.102 = Yes</t>
  </si>
  <si>
    <t>Q.103.1 = Yes</t>
  </si>
  <si>
    <t>Q.105 = Yes</t>
  </si>
  <si>
    <t>Q.22 = No</t>
  </si>
  <si>
    <t>Q.44.2 = More than 18 months</t>
  </si>
  <si>
    <t>Q.49.2 = More than 18 months</t>
  </si>
  <si>
    <t>Q.50.2 = More than 18 months</t>
  </si>
  <si>
    <t>Q.51.2 = More than 18 months</t>
  </si>
  <si>
    <t>Q.52.3 = More than 18 months</t>
  </si>
  <si>
    <t>Q.75.1 = More than 18 months</t>
  </si>
  <si>
    <t>Q.76.1 = More than 18 months</t>
  </si>
  <si>
    <t>Q.77.1 = More than 18 months</t>
  </si>
  <si>
    <t>Q.78.1 = More than 18 months</t>
  </si>
  <si>
    <t>Q.79.2 = More than 18 months</t>
  </si>
  <si>
    <t>Q.96 = Self-employed or employee of your company, manager, representative, CEO</t>
  </si>
  <si>
    <t>Q.108 = Self-employed or employee of your company, manager, representative, CEO</t>
  </si>
  <si>
    <t xml:space="preserve">Q.96 = Employee </t>
  </si>
  <si>
    <t xml:space="preserve">Q.108 = Employee </t>
  </si>
  <si>
    <t>Q.96 = Other(s)</t>
  </si>
  <si>
    <t>Q.98 = Other(s)</t>
  </si>
  <si>
    <t>Q.99 = Other(s)</t>
  </si>
  <si>
    <t>Q.108 = Other(s)</t>
  </si>
  <si>
    <t>Q.110= Other(s)</t>
  </si>
  <si>
    <t>Q.111 = Other(s)</t>
  </si>
  <si>
    <t>Q.103.2 = Yes or Q.104 = Yes</t>
  </si>
  <si>
    <t>Q.31.2 --&gt; Q.52.3 = 5 semaines or plus</t>
  </si>
  <si>
    <t>Q.92.2 = Yes or (Q.92.1 = Yes and Q.89 = Yes)</t>
  </si>
  <si>
    <t>Q.92.2 = Yes or (Q.92.1 = Yes and Q.93 = Yes)</t>
  </si>
  <si>
    <t>T4</t>
  </si>
  <si>
    <t>T5</t>
  </si>
  <si>
    <t>AQ_MODVIE_COVIDv</t>
  </si>
  <si>
    <t>AQ_COVIDv_SymtFev20_43952</t>
  </si>
  <si>
    <t>AQ_MODVIE_SF12</t>
  </si>
  <si>
    <t>AQ_MODVIE_COVSR</t>
  </si>
  <si>
    <t>SVR</t>
  </si>
  <si>
    <t>PARTIE I</t>
  </si>
  <si>
    <t>Q.7.1</t>
  </si>
  <si>
    <t>Q.7.2</t>
  </si>
  <si>
    <t>Q.7.3</t>
  </si>
  <si>
    <t>Q.7.4</t>
  </si>
  <si>
    <t>Q.7.5</t>
  </si>
  <si>
    <t>Q.7.6</t>
  </si>
  <si>
    <t>Q.7.7</t>
  </si>
  <si>
    <t>Q.7.8</t>
  </si>
  <si>
    <t>Q.7.9</t>
  </si>
  <si>
    <t>PARTIE II</t>
  </si>
  <si>
    <t>Q.13.1</t>
  </si>
  <si>
    <t>Q.13.2</t>
  </si>
  <si>
    <t>Q.13.3</t>
  </si>
  <si>
    <t>Q.17.1</t>
  </si>
  <si>
    <t>Q.17.2</t>
  </si>
  <si>
    <t>Q.17.3</t>
  </si>
  <si>
    <t>Q.21.1</t>
  </si>
  <si>
    <t>Q.21.2</t>
  </si>
  <si>
    <t>Q.21.3</t>
  </si>
  <si>
    <t>Q.23.1</t>
  </si>
  <si>
    <t>Q.23.2</t>
  </si>
  <si>
    <t>Q.23.3</t>
  </si>
  <si>
    <t>Q.25.1</t>
  </si>
  <si>
    <t>Q.25.2</t>
  </si>
  <si>
    <t>Q.25.3</t>
  </si>
  <si>
    <t>Q.27.1</t>
  </si>
  <si>
    <t>Q.27.2</t>
  </si>
  <si>
    <t>Q.27.3</t>
  </si>
  <si>
    <t>Q.29.1</t>
  </si>
  <si>
    <t>Q.29.2</t>
  </si>
  <si>
    <t>Q.29.3</t>
  </si>
  <si>
    <t>Q.31.1</t>
  </si>
  <si>
    <t>Q.31.2</t>
  </si>
  <si>
    <t>Q.31.3</t>
  </si>
  <si>
    <t>Q.35.1</t>
  </si>
  <si>
    <t>Q.35.2</t>
  </si>
  <si>
    <t>Q.35.3</t>
  </si>
  <si>
    <t>Q.37.1</t>
  </si>
  <si>
    <t>Q.37.2</t>
  </si>
  <si>
    <t>Q.37.3</t>
  </si>
  <si>
    <t>Q.37.4</t>
  </si>
  <si>
    <t>Q.38.6</t>
  </si>
  <si>
    <t>PARTIE III</t>
  </si>
  <si>
    <t>PARTIE IV</t>
  </si>
  <si>
    <t>PARTIE V</t>
  </si>
  <si>
    <t>PARTIE VI</t>
  </si>
  <si>
    <t>Q.86.1</t>
  </si>
  <si>
    <t>Q.86.2</t>
  </si>
  <si>
    <t>Q.86.3</t>
  </si>
  <si>
    <t>Q.86.4</t>
  </si>
  <si>
    <t>Q.86.5</t>
  </si>
  <si>
    <t>Q.86.6</t>
  </si>
  <si>
    <t>Q.86.7</t>
  </si>
  <si>
    <t>Q.86.8</t>
  </si>
  <si>
    <t>Q.86.9</t>
  </si>
  <si>
    <t>Q.86.10</t>
  </si>
  <si>
    <t>Q.86.11</t>
  </si>
  <si>
    <t>Q.86.12</t>
  </si>
  <si>
    <t>Q.87.6</t>
  </si>
  <si>
    <t>Q.87.8</t>
  </si>
  <si>
    <t>Q.87.9</t>
  </si>
  <si>
    <t>Q.87.10</t>
  </si>
  <si>
    <t>Q.87.11</t>
  </si>
  <si>
    <t>NA</t>
  </si>
  <si>
    <t>Q.12.1</t>
  </si>
  <si>
    <t>Q.12.2</t>
  </si>
  <si>
    <t>Q.12.3</t>
  </si>
  <si>
    <t>Q.12.4</t>
  </si>
  <si>
    <t>Q.20.4</t>
  </si>
  <si>
    <t>Q.24.4</t>
  </si>
  <si>
    <t>Q.26.4</t>
  </si>
  <si>
    <t>Q.28.4</t>
  </si>
  <si>
    <t>Q.31.4</t>
  </si>
  <si>
    <t>Q.32.4</t>
  </si>
  <si>
    <t>Q.34.4</t>
  </si>
  <si>
    <t>Q.35.4</t>
  </si>
  <si>
    <t>Q.39.1</t>
  </si>
  <si>
    <t>Q.39.2</t>
  </si>
  <si>
    <t>Q.39.3</t>
  </si>
  <si>
    <t>Q.39.4</t>
  </si>
  <si>
    <t>Q.40.4</t>
  </si>
  <si>
    <t>Q.41.1</t>
  </si>
  <si>
    <t>Q.41.2</t>
  </si>
  <si>
    <t>Q.41.3</t>
  </si>
  <si>
    <t>Q.41.4</t>
  </si>
  <si>
    <t>Q.42.4</t>
  </si>
  <si>
    <t>Q.43.4</t>
  </si>
  <si>
    <t>Q.44.4</t>
  </si>
  <si>
    <t>Q.45.4</t>
  </si>
  <si>
    <t>Q.46.4</t>
  </si>
  <si>
    <t>Q.47.1</t>
  </si>
  <si>
    <t>Q.47.2</t>
  </si>
  <si>
    <t>Q.47.3</t>
  </si>
  <si>
    <t>Q.47.4</t>
  </si>
  <si>
    <t>Q.48.4</t>
  </si>
  <si>
    <t>Q.49.4</t>
  </si>
  <si>
    <t>Q.51.4</t>
  </si>
  <si>
    <t>Q.52.1</t>
  </si>
  <si>
    <t>Q.52.2</t>
  </si>
  <si>
    <t>Q.52.3</t>
  </si>
  <si>
    <t>Q.52.4</t>
  </si>
  <si>
    <t>Q.52.5</t>
  </si>
  <si>
    <t>Q.55.1</t>
  </si>
  <si>
    <t>Q.55.2</t>
  </si>
  <si>
    <t>Q.55.3</t>
  </si>
  <si>
    <t>Q.55.4</t>
  </si>
  <si>
    <t>Q.55.5</t>
  </si>
  <si>
    <t>Q.55.6</t>
  </si>
  <si>
    <t>Q.55.7</t>
  </si>
  <si>
    <t>Q.55.8</t>
  </si>
  <si>
    <t>Q.55.9</t>
  </si>
  <si>
    <t>Q.55.10</t>
  </si>
  <si>
    <t>Q.55.11</t>
  </si>
  <si>
    <t>Q.55.12</t>
  </si>
  <si>
    <t>Q.56.1</t>
  </si>
  <si>
    <t>Q.56.2</t>
  </si>
  <si>
    <t>Q.56.3</t>
  </si>
  <si>
    <t>Q.59.1</t>
  </si>
  <si>
    <t>Q.59.2</t>
  </si>
  <si>
    <t>Q.60.1</t>
  </si>
  <si>
    <t>Q.60.2</t>
  </si>
  <si>
    <t>Q.61.1</t>
  </si>
  <si>
    <t>Q.61.2</t>
  </si>
  <si>
    <t>Q.62.1</t>
  </si>
  <si>
    <t>Q.62.2</t>
  </si>
  <si>
    <t>Q.63.1</t>
  </si>
  <si>
    <t>Q.63.2</t>
  </si>
  <si>
    <t>Q.64.1</t>
  </si>
  <si>
    <t>Q.64.2</t>
  </si>
  <si>
    <t>Q.66.1</t>
  </si>
  <si>
    <t>Q.66.2</t>
  </si>
  <si>
    <t>Q.67.1</t>
  </si>
  <si>
    <t>Q.67.2</t>
  </si>
  <si>
    <t>Q.68.1</t>
  </si>
  <si>
    <t>Q.68.2</t>
  </si>
  <si>
    <t>Q.69.1</t>
  </si>
  <si>
    <t>Q.69.2</t>
  </si>
  <si>
    <t>Q.70.1</t>
  </si>
  <si>
    <t>Q.70.2</t>
  </si>
  <si>
    <t>Q.71.2</t>
  </si>
  <si>
    <t>Q.72.2</t>
  </si>
  <si>
    <t>Q.73.2</t>
  </si>
  <si>
    <t>Q.74.2</t>
  </si>
  <si>
    <t>Q.75.2</t>
  </si>
  <si>
    <t>Q.76.2</t>
  </si>
  <si>
    <t>Q.78.1</t>
  </si>
  <si>
    <t>Q.78.2</t>
  </si>
  <si>
    <t>Q.79.1</t>
  </si>
  <si>
    <t>Q.79.2</t>
  </si>
  <si>
    <t>Q.79.3</t>
  </si>
  <si>
    <t>Q.92.1</t>
  </si>
  <si>
    <t>Q.92.2</t>
  </si>
  <si>
    <t>Q.92.3</t>
  </si>
  <si>
    <t>Q.92.4</t>
  </si>
  <si>
    <t>Q.92.5</t>
  </si>
  <si>
    <t>Q.92.6</t>
  </si>
  <si>
    <t>Q.96.1</t>
  </si>
  <si>
    <t>Q.98.1</t>
  </si>
  <si>
    <t>Q.99.1</t>
  </si>
  <si>
    <t>Q.103.1</t>
  </si>
  <si>
    <t>Q.103.2</t>
  </si>
  <si>
    <t>Q.103.3</t>
  </si>
  <si>
    <t>Q.103.4</t>
  </si>
  <si>
    <t>Q.103.5</t>
  </si>
  <si>
    <t>Q.103.6</t>
  </si>
  <si>
    <t>Q.110.1</t>
  </si>
  <si>
    <t>Q.111.1</t>
  </si>
  <si>
    <t>Q.7.1 </t>
  </si>
  <si>
    <t>Q.7.2 </t>
  </si>
  <si>
    <t>Q.7.3 </t>
  </si>
  <si>
    <t>Q.7.4 </t>
  </si>
  <si>
    <t>Q.7.5 </t>
  </si>
  <si>
    <t>Q.7.6 </t>
  </si>
  <si>
    <t>Q.7.7 </t>
  </si>
  <si>
    <t>Q.8.1 </t>
  </si>
  <si>
    <t>Q.8.2 </t>
  </si>
  <si>
    <t>Q.8.3 </t>
  </si>
  <si>
    <t>Q.8.4 </t>
  </si>
  <si>
    <t>Q.17.1 </t>
  </si>
  <si>
    <t>Q.17.2 </t>
  </si>
  <si>
    <t>Q.17.3 </t>
  </si>
  <si>
    <t>Q.17.4 </t>
  </si>
  <si>
    <t>Q.17.5 </t>
  </si>
  <si>
    <t>Q.17.6 </t>
  </si>
  <si>
    <t>Q.17.7 </t>
  </si>
  <si>
    <t>Q.17.8</t>
  </si>
  <si>
    <t>Q.46.1 </t>
  </si>
  <si>
    <t>Q.46.2 </t>
  </si>
  <si>
    <t>Q.46.3 </t>
  </si>
  <si>
    <t>Q.46.4 </t>
  </si>
  <si>
    <t>Q.46.5 </t>
  </si>
  <si>
    <t>Q.46.6 </t>
  </si>
  <si>
    <t>Q.46.7 </t>
  </si>
  <si>
    <t>Q.46.8 </t>
  </si>
  <si>
    <t>Q.46.9</t>
  </si>
  <si>
    <t>Q.47.1.1</t>
  </si>
  <si>
    <t>Q.47.2.1</t>
  </si>
  <si>
    <t>Q.47.3.1</t>
  </si>
  <si>
    <t>Q.47.4.1</t>
  </si>
  <si>
    <t>Q.47.5</t>
  </si>
  <si>
    <t>Q.47.5.1</t>
  </si>
  <si>
    <t>Q.47.6</t>
  </si>
  <si>
    <t>Q.47.6.1</t>
  </si>
  <si>
    <t>Q.47.7</t>
  </si>
  <si>
    <t>Q.47.7.1</t>
  </si>
  <si>
    <t>Q.48.1 </t>
  </si>
  <si>
    <t>Q.48.1.1</t>
  </si>
  <si>
    <t>Q.48.2.1</t>
  </si>
  <si>
    <t>Q.48.3.1</t>
  </si>
  <si>
    <t>Q.48.4.1</t>
  </si>
  <si>
    <t>Q.49.1 </t>
  </si>
  <si>
    <t>Q.49.2 </t>
  </si>
  <si>
    <t>Q.49.3 </t>
  </si>
  <si>
    <t>Q.49.4 </t>
  </si>
  <si>
    <t>Q.49.5 </t>
  </si>
  <si>
    <t>Q.49.6 </t>
  </si>
  <si>
    <t>Q.50.1.1</t>
  </si>
  <si>
    <t>Q.50.1.2</t>
  </si>
  <si>
    <t>Q.50.2.1</t>
  </si>
  <si>
    <t>Q.50.2.2</t>
  </si>
  <si>
    <t>Q.50.3.1</t>
  </si>
  <si>
    <t>Q.50.3.2</t>
  </si>
  <si>
    <t>Q.50.4.1</t>
  </si>
  <si>
    <t>Q.50.4.2</t>
  </si>
  <si>
    <t>Q.50.5</t>
  </si>
  <si>
    <t>Q.50.5.1</t>
  </si>
  <si>
    <t>Q.50.5.2</t>
  </si>
  <si>
    <t>Q.50.6</t>
  </si>
  <si>
    <t>Q.50.6.1</t>
  </si>
  <si>
    <t>Q.50.6.2</t>
  </si>
  <si>
    <t>Q.50.7</t>
  </si>
  <si>
    <t>Q.50.7.1</t>
  </si>
  <si>
    <t>Q.50.7.2</t>
  </si>
  <si>
    <t>Q.50.8</t>
  </si>
  <si>
    <t>Q.50.8.1</t>
  </si>
  <si>
    <t>Q.50.8.2</t>
  </si>
  <si>
    <t>Q.51.1 </t>
  </si>
  <si>
    <t>Q.51.2 </t>
  </si>
  <si>
    <t>Q.51.3 </t>
  </si>
  <si>
    <t>Q.51.4 </t>
  </si>
  <si>
    <t>Q.51.5 </t>
  </si>
  <si>
    <t>Q.51.6 </t>
  </si>
  <si>
    <t>Q.51.7 </t>
  </si>
  <si>
    <t>Q.51.8</t>
  </si>
  <si>
    <t>Q.53.1 </t>
  </si>
  <si>
    <t>Q.53.2 </t>
  </si>
  <si>
    <t>Q.55.1 </t>
  </si>
  <si>
    <t>Q.55.2 </t>
  </si>
  <si>
    <t>Q.55.3 </t>
  </si>
  <si>
    <t>Q.55.4 </t>
  </si>
  <si>
    <t>Q.55.5 </t>
  </si>
  <si>
    <t>Q.55.6 </t>
  </si>
  <si>
    <t>Q.55.7 </t>
  </si>
  <si>
    <t>Q.55.8 </t>
  </si>
  <si>
    <t>Q.55.9 </t>
  </si>
  <si>
    <t>Q.55.10 </t>
  </si>
  <si>
    <t>PARTIE VII</t>
  </si>
  <si>
    <t>Q.80.1</t>
  </si>
  <si>
    <t>Q.80.2</t>
  </si>
  <si>
    <t>Q.81.1</t>
  </si>
  <si>
    <t>Q.81.2</t>
  </si>
  <si>
    <t>Q.82.1</t>
  </si>
  <si>
    <t>Q.82.2</t>
  </si>
  <si>
    <t>Q.90.1 </t>
  </si>
  <si>
    <t>Q.90.2 </t>
  </si>
  <si>
    <t>Q.90.3 </t>
  </si>
  <si>
    <t>Q.90.4 </t>
  </si>
  <si>
    <t>Q.90.5 </t>
  </si>
  <si>
    <t>Q.90.6 </t>
  </si>
  <si>
    <t>Q.92.1 </t>
  </si>
  <si>
    <t>Q.92.2 </t>
  </si>
  <si>
    <t>Q.92.3 </t>
  </si>
  <si>
    <t>Q.92.4 </t>
  </si>
  <si>
    <t>Q.92.5 </t>
  </si>
  <si>
    <t>Q.92.6 </t>
  </si>
  <si>
    <t>Q.92.7 </t>
  </si>
  <si>
    <t>Q.94.1 </t>
  </si>
  <si>
    <t>Q.94.2 </t>
  </si>
  <si>
    <t>Q.94.3 </t>
  </si>
  <si>
    <t>Q.94.4 </t>
  </si>
  <si>
    <t>Q.94.5 </t>
  </si>
  <si>
    <t>Q.94.6 </t>
  </si>
  <si>
    <t>Q.95.1 </t>
  </si>
  <si>
    <t>Q.95.2 </t>
  </si>
  <si>
    <t>Q.95.3 </t>
  </si>
  <si>
    <t>Q.95.4 </t>
  </si>
  <si>
    <t>Q.95.5 </t>
  </si>
  <si>
    <t>Q.95.6 </t>
  </si>
  <si>
    <t>Q.101.6</t>
  </si>
  <si>
    <t>Q.103.1 </t>
  </si>
  <si>
    <t>Q.103.2 </t>
  </si>
  <si>
    <t>Q.103.3 </t>
  </si>
  <si>
    <t>Q.103.4 </t>
  </si>
  <si>
    <t>Q.103.5 </t>
  </si>
  <si>
    <t>Q.103.6 </t>
  </si>
  <si>
    <t>Q.103.7 </t>
  </si>
  <si>
    <t>Q.103.8 </t>
  </si>
  <si>
    <t>Q.103.9 </t>
  </si>
  <si>
    <t>Q.103.10 </t>
  </si>
  <si>
    <t>Q.103.11 </t>
  </si>
  <si>
    <t>Q.103.12 </t>
  </si>
  <si>
    <t>Q.103.13</t>
  </si>
  <si>
    <t>Q.104.1 </t>
  </si>
  <si>
    <t>Q.104.2 </t>
  </si>
  <si>
    <t>Q.104.3 </t>
  </si>
  <si>
    <t>Q.104.4 </t>
  </si>
  <si>
    <t>Q.104.5 </t>
  </si>
  <si>
    <t>Q.104.6 </t>
  </si>
  <si>
    <t>Q.104.7 </t>
  </si>
  <si>
    <t>Q.104.8 </t>
  </si>
  <si>
    <t>Q.104.9 </t>
  </si>
  <si>
    <t>Q.104.10 </t>
  </si>
  <si>
    <t>Q.104.11 </t>
  </si>
  <si>
    <t>Q.104.12 </t>
  </si>
  <si>
    <t>Q.104.13</t>
  </si>
  <si>
    <t>Q.107.1 </t>
  </si>
  <si>
    <t>Q.107.2 </t>
  </si>
  <si>
    <t>Q.107.3 </t>
  </si>
  <si>
    <t>Q.107.4 </t>
  </si>
  <si>
    <t>Q.107.5 </t>
  </si>
  <si>
    <t>Q.107.6 </t>
  </si>
  <si>
    <t>Q.107.7 </t>
  </si>
  <si>
    <t>Q.107.8 </t>
  </si>
  <si>
    <t>Q.107.9 </t>
  </si>
  <si>
    <t>Q.108.1 </t>
  </si>
  <si>
    <t>Q.108.2 </t>
  </si>
  <si>
    <t>Q.108.3 </t>
  </si>
  <si>
    <t>Q.108.4 </t>
  </si>
  <si>
    <t>Q.108.5 </t>
  </si>
  <si>
    <t>PARTIE VIII</t>
  </si>
  <si>
    <t>Q.110.2</t>
  </si>
  <si>
    <t>Q.110.3</t>
  </si>
  <si>
    <t>Q.111.2</t>
  </si>
  <si>
    <t>Q.111.3</t>
  </si>
  <si>
    <t>Q.111.4</t>
  </si>
  <si>
    <t>Q.111.5</t>
  </si>
  <si>
    <t>Q.111.6</t>
  </si>
  <si>
    <t>Q.111.7</t>
  </si>
  <si>
    <t>Q.111.8</t>
  </si>
  <si>
    <t>Q.111.9</t>
  </si>
  <si>
    <t>Q.111.10</t>
  </si>
  <si>
    <t>Q.111.11</t>
  </si>
  <si>
    <t>Q.111.12</t>
  </si>
  <si>
    <t>Q.112.1</t>
  </si>
  <si>
    <t>Q.112.2</t>
  </si>
  <si>
    <t>Q.112.3</t>
  </si>
  <si>
    <t>Q.112.4</t>
  </si>
  <si>
    <t>Q.112.5</t>
  </si>
  <si>
    <t>Q.112.6</t>
  </si>
  <si>
    <t>Q.113.1</t>
  </si>
  <si>
    <t>Q.113.2</t>
  </si>
  <si>
    <t>Q.113.3</t>
  </si>
  <si>
    <t>Q.113.4</t>
  </si>
  <si>
    <t>Q.113.5</t>
  </si>
  <si>
    <t>Q.113.6</t>
  </si>
  <si>
    <t>Q.114.1</t>
  </si>
  <si>
    <t>Q.114.2</t>
  </si>
  <si>
    <t>Q.114.3</t>
  </si>
  <si>
    <t>Q.114.4</t>
  </si>
  <si>
    <t>Q.114.5</t>
  </si>
  <si>
    <t>Q.114.6</t>
  </si>
  <si>
    <t>Q.114.7</t>
  </si>
  <si>
    <t>Q.114.8</t>
  </si>
  <si>
    <t>Q.114.9</t>
  </si>
  <si>
    <t>Q.114.10</t>
  </si>
  <si>
    <t>Q.114.11</t>
  </si>
  <si>
    <t>Q.114.12</t>
  </si>
  <si>
    <t>Q.115.1</t>
  </si>
  <si>
    <t>Q.115.2</t>
  </si>
  <si>
    <t>Q.115.3</t>
  </si>
  <si>
    <t>1. Oui
2. Non</t>
  </si>
  <si>
    <t>1. Yes
2. No</t>
  </si>
  <si>
    <t xml:space="preserve">1. Libellé
2. Fiche vide
3. Fiche incomplète 
4. Fiche supprimée 
5. Fiche archivée 
6. Fiche complète </t>
  </si>
  <si>
    <t xml:space="preserve">1. Wording
2. Empty form
3. Incomplete form
4. Deleted form
5. Archived form
6. Complete form </t>
  </si>
  <si>
    <t>1. Masculin
2. Féminin</t>
  </si>
  <si>
    <t>1. Male
2. Female</t>
  </si>
  <si>
    <t>1. Seul(e)
2. Avec l’aide d’un proche</t>
  </si>
  <si>
    <t xml:space="preserve">1. Alone
2. With the help of a relative </t>
  </si>
  <si>
    <t>1. En institution 
2. En famille d'accueil
3. À domicile</t>
  </si>
  <si>
    <t>1. In an institution 
2. In foster care
3. At home</t>
  </si>
  <si>
    <t>1. Seul(e)
2. Avec votre conjoint(e)
3. Avec un ou plusieurs membres de votre famille 
4. D'autres personnes</t>
  </si>
  <si>
    <t>1. On your own 
2. With your spouse 
3. With one or more members of your family 
4. With other people</t>
  </si>
  <si>
    <t>1. Moins d'une journée
2. 1 à 3 jours
3. 4 à 7 jours
4. 8 à 14 jours
5. Plus de 2 semaines</t>
  </si>
  <si>
    <t>1. Less than a day
2. From 1 to 3 day(s)
3. From 4 to 7 days
4. From 8 to 14 days
5. More than 2 days</t>
  </si>
  <si>
    <t>1. Oui
2. Non
3. Je ne sais pas</t>
  </si>
  <si>
    <t>1. Yes
2. No
3. I don't know</t>
  </si>
  <si>
    <t>1. En présentiel
2. A distance (visio/téléphone)</t>
  </si>
  <si>
    <t>1. Face-to-face
2. Remote (video/telephone)</t>
  </si>
  <si>
    <t>1. Plutôt oui
2. Plutôt non</t>
  </si>
  <si>
    <t>1. Yes
2. Rather no</t>
  </si>
  <si>
    <t>1. Oui, comme avant le confinement
2. Oui mais pas encore comme avant le confinement
3. Non mais c'est prévu
4. Non</t>
  </si>
  <si>
    <t>1. Yes, as before containment
2. Yes, but not yet as before containment
3. No, but planned
4. No</t>
  </si>
  <si>
    <t xml:space="preserve">1. An adult
2. A child </t>
  </si>
  <si>
    <t>1. Non, car elle n’avait pas d'aide ou de prise en charge avant le début du confinement
2. Non, son aide ou sa prise en charge n’a pas changé
3. Oui, son aide ou sa prise en charge a diminué
4. Oui, son aide ou sa prise en charge a augmenté
5. Oui, elle n’a plus d'aide ou de prise en charge</t>
  </si>
  <si>
    <t xml:space="preserve">1. No, because she did not have any help or support before the beginning of the lockdown
2. No, her help or support has not changed
3. No, her help or support has decreased
4. Yes, her help or support has increased
5. Yes, she does not have anymore help or support </t>
  </si>
  <si>
    <t>1. Je me sers du téléphone de ma propre initiative, cherche et compose les numéros
2. Je compose un petit nombre de numéros de téléphone bien connus
3. Je réponds au téléphone mais n’appelle pas
4. Je suis incapable d’utiliser le téléphone
5. Je n’ai pas de téléphone</t>
  </si>
  <si>
    <t>1. I use the phone on my own initiative, looking up and dialling numbers
2. I dial a small number of well-known phone numbers
3. I answer the phone but don't call
4. I am unable to use the phone
5. I don't have a phone</t>
  </si>
  <si>
    <t>1. Je peux voyager seul(e) et de façon indépendante (par les transports en commun ou avec ma propre voiture)
2. Je peux me déplacer seul(e) en taxi, pas en autobus
3. Je peux prendre les transports en commun si je suis accompagné(e)
4. Je peux me déplacer en taxi ou en voiture, si je suis accompagné(e)
5. Je ne me déplace pas du tout</t>
  </si>
  <si>
    <t>1. I can travel alone and independently (by public transport or in my own car)
2. I can travel alone by taxi, not by bus
3. I can take public transport if I am accompanied4. I can travel by taxi or car if I am accompanied
5. I don't travel at all</t>
  </si>
  <si>
    <t>1. Je ne prends jamais de médicaments
2. Je m'occupe moi-même de la prise : dose et horaires
3. Je peux les prendre moi-même, s'ils sont préparés et dosés à l'avance
4. Je suis incapable de les prendre moi-même</t>
  </si>
  <si>
    <t>1. I never take medication
2. I take them myself: dose and times
3. I can take them myself if they are prepared and dosed in advance
4. I am unable to take them myself</t>
  </si>
  <si>
    <t>1. Je suis totalement autonome (gérer le budget, faire les chèques, payer les factures...)
2. Je me débrouille pour les dépenses au jour le jour, mais j'ai besoin d'aide pour gérer mon budget à long terme
3. Je suis incapable de gérer l'argent nécessaire à payer mes dépenses au jour le jour</t>
  </si>
  <si>
    <t>1. I'm completely independent (managing the budget, writing cheques, paying bills, etc.)
2. I manage my day-to-day expenses, but I need help managing my long-term budget
3. I'm unable to manage the money needed to pay my day-to-day expenses.</t>
  </si>
  <si>
    <t>1. Oui
2. Non, je ne le fais plus
3. Non, je ne l'ai jamais fait</t>
  </si>
  <si>
    <t>1. Yes
2. No, I don't do it anymore
3. No, I never did</t>
  </si>
  <si>
    <t>1. Oui
2. Non, j'ai arrêté de l'utiliser
3. Non, je n'en ai jamais eu</t>
  </si>
  <si>
    <t>1. Yes
2. No, I stopped using it
3. No, I've never had one</t>
  </si>
  <si>
    <t>1. Pas de difficulté
2. Quelques difficultés
3. Beaucoup de difficultés
4. Je ne peux pas du tout</t>
  </si>
  <si>
    <t>1. No difficulty
2. Some difficulty
3. A lot of difficulty
4. I can't do it at all</t>
  </si>
  <si>
    <t>1. Plusieurs fois par semaine
2. Une fois par semaine
3. Une à trois fois par mois
4. Presque jamais ou jamais</t>
  </si>
  <si>
    <t>1. Several times a week
2. Once a week
3. Once to three times a month
4. Almost never or never</t>
  </si>
  <si>
    <t>1. Jamais
2. Plusieurs jours
3. Plus de la  moitié des jours
4. Presque tous les jours</t>
  </si>
  <si>
    <t>1. Never
2. Several days
3. More than half of the days
4. Almost every day</t>
  </si>
  <si>
    <t>1. Chaque jour ou presque
2. Chaque mois ou presque
3. Jamais
4. Non concerné(e)
5. Chaque semaine ou presque</t>
  </si>
  <si>
    <t>1. Almost every day
2. Every month or so
3. Never
4. Not concerned
5. Every week or so</t>
  </si>
  <si>
    <t>1. Aussi fréquents
2. Moins fréquents
3. Plus fréquents</t>
  </si>
  <si>
    <t>1. As frequent
2. Less frequent
3. More frequent</t>
  </si>
  <si>
    <t>1. Plus
2. Moins
3. Autant</t>
  </si>
  <si>
    <t>1. Plus
2. Less
3. As much</t>
  </si>
  <si>
    <t>1. Je ne me sens pas capable de les utiliser
2. Je ne vois pas l’utilité
3. Autre(s)</t>
  </si>
  <si>
    <t>1. I don't feel able to use them
2. I don't see the point
3. Othe</t>
  </si>
  <si>
    <t>1. Chaque jour ou presque
2. De 3 à 5 jours par semaine
3. De 1 à 2 jours par semaine
4. Moins de 1 jour par semaine
5. Jamais</t>
  </si>
  <si>
    <t>1. Every day or almost every day
2. 3 to 5 days a week
3. 1 to 2 days a week
4. Less than 1 day a week
5. Never</t>
  </si>
  <si>
    <t>1. Oui, une fois
2. Oui, plusieurs fois
3. Non, j’avais peur d’attraper la COVID-19
4. Non, je n’ai pas eu l’occasion
5. Non, je n’ai pas eu envie</t>
  </si>
  <si>
    <t>1. Yes, one time
2. Yes, several times
3. No, I was afraid to get the COVID-19
4. No, I have not had the opportunity to
5. No, I did not feel like it</t>
  </si>
  <si>
    <t>1. Oui, systématiquement après chaque sortie
2. Oui, presque après chaque sortie
3. Oui, mais après certaines sorties seulement
4. Non, je ne le fais plus car je pense qu’il n’y a plus de risque
5. Non, je ne l’ai jamais fait
6. Non concerné(e), car je ne sors pas de chez moi</t>
  </si>
  <si>
    <t>1. Yes, systematically after each outing
2. Yes, almost after each outing
3. Yes, but only after some outings
4. No, I don't do it anymore because I think there's no more risk
5. No, I've never done it
6. Not concerned, because I don't leave my home</t>
  </si>
  <si>
    <t>1. Oui, systématiquement à chaque sortie
2. Oui, pendant certaines sorties, mais pas toujours
3. Non, je n’en porte plus parce que je pense qu’il n’y a plus de risque
4. Non, jamais, parce que je n’en ai pas besoin 
5. Non, jamais, parce que je n’en ai pas
6. Non, jamais, mais je mets une écharpe ou un foulard devant mon nez et ma bouche
7. Non concerné(e), car je ne sors pas de chez moi</t>
  </si>
  <si>
    <t>1. Yes, systematically during each outing
2. Yes, during some outings but not systematically
3. No, I don't wear it anymore because I think there is no more risk
4. No, never, because I don't need any
5. No, never, because I don't have any
6. No, never, but I wear a scarf to cover my nose and mouth
7. Not concerned, because I don't leave my home</t>
  </si>
  <si>
    <t>1. Oui, pour toutes les personnes rencontrées
2. Oui, pour presque toutes les personnes rencontrées
3. Non car je pense qu’il n’y a plus de risque
4. Non, jamais ou presque jamais
5. Non concerné(e), car je ne sors pas de chez moi</t>
  </si>
  <si>
    <t>1. Yes, for all the people I've met
2. Yes, for almost all the people I've met
3. No, because I think there's no more risk
4. No, never or almost
5. Not concerned, because I don't leave my home</t>
  </si>
  <si>
    <t>1. Oui, très certainement
2. Oui, probablement
3. Non, probablement pas
4. Non, certainement pas
5. Je ne sais pas</t>
  </si>
  <si>
    <t>1. Yes, definitely
2. Yes, probably
3. No, probably not
4. No, definitely not
5. I do not know</t>
  </si>
  <si>
    <t>1. 2020
2. 2021</t>
  </si>
  <si>
    <t>1. Ça n'était pas un variant particulier 
2. Variant britannique/anglais 
3. Variant brésilien 
4. Variant sud-africain 
5. Variant indien 
6. Je ne sais pas 
7. Autre(s) </t>
  </si>
  <si>
    <t>1. It wasn't any particular variant
2. British/English variant
3. Brazilian variant
4. South-African variant
5. Indian variant
6. I do not know
7. Others</t>
  </si>
  <si>
    <t>1. J’ai eu au moins un des symptômes suivants que je n'avais pas habituellement (fièvre, toux, difficultés pour respirer, essoufflement inhabituel, perte du goût, perte de l’odorat) 
2. J’ai eu d'autres symptômes que je n'avais pas habituellement mais pas ceux de la liste ci-dessus 
3. Je n’ai pas eu de symptôme 
4. Je ne sais pas </t>
  </si>
  <si>
    <t>1. I had at least one of the following symptoms that I did not usually have (fever, cough, difficulty breathing, unusual shortness of breath, loss of taste, loss of smell)
2. I had other symptoms that I didn't usually have, but not those listed above
3. I didn't have any symptoms
4. I do not know </t>
  </si>
  <si>
    <t>1. Oui 
2. Non 
3. Le résultat était ininterprétable ou le test n'a pas fonctionné 
4. Je ne sais pas </t>
  </si>
  <si>
    <t>1. Yes
2. No
3. The result was uninterpretable or the test did not work
4. I do not know </t>
  </si>
  <si>
    <t>1. 1
2. 2
3. 3</t>
  </si>
  <si>
    <t>1. Pfizer 
2. Moderna 
3. AstraZeneca 
4. Johnson&amp;Johnson ou Janssen 
5. Autre(s) 
6. Je ne sais pas </t>
  </si>
  <si>
    <t>1. Pfizer 
2. Moderna 
3. AstraZeneca 
4. Johnson&amp;Johnson ou Janssen 
5. Other(s) 
6. I do not know</t>
  </si>
  <si>
    <t>1. Oui et j'ai un rendez-vous pour me faire vacciner 
2. Oui mais je n’arrive pas à avoir un rendez-vous 
3. Oui, probablement mais je n’ai pas encore fait de démarches pour cela 
4. Non, probablement pas 
5. Non, certainement pas 
6. Je ne sais pas </t>
  </si>
  <si>
    <t>1. Yes, and I have an appointment to be vaccinated
2. Yes, but I can't get an appointment
3. Yes, probably, but I haven't taken the necessary steps yet.
4. No, probably not 
5. No, certainly not
6. I do not know</t>
  </si>
  <si>
    <t>1. Oui 
2. Non, il est apparu après  
3. Je ne sais pas </t>
  </si>
  <si>
    <t>1. Yes
2. No, it appeared after
3. I do not know</t>
  </si>
  <si>
    <t>1. Moins d’une semaine 
2. De 1 à 2 semaines 
3. De 3 à 4 semaines 
4. De 5 à 8 semaines 
5. De plus de 8 semaines à 3 mois 
6. De plus de 3 mois à 6 mois 
7. De plus de 6 mois à 12 mois 
8. De plus de 12 mois à 18 mois 
9. Plus de 18 mois 
10. Je ne sais pas </t>
  </si>
  <si>
    <t>1. Less than a week
2. From 1 to 2 weeks
3. From 3 to 4 weeks
4. From 5 to 8 weeks 
5. From more than 8 weeks to 3 months 
6. From more than 3 months to 6 months 
7. From more than 6 months to 12 months 
8. From more than 12 months to 18 months 
9. More than 18 months 
10. I do not know</t>
  </si>
  <si>
    <t>1. 1 
2. De 2 à 5 
3. Plus de 5 </t>
  </si>
  <si>
    <t>1. 1 
2. From 2 to 5 
3. More than 5 </t>
  </si>
  <si>
    <t>1. Oui, et il m'a dit que ces symptômes persistants étaient une conséquence de la COVID-19 
2. Oui, et il m'a dit que ces symptômes persistants n'étaient pas causés par la COVID-19 mais par une autre maladie 
3. Non, il n'a pas porté de diagnostic précis 
4. Je ne sais pas </t>
  </si>
  <si>
    <t>1. Yes, and he told me that these persistent symptoms were a consequence of the COVID-19. 
2. Yes, and he told me that these persistent symptoms were not caused by COVID-19 but by another disease. 
3. No, he did not give a precise diagnosis 
4. I do not know </t>
  </si>
  <si>
    <t>1. Excellente 
2. Très bonne 
3. Bonne 
4. Médiocre 
5. Mauvaise </t>
  </si>
  <si>
    <t>1. Excellent
2. Very good
3. Good
4. Poor
5. Bad</t>
  </si>
  <si>
    <t>1. Oui, beaucoup limité(e) 
2. Oui, un peu limité(e) 
3. Non, pas du tout limité(e) </t>
  </si>
  <si>
    <t>1. Yes, very limited
2. Yes, a bit limited
3. No, not at all limited</t>
  </si>
  <si>
    <t>1. En permanence 
2. Très souvent 
3. Quelquefois 
4. Rarement 
5. Jamais </t>
  </si>
  <si>
    <t>1. All the time
2. Very often
3. Sometimes
4. Rarely
5. Never</t>
  </si>
  <si>
    <t>1. Pas du tout 
2. Un petit peu 
3. Moyennement 
4. Beaucoup 
5. Enormément </t>
  </si>
  <si>
    <t>1. Not at all
2. A little bit
3. Moderately
4. Beaucoup 
5. Enormément </t>
  </si>
  <si>
    <t>1. Indépendant(e) 
2. Salarié(e) de votre propre entreprise, gérant(e) mandataire, PDG 
3. Salarié(e) 
4. Autre(s) </t>
  </si>
  <si>
    <t>1. Self-employed
2. Employee of your company, manager, representative, CEO
3. Employee
4. Other(s) </t>
  </si>
  <si>
    <t>1. Aucun, je travaille seul(e) 
2. 1 à 2 salarié(e)s 
3. 3 à 9 salarié(e)s 
4. De 10 à 49 salarié(e)s 
5. De 50 à 499 salarié(e)s 
6. 500 salarié(e)s et plus </t>
  </si>
  <si>
    <t>1. None, I work alone
2. 1 to 2 employees 
3. 3 to 9 employees 
4. From 10 to 49 employees 
5. From 50 to 499 employees 
6. 500 employees and more</t>
  </si>
  <si>
    <t>1. L'Etat 
2. Une collectivité territoriale, un hôpital, un office HLM 
3. La sécurité sociale ou un organisme de sécurité sociale 
4. Une entreprise publique nationalisée 
5. Une entreprise privée 
6. Autre(s) </t>
  </si>
  <si>
    <t>1. The State
2. A local authority, a hospital, a social housing office
3. Social security or a social security organisation 
4. A nationalised public company 
5. A private company 
6. Other(s) </t>
  </si>
  <si>
    <t>1. Manœuvre, ouvrier(ère) spécialisée 
2. Ouvrier(ère) qualifié(e), ouvrier(ère) hautement qualifié(e), technicien(ne) d'atelier 
3. Agent de maîtrise 
4. Directeur(trice) général(e), adjoint(e) direct(e) au(à la) directeur(trice) 
5. Technicien(ne), dessinateur(trice), VRP 
6. Instituteur(trice), assistant(e) social(e), infirmier(ère), personnel de catégorie B de la fonction publique 
7. Ingénieur, cadre 
8. Professeur(e), personnel de catégorie A de la fonction publique 
9. Employé(e) de bureau ou de commerce, agent de service, aide-soignant(e), garde d'enfants, personnel de catégorie C ou D de la fonction publique 
10. Autre(s) </t>
  </si>
  <si>
    <t>1. Laborer, specialised worker
2. skilled worker, highly skilled worker, workshop technician
3. Supervisor
4. Managing Director, Direct Assistant to the Managing Director
5. Technician, draughtsman, sales representative
6. Teacher, social worker, nurse, category B civil servants
7. Engineer, executive
8. Professor, category A civil service staff
9. Office or commercial clerks, service staff, care assistants, childminders, category C or D civil servants
10. Other(s) </t>
  </si>
  <si>
    <t>1. Moins de 10 salarié(e)s 
2. De 10 à 49 salarié(e)s 
3. De 50 à 199 salarié(e)s 
4. 200 salarié(e)s et plus </t>
  </si>
  <si>
    <t>1. Less than 10 employees
2. From 10 to 49 employees
3. From 50 to 199 employees
4. 200 employees and more</t>
  </si>
  <si>
    <t>1. Oui, et ce changement est lié à la situation sanitaire 
2. Oui, et ce changement n’est pas lié à la situation sanitaire 
3. Non, ma situation professionnelle n’a pas changé </t>
  </si>
  <si>
    <t>1. Yes, and this change is linked to the health situation
2. Yes, and this change is not linked to the health situation
3. No, my professional situation has not changed</t>
  </si>
  <si>
    <t>1. Sur mon lieu de travail, dans le cadre de mon exercice professionnel
2. A l'hôpital ou aux urgences
3. Dans un cabinet médical
4. Dans un laboratoire de ville
5. Dans une pharmacie
6. Dans le cadre d'une campagne de dépistage collectif organisée dans ma ville
7. A mon domicile
8. Autre(s)</t>
  </si>
  <si>
    <t>1. At work, as part of my professional practice
2. At the hospital or emergency department
3. In a doctor's surgery
4. In a municipal laboratory
5. In a pharmacy
6. As part of a group screening campaign organised in my town
7. At home
8. Other(s)</t>
  </si>
  <si>
    <t>1. Oui, je suis allé(e) dans un cabinet médical
2. Oui, j'ai consulté à mon domicile (visite du médecin)
3. Oui, j'ai consulté par téléphone ou internet (téléconsultation)
4. Oui, je suis allé(e) à l'hôpital, aux urgences
5. Oui, j’étais déjà avec un médecin lors de la remise des résultats du test
6. Non, je n’ai pas consulté de médecin</t>
  </si>
  <si>
    <t>1. Entre mars et juin
2. En juillet ou août
3. Entre septembre et aujourd'hui
4. Je ne m'en souviens pas</t>
  </si>
  <si>
    <t>1. Between March and June
2. In July or August
3. Between September and now
4. I can't remember</t>
  </si>
  <si>
    <t>1. Oui, et il est encore présent aujourd'hui
2. Oui, mais il n'est plus présent aujourd'hui
3. Non, je ne l'ai pas eu au cours des 4 dernières semaines</t>
  </si>
  <si>
    <t>1. Yes, and it's still there today
2. Yes, but no longer present today
3. No, I haven't had it in the last 4 weeks</t>
  </si>
  <si>
    <t>1. Moins d'une semaine
2. De 1 à 2 semaines
3. De 3 à 4 semaines
4. De 5 à 8 semaines
5. Plus de 8 semaines</t>
  </si>
  <si>
    <t>1. Less than a week
2. 1 to 2 weeks
3. 3 to 4 weeks
4. From 5 to 8 weeks
5. More than 8 weeks</t>
  </si>
  <si>
    <t>1. Oui, tous
2. Oui, seulement certains
3. Non
4. Je ne sais pas</t>
  </si>
  <si>
    <t>1. Yes, all
2. Yes, only some
3. No
4. I don't know</t>
  </si>
  <si>
    <t>1. Jamais
2. Rarement
3. Quelquefois
4. Souvent
5. Très souvent</t>
  </si>
  <si>
    <t>1. Never
2. Rarely
3. Sometimes
4. Often
5. Very often</t>
  </si>
  <si>
    <t>1. Jamais, très rarement (moins d'1 jour)
2. Occasionnellement (1 à 2 jours)
3. Assez souvent (3 à 4 jours)
4. Fréquemment, tout le temps (5 à 7 jours)</t>
  </si>
  <si>
    <t xml:space="preserve">1. Never, rarely (less than one day)
2. Occasionally (1 to 2 days)
3. Quite often (3 to 4 days)
4. Frequently, all the time (5 to 7 days) </t>
  </si>
  <si>
    <t>1. Très confiant(e)
2. Assez confiant(e)
3. Pas très confiant(e)
4. Pas confiant(e) du tout</t>
  </si>
  <si>
    <t>1. Very confident
2. Quite confident
3. Not very confident
4. Not confident at all</t>
  </si>
  <si>
    <t>1. Oui, elle s'est dégradée
2. Oui, elle s'est améliorée
3. Non, elle n'a pas changé
4. Je ne sais pas</t>
  </si>
  <si>
    <t>1. Yes, it deteriorated
3. Yes, it improved
3. No, it did not change
4. I don't know</t>
  </si>
  <si>
    <t>1. Je suis à l'aise
2. Ça va
3. C'est juste
4. Il faut faire attention
5. J'y arrive difficilement
6. Je ne peux pas y arriver sans avoir de dettes (découvert bancaire ou crédit à la consommation)</t>
  </si>
  <si>
    <t>1. I'm comfortable
2. I'm fine
3. It's just right
4. You have to be careful
5. It's hard to do
6. I can't manage without being in debt (bank overdraft or consumer credit)</t>
  </si>
  <si>
    <t>1. Très confiant(e)
2. Assez confiant(e)
3. Pas très confiant(e)
4. Pas confiant(e) du tout
5. Non concerné(e)</t>
  </si>
  <si>
    <t>1. Very confident
2. Quite confident
3. Not very confident
4. Not confident at all
5. Not concerned</t>
  </si>
  <si>
    <t>1. Trouver un emploi assez rapidement
2. Ne pas trouver un emploi avant plusieurs semaines
3. Ne pas trouver un emploi avant plusieurs mois
4. Ne pas retrouver un emploi</t>
  </si>
  <si>
    <t>1. Find a job quite quickly
2. Not find a job before several weeks
3. Not find a job before several months
4. Not find a job</t>
  </si>
  <si>
    <t>1. Oui, sans modifier mes projets par rapport à l'épidémie de COVID-19
2. Oui, mais en les adaptant à cause de l'épidémie de COVID-19 (lieu, durée, etc.)
3. Non, car j'avais peur d'attraper la COVID-19
4. Non, car j'avais (ou quelqu'un de mon entourage avait) la COVID-19
5. Non, pour des raisons professionnelles
6. Non, car je n'avais pas les moyens financiers
7. Non, je n'en ai pas eu envie
8. Non, pour une autre raison</t>
  </si>
  <si>
    <t>1. Yes, without modifying my plans in relation to the COVID-19 epidemic
2. Yes, but adapting them because of the COVID-19 epidemic (location, duration, etc.)
3. No, because I was afraid of catching COVID-19
4. No, because I had (or someone I knew had) COVID-19
5. No, for professional reasons
6. No, because I didn't have the financial means
7. No, I didn't want to
8. No, for some other reason</t>
  </si>
  <si>
    <t>1. Oui
2. Non, j'avais peur d'attraper la COVID-19
3. Non, je n'en ai pas eu l'occasion
4. Non, je n'en ai pas eu envie
5. Non, pour une autre raison</t>
  </si>
  <si>
    <t>1. Yes
2. No, I was afraid of catching COVID-19
3. No, I didn't get the chance
4. No, I didn't feel like it
5. No, for some other reason</t>
  </si>
  <si>
    <t>1. Oui
2. Non
3. Non concerné(e), je n’ai eu aucun symptôme</t>
  </si>
  <si>
    <t>1. Yes
2. No
3. Not concerned, I haven't had any symptoms</t>
  </si>
  <si>
    <t>1. Oui, de façon importante
2. Oui, modérément
3. Non</t>
  </si>
  <si>
    <t>1. Yes, mostly
2. Yes, moderetaly
3. No</t>
  </si>
  <si>
    <t>1. Moins de 2 semaines
2. Entre 2 et 3 semaines
3. Entre 4 et 8 semaines
4. Plus de 8 semaines</t>
  </si>
  <si>
    <t>1. Less than 2 weeks
2. Between 2 and 3 weeks
3. Between 4 and 8 weeks
4. More than 8 weeks</t>
  </si>
  <si>
    <t>1. Oui, très peur
2. Oui, assez peur
3. Non, pas très peur
4. Non, pas peur du tout
5. Non concerné(e), car je n’ai pas eu à me faire soigner
6. Non concerné(e), car j’ai été diagnostiqué(e)</t>
  </si>
  <si>
    <t>1. Yes, very afraid
2. Yes, quite afraid
3. No, not very afraid
4. No, not afraid at all
5. Not concerned, because I haven't needed to go for healthcare
6. Not concerned, because I've been diagnosed</t>
  </si>
  <si>
    <t>1. Oui, je n’ai pas pu me rendre à la pharmacie
2. Oui, les médicaments n’étaient pas disponibles
3. Oui, je n’ai pas pu faire renouveler mon ordonnance
4. Oui, autre raison
5. Non
6. Non concerné(e) car je ne prends pas de médicaments</t>
  </si>
  <si>
    <t>1. Yes, I could not go to the pharmacy
2. Yes, the drugs were not available
3. Yes, I could not get my prescription renewed
4. Yes, other reason
5. No
6. Not concerned because I don't take any medicine</t>
  </si>
  <si>
    <t>1. Oui, totalement
2. Oui, en partie
3. Non
4. Non concerné(e), car je n'en ai pas besoin</t>
  </si>
  <si>
    <t>1. Yes, completely
2. Yes, partly
3. No
4. Not concerned, because I don't need it</t>
  </si>
  <si>
    <t>1. A
2. B
3. AB
4. O
5. Je ne sais pas</t>
  </si>
  <si>
    <t>1. A
2. B
3. AB
4. O
5. I don't know</t>
  </si>
  <si>
    <t>1. Rhésus +
2. Rhésus -
3. Je ne sais pas</t>
  </si>
  <si>
    <t xml:space="preserve">1. Rhesus+
2. Rhesus-
3. I do not know </t>
  </si>
  <si>
    <t>1. Oui, et j'y suis encore à temps complet (pas de reprise de mon travail)
2. Oui, j'y suis encore et j’ai repris mon travail à temps partiel
3. Oui, mais maintenant j'ai repris mon travail à temps complet
4. Non</t>
  </si>
  <si>
    <t>1. Yes, and I still am full-time (my work hasn't resumed)
2. Yes, I still am and I'm also going back to work, part-time
3. Yes, but now I am going back to work, full-time
4. No</t>
  </si>
  <si>
    <t>1. Oui, mon employeur a mis fin à mon contrat
2.Oui, mon contrat a pris fin
3. Oui, je suis au chômage technique ou chômage partiel
4. Oui, je suis en arrêt de travail ou je bénéficie d'une autorisation spéciale d'absence pour garde d'enfant
5. Oui, je suis en congé forcé
6. Oui, je suis en vacances
7. Oui, je suis en arrêt maladie en lien avec le coronavirus
8. Oui, je suis en arrêt maladie pour une autre raison
9. Non, car je ne travaillais pas avant le confinement
10. Autre</t>
  </si>
  <si>
    <t>1. Yes, my employer terminated my contract
2. Yes, my contract ended
3. Yes, I'm working short-time
4. Yes, I'm on temporary work stoppage or I have a special childcare leave of absence authorization
5. I'm on compulsory leave
6. Yes, I'm on holiday
7. Yes, I'm on sick leave related to the coronavirus
8. I am on sick leave for another reason
9. No, because I wasn't working before the lockdown
10. Other</t>
  </si>
  <si>
    <t>1. Oui, j’ai repris mon travail
2. Oui, j’ai un nouvel emploi
3. Non, pas de changement</t>
  </si>
  <si>
    <t xml:space="preserve">1. Yes, I've resumed my work
2. Yes, I've got a new job
3. No, no change </t>
  </si>
  <si>
    <t>1. Oui, à temps complet
2. Oui, à temps partiel
3. Non</t>
  </si>
  <si>
    <t>1. Yes, full-time
2. Yes, part-time
3. No</t>
  </si>
  <si>
    <t>1. Dans les locaux de mon employeur (bureau, atelier, magasin, etc.)
2. Chez un ou des clients (usagers)
3. Sur un chantier
4. A mon domicile
5. Dans un autre endroit (voie publique, véhicule, mission, déplacement, etc.)
6. Autre(s)</t>
  </si>
  <si>
    <t>1. In my employer's premises (office, workshop, store, etc.)
2. At one or several customers'
3. On a work site
4. Somewhere else (public street, vehicle, mission, away on business, etc.)</t>
  </si>
  <si>
    <t>1. Tout à fait suffisante
2. Plutôt suffisante
3. Pas vraiment suffisante
4. Pas du tout suffisante
5. Je ne sais pas</t>
  </si>
  <si>
    <t>1. Completely
2. Rather sufficiently
3. Not really sufficiently
4. They don't protect me sufficiently at all
5. I don't know</t>
  </si>
  <si>
    <t>1. Excellentes
2. Bonnes
3. Correctes
4. Mauvaises
5. Non concerné(e)</t>
  </si>
  <si>
    <t>1. Excellent
2. Good
3. Correct
4. Bad
5. Not concerned</t>
  </si>
  <si>
    <t>1. Pas du tout d'accord
2. Pas d'accord
3. D'accord
4. Tout à fait d'accord</t>
  </si>
  <si>
    <t>1. Totally disagree
2. Disagree
3. Agree
4. Totally agree</t>
  </si>
  <si>
    <t>1. Moins de 24 heures
2. De 1 à 7 jours
3. De 8 à 30 jours
4. Plus de 30 jours
5. En permanence</t>
  </si>
  <si>
    <t>1. Less than 24 hours
2. From 1 to 7 days
3. From 8 to 30 days
4. More than 30 days
5. Always</t>
  </si>
  <si>
    <t>1. Je suis à l'aise
2. Ça va
3. C'est juste
4. Il faut faire attention
5. J'y arrive difficilement
6. Je ne peux pas y arriver sans faire de dettes (ou avoir recours au crédit à la consommation)</t>
  </si>
  <si>
    <t xml:space="preserve"> 1. I'm comfortable
2. It's ok
3. I'm short
4. I need to be cautious with money
5. I have difficulties managing it
6. I cannot make it without getting in debt (or a consumer credit) </t>
  </si>
  <si>
    <t>1. Oui
2. Non, mais j’ai l’intention de l'utiliser
3. Non, et je n’ai pas l’intention de l'utiliser
4. Je ne sais pas</t>
  </si>
  <si>
    <t xml:space="preserve">1. Yes
2. No, but I have the intention of using it
3. No, I do not have the intention of using it
4. I do not know </t>
  </si>
  <si>
    <t>1. Non, aucune
2. Oui, qui sont apparues
3. Oui, qui ont augmenté
4. Oui, qui ont diminué
5. Oui, qui ont disparu
6. Oui, qui sont restées stables</t>
  </si>
  <si>
    <t>1. No, neither
2. Yes, that have appeared
3. Yes, that have increased
4. Yes, that have decreased
5. Yes, that have disappeared
6. Yes, that have remained stable</t>
  </si>
  <si>
    <t>1. Chez mon/ma conjoint(e) ou partenaire
2. Chez mes parents ou beaux-parents
3. Chez un de mes enfants
4. Chez des ami(e)s
5. Dans une résidence secondaire ou une location
6. Dans un logement collectif (résidence universitaire, Ehpad, etc.)
7. Autre</t>
  </si>
  <si>
    <t xml:space="preserve">1. At my partner's or spouse's place
2. At my parents' or my parents in law
3. At one of my children's place
4. At my friend's place
5. In my second home or rental
6. In a collective housing (residence, seniors' residence Ehpad, etc. 
7. Other </t>
  </si>
  <si>
    <t>1. Un appartement sans aucun accès extérieur (sans balcon, terrasse, cour ou jardin)
2. Un appartement avec un accès extérieur privatif (balcon, terrasse, cour ou jardin)
3. Un appartement avec un accès extérieur collectif (cour ou jardin)
4. Une maison sans aucun accès extérieur (sans terrasse, cour ou jardin)
5. Une maison avec un accès extérieur (terrasse, cour ou jardin)
6. Autre</t>
  </si>
  <si>
    <t>1. An apartment without any external access (without a balcony, terrace, courtyard or garden)
2. An apartment with an external private access (balcony, terrace, courtyard or garden)
3. An apartment with an external collective access (courtyard or garden)
4. A house without any external access (without a terrace, courtyard or garden)
5. A house with an external access (terrace, courtyard or garden)
6. Other</t>
  </si>
  <si>
    <t>1. Uniquement avec vous
2. Uniquement avec l’autre parent
3. Ils alternent entre leurs deux parents</t>
  </si>
  <si>
    <t>1. Only with you
2. Only with the other parent
3. They switch between their two parents</t>
  </si>
  <si>
    <t>1. N'a pas changé
2. S'est amélioré
3. S'est détérioré</t>
  </si>
  <si>
    <t>1. Has not changed
2. Has improved
3. Has deteriorated</t>
  </si>
  <si>
    <t>1. Avant le 1er mars 2020
2. Entre le 1er mars et le 16 mars
3. Entre le 17 mars et le 29 mars
4. Entre le 30 mars et le 12 avril
5. Entre le 13 avril et aujourd’hui</t>
  </si>
  <si>
    <t>1. Before March 1st, 2020
2. Between March 1st and 16th
3. Between March 17th and 29th
4. Between March 30th and April 12th
5. Between April 13rd and today</t>
  </si>
  <si>
    <t>1. Non
2. Oui, une fois
3. Oui, plusieurs fois
4. Je ne sais pas</t>
  </si>
  <si>
    <t>1. No
2. Yes, one time
3. Yes, several times
4. I do not know</t>
  </si>
  <si>
    <t>1. Positif
2. Négatif
3. Je ne sais pas encore
4. Je ne m'en souviens pas</t>
  </si>
  <si>
    <t>1. Positive
2. Negative
3. I do not know yet
4. I do not remember</t>
  </si>
  <si>
    <t>1. Au moins un de mes tests était positif
2. J'ai tous les résultats et ils étaient tous négatifs
3. Je n'ai pas encore tous les résultats, mais tous ceux que j'ai sont négatifs
4. Je ne sais pas encore</t>
  </si>
  <si>
    <t>1. At least one of my tests was positive
2. I've got all results and all are positive
3. I still haven't got all the results, but the ones I've got are all negative
4. I still don't know</t>
  </si>
  <si>
    <t>1. Il était en faveur d’une infection COVID
2. Il existait un doute d'une infection COVID
3. Il n'était pas en faveur d’une infection COVID
4. Je ne sais pas</t>
  </si>
  <si>
    <t>1. IT was in favour of COVID infection
2. There was a doubt about a COVID infection
3. It was not in favour of COVID infection
4. I don't know</t>
  </si>
  <si>
    <t>1. Aucune
2. Une
3. Plusieurs</t>
  </si>
  <si>
    <t>1. None
2. One
3. Several</t>
  </si>
  <si>
    <t>1. Non
2. Oui, une fois
3. Oui, plusieurs fois</t>
  </si>
  <si>
    <t>1. No
2. Yes, one time
3. Yes, several times</t>
  </si>
  <si>
    <t>1. Oui, on m'a inscrit sur un service en ligne et je l'ai utilisé
2. Oui, on m'a inscrit sur un service en ligne et je n'ai pas pu l'utiliser
3. Oui, on m’a inscrit mais je n’ai pas souhaité l'utiliser
4. Non</t>
  </si>
  <si>
    <t>1. Yes, I was registered on an online service and used it.
2. Yes, I was registered on an online service and was unable to use it
3. Yes, I was registered but I did not want to use it
4. No</t>
  </si>
  <si>
    <t>1. Rendu visite à mon domicile
2. Vu à son cabinet
3. Vu à l'hôpital
4. Consulté à distance (par téléphone, par téléconsultation vidéo)</t>
  </si>
  <si>
    <t>1. Visit you at home
2. See you at their office
3. See you at the hospital
4. See you remotely (by phone, video teleconsultation)</t>
  </si>
  <si>
    <t>1. Que vous aviez très probablement le coronavirus
2. Que vous aviez peut-être le coronavirus
3. Que vous n'aviez probablement pas le coronavirus
4. Que vous n'aviez certainement pas le coronavirus
5. Il ne vous a pas parlé du coronavirus</t>
  </si>
  <si>
    <t>1. That you very probably had the coronavirus
2. That you maybe had the coronavirus
3. That you probably did not have the coronavirus
4. That you certainly did not have the coronavirus
5. He did not talk to you about the coronavirus</t>
  </si>
  <si>
    <t>1. Oui, pour ces symptômes (et éventuellement d’autres problèmes de santé)
2. Oui, uniquement pour d’autres problèmes de santé
3. Non</t>
  </si>
  <si>
    <t>1. Yes for these symptoms (and possibly for other health issues)
2. Yes, only for other health issues
3. No</t>
  </si>
  <si>
    <t>1. Oui
2. Non
3. Non concerné(e)</t>
  </si>
  <si>
    <t>1. Yes
2. No
3. Not concerned</t>
  </si>
  <si>
    <t>1. Oui
2. Non
3. Non concerné(e), car ma première consultation était à l'hôpital</t>
  </si>
  <si>
    <t xml:space="preserve">1. Yes
2. No
3. Not concerned because my first counsultation was at the hospital </t>
  </si>
  <si>
    <t>1. Je n'avais pas besoin de consulter
2. J'ai préféré attendre de voir si j'allais mieux
3. Je ne savais pas à qui m'adresser
4. J'avais peur d'attraper le coronavirus en allant me faire soigner
5. Je n'avais pas les moyens financiers d'aller me faire soigner
6. Les délais d'attente chez le médecin étaient trop longs
7. Il n'y avait pas de médecin ou de professionnel de santé à proximité
8. Autre</t>
  </si>
  <si>
    <t xml:space="preserve">1. I did not need to consult
2. I prefered waiting to see if I felt better
3. I did not know whom to contact
4. I was afraid of catching the coronavirus on my way of getting a treatment
5. I did not have the financial means to get a treatment
6. The waiting times at the doctor's were very long
7. There was no doctor or health professional nearby
8. Other </t>
  </si>
  <si>
    <t>1. Oui
2. Non
3. Non concerné(e), car j’ai été diagnostiqué(e)</t>
  </si>
  <si>
    <t>1. Yes
2. No
3. Not concerned, because I was diagnosed</t>
  </si>
  <si>
    <t>1. Oui, très peur
2. Oui, assez peur
3. Non, pas très peur
4. Non, pas peur du tout
5. Non concerné(e)</t>
  </si>
  <si>
    <t>1. Yes, very afraid
2. Yes, quite afraid
3. No, not very afraid
4. No, not afraid at all
5. Not concerned</t>
  </si>
  <si>
    <t>1. De gel/solution hydroalcoolique
2. D'eau de javel
3. D'un autre détergent ou désinfectant
4. D'un autre produit non comestible, à usage domestique ou pour les plantes
5. De médicament
6. Autre</t>
  </si>
  <si>
    <t xml:space="preserve">1. A gel/handsanitizer
2. Bleach
3. Another detergent or disinfectant
4. Another non edible product, for domestic or plant use
5. Of a medication
6. Other </t>
  </si>
  <si>
    <t>1. Un an ou moins
2. 2 à 5 ans
3. 6 à 12 ans
4. 13 à 17 ans</t>
  </si>
  <si>
    <t>1. One year or less
2. 2 to 5 years
3. 6 to 12 years
4. 13 to 17 years</t>
  </si>
  <si>
    <t>1. Non, car je n’avais pas d'aide ou de prise en charge avant le début du confinement
2. Non, mon aide ou ma prise en charge n’a pas changé
3. Oui, mon aide ou ma prise en charge a diminué
4. Oui, mon aide ou ma prise en charge a augmenté
5. Oui, je n’ai plus de prise en charge</t>
  </si>
  <si>
    <t>1. No because I did not get any help or support before the beginning of the lockdown
2. No, my help or support has not changed
3. Yes, my help or support has decreased
4. Yes, my help or support has increased
5. Yes, I do not have anymore help or support</t>
  </si>
  <si>
    <t>1. Oui, totalement
2. Oui, en partie
3. Non</t>
  </si>
  <si>
    <t>1. Yes, completely
2. Yes, partly
3. No</t>
  </si>
  <si>
    <t>1. Oui, je suis passé(e) au télétravail complet
2. Oui, je suis passé(e) au télétravail partiel
3. Oui, j’ai un nouvel emploi
4. Non, je travaille toujours en télétravail ou en travail à distance
5. Non, je travaille toujours à l'extérieur de mon domicile
6. Non, je travaille toujours à domicile (exemples : assistant(e) maternel(le), gardien(ne) d’immeuble, etc.)
7. Autre</t>
  </si>
  <si>
    <t>1. Yes, I switched to full-time remote working
2. Yes, I switched to part-time remote working
3. Yes, I've a new job
4. No, I'm always working remotely or from home
5. No, I'm never working from home
6. No, I'm always working from home (for example: nursery assistant, building caretaker, etc)
7. Other</t>
  </si>
  <si>
    <t>1. Moins de 2 heures
2. Entre 2 heures et moins de 4 heures
3. Entre 4 heures et moins de 6 heures
4. Entre 6 heures et moins de 8 heures
5. Entre 8 heures et moins de 10 heures
6. 10 heures et plus</t>
  </si>
  <si>
    <t>1. Less than 2 hours
2. Between 2 hours and less than 4 hours
3. Between 4 hours and less than 6 hours
4. Between 6 hours and less than 8 hours
5. Between 8 hours and less than 10 hours
6. 10 hours and more</t>
  </si>
  <si>
    <t>1. Oui, il a augmenté
2. Oui, il a diminué
3. Non, il est comme d'habitude</t>
  </si>
  <si>
    <t>1. Yes, it has increased
2. Yes, it has decreased
3. No, it's as usual</t>
  </si>
  <si>
    <t>1. Moins de 400 euros
2. De 400 à moins de 600 euros
3. De 600 à moins de 800 euros
4. De 800 à moins de 1000 euros
5. De 1000 à moins de 1200 euros
6. De 1200 à moins de 1500 euros
7. De 1500 à moins de 1800 euros
8. De 1800 à moins de 2000 euros
9. De 2000 à moins de 2500 euros
10. De 2500 à moins de 3000 euros
11. De 3000 euros à moins de 4000 euros
12. De 4000 euros à moins de 6000 euros
13. De 6000 euros à moins de 10000 euros
14. 10000 euros ou plus
15. Je ne souhaite pas répondre</t>
  </si>
  <si>
    <t>1. Less than 400 euros
2. From 400 to less than 600 euros
3. From 600 to less than 800 euros
From 800 to less than 1000 euros
5. From 1000 to less than 1200 euros
6. From 1200 to less than 1500 euros
7. From 1500 to less than 1800 euros
8. From 1800 to less than 2000 euros
9. From 2000 to less than 2500 euros
10. From 2500 to less than 3000 euros
11. From 3000 euros to less than 4000 euros
12. From 4000 to less than 6000 euros
13. From 6000 euros to less than 10000 euros
14. 10000 euros or more
15. I don't wish to answer</t>
  </si>
  <si>
    <t>1. Moins de 2 000 €
2. Entre 2 000 et 5000 €
3. Entre 5 000 et 20 000 €
4. Entre 20 000 et 50 000 €
5. Entre 50 000 et 150 000 €
6. Entre 150 000 et 250 000 €
7. Entre 250 000 et 400 000 €
8. Entre 400 000 et 800 000 €
9. Plus de 800 000 €
10. Je ne souhaite pas répondre</t>
  </si>
  <si>
    <t xml:space="preserve">1. Less than 2000 euros
2. Between 2000 and 5000 euros
3. Between 5000 and 20 000 euros
4. Between 20 000 and 50 000 euros
5. Between 50 000 and 150 000 euors
6. Between 150 000 and 250 000 euros
7. Between 250 000 and 400 000 euros
8. Between 400 000 and 800 000 euros
9. More than 800 000 euros
10. I do not wish to answer </t>
  </si>
  <si>
    <t>1. Aucune
2. Moins de 1 heure
3. Entre 1 heure et moins de 3 heures
4. Entre 3 heures et moins de 5 heures
5. Entre 5 heures et moins de 8 heures
6. Entre 8 heures et moins de 10 heures
7. 10 heures ou plus</t>
  </si>
  <si>
    <t>1. None
2. Less than 1 hour
3. Between 1 hour and less than 3 hours
4. Between 3 hours and less than 5 hours
5. Between 5 hours and less than 8 hours
6. Between 8 hours and less than 10 hours
7. 10 hours or more</t>
  </si>
  <si>
    <t>1. Jamais
2. Moins de 10 minutes par semaine
3. De 10 à 30 minutes par semaine
4. De 30 minutes à 1 heure par semaine
5. De 1 à 2 heures par semaine
6. Plus de 2 heures par semaine</t>
  </si>
  <si>
    <t>1. Never
2. Less than 10 minutes per week
3. From 10 to 30 minutes per week
4. From 30 minutes to 1 hour per week
5. From 1 to 2 hours per week
6. More than 2 hours per week</t>
  </si>
  <si>
    <t>1. Oui
2. Non
3. Je ne sais pas
4. Je ne souhaite pas répondre</t>
  </si>
  <si>
    <t>1. Yes
2. No
3. I don't know
4. I don't wish to answer</t>
  </si>
  <si>
    <t>1. Jamais
2. Une seule fois
3. Entre 2 et 5 fois
4. Entre 6 et 10 fois
5. Plus de 10 fois</t>
  </si>
  <si>
    <t>1. Never
2. Only once
3. Between 2 and 5 times
4. Between 6 and 10 times
5. More than 10 times</t>
  </si>
  <si>
    <t>1. Oui, une fois
2. Oui, plusieurs fois
3. Non
4. Je ne souhaite pas répondre</t>
  </si>
  <si>
    <t>1. Yes, one time
2. Yes, several times
3. No
4. I don't wish to answer</t>
  </si>
  <si>
    <t>1. Moins de 10 minutes
2. De 10 à 30 minutes
3. De 30 minutes à 1 heure
4. De 1 à 4 heures
5. Plus de 4 heures</t>
  </si>
  <si>
    <t>1. Less than 10 minutes
2. From 10 to 30 minutes
3. From 30 minutes to 1 hour
4. From 1 to 4 hours
5. More than 4 hours</t>
  </si>
  <si>
    <t>1. Oui, systématiquement après chaque sortie
2. Oui, presque après chaque sortie
3. Oui, mais après certaines sorties seulement
4. Jamais</t>
  </si>
  <si>
    <t>1. Yes, systematically after each outing
2. Yes, almost after each outing
3. Yes, but only after some outings
4. Never</t>
  </si>
  <si>
    <t>1. Oui, systématiquement à chaque sortie
2. Oui, pendant certaines sorties, mais pas toujours
3. Non, jamais, parce que je n’en avais pas besoin
4. Non, jamais, parce que je n’en avais pas
5. Non, jamais, mais je mettais une écharpe ou un foulard devant mon nez et ma bouche</t>
  </si>
  <si>
    <t>1. Yes, systematically when going out
2. Yes, during some outings but not systematically
3. No, never, because I didn't need it
4. No, never, because I didn't have any
5. No, never, but I was wearing a scarf to cover my nose and mouth</t>
  </si>
  <si>
    <t>1. Un masque médical (acheté en pharmacie ou fourni par un professionnel de santé)
2. Un autre type de masque acheté dans le commerce
3. Un masque fait maison, masque artisanal</t>
  </si>
  <si>
    <t>1. A surgical mask (purchased in a pharmacy or provided by a health worker)
2. Another type of store-bought mask
3. A homemade or DIY crafted mask</t>
  </si>
  <si>
    <t>1. Oui, pour toutes les personnes rencontrées
2. Oui, pour presque toutes les personnes rencontrées
3. Non, je n'ai pas pu rester à plus d'un mètre
4. Non concerné(e), car je n'ai rencontré personne</t>
  </si>
  <si>
    <t>1. Yes, for all the people I've met
2. Yes, for almost all the people I've met
3. No, I could not stay more than one meter away
4. Not concerned, because I haven't met anyone</t>
  </si>
  <si>
    <t>1. Très favorable
2. Plutôt favorable
3. Plutôt pas favorable
4. Pas du tout favorable
5. Je ne sais pas</t>
  </si>
  <si>
    <t>1. Very favorable
2. Rather favorable
3. Rather not favorable
4. Not at all favorable
5.I do not know</t>
  </si>
  <si>
    <t>1. Célibataire
2. Marié(e) ou pacsé(e)
3. Divorcé(e)
4. Veuf/veuve ?</t>
  </si>
  <si>
    <t>1. Single
2. Married or in a civil partnership
3. Divorced
4. Widowed</t>
  </si>
  <si>
    <t>1. Premier
2. Deuxième
3. Troisième
4. Je ne sais pas</t>
  </si>
  <si>
    <t>1. First
2. Second
3. Third
4. I don't know</t>
  </si>
  <si>
    <t>1. Avant le 1er mars ?
2. Après le 1er mars ?
3. Je ne sais pas</t>
  </si>
  <si>
    <t xml:space="preserve">1. Before March 1st?
2. After March 1st?
3. I do not know </t>
  </si>
  <si>
    <t>1. Oui, peut-être
2. Oui, sûrement
3. Non</t>
  </si>
  <si>
    <t xml:space="preserve">1. Yes, maybe
2. Yes, surely
3. No </t>
  </si>
  <si>
    <t>1. J'ai appelé un médecin
2. J'ai été directement au cabinet d'un médecin
3. J'ai appelé le centre 15
4. J'ai appelé les pompiers (18)
5. Je suis allé(e) à l'hôpital ou aux urgences
6. Je suis allé(e) à la pharmacie
7. Je n'ai rien fait
8. Autre</t>
  </si>
  <si>
    <t>1. I called a doctor
2. I went straight to a doctor's office
3. I called the "centre 15" (emergency medical services in France) 
4. I called the fire department (18)
5. I went to the hospital or the emergency room
6. I went to the pharmacy
7. I haven't done anything
8. Other</t>
  </si>
  <si>
    <t>1. Oui, j'ai vu un médecin
2. Oui, j'ai réussi à joindre quelqu'un au premier appel
3. Oui, j'ai réussi à joindre quelqu'un après plusieurs appels
4. Oui, j'ai raccroché car il y avait trop d'attente mais j'ai été rappelé(e)
5. Non, il y avait trop d'attente et je n'ai pas été rappelé(e)</t>
  </si>
  <si>
    <t>1. Yes, I saw a doctor
2. Yes, I was able to reach someone on the first call
3.  Yes, I was able to reach someone after several calls.
4.  Yes, I hung up because there was too much waiting but I was called back
5. No, there was too much waiting and I was not called back</t>
  </si>
  <si>
    <t>1. Oui, pour ces symptômes
2. Oui, pour d’autres problèmes de santé
3. Non</t>
  </si>
  <si>
    <t xml:space="preserve">1. Yes, for these symptoms
2. Yes, for other health problems
3. No </t>
  </si>
  <si>
    <t>1. Que vous aviez très probablement le coronavirus
2. Que vous aviez peut-être le coronavirus
3. Que vous n'aviez probablement pas le coronavirus
4. Que vous n'aviez certainement pas le coronavirus
5. On ne vous a pas parlé du coronavirus</t>
  </si>
  <si>
    <t>1. That you very probably had the coronavirus
2. That you maybe had the coronavirus
3. That you probably did not have the coronavirus
4. That you certainly did not have the coronavirus
5. They did not talk to you about the coronavirus</t>
  </si>
  <si>
    <t>1. Oui, très peur
2. Oui, assez peur
3. Non, pas très peur
4. Non, pas peur du tout
5. Non concerné(e), car je n’ai pas eu à me faire soigner</t>
  </si>
  <si>
    <t xml:space="preserve">1. Yes, very scared
2. Yes, pretty scared
3. No, not very much scared
4. No, not scared at all
5. Not concerned, because I did not have to be treated </t>
  </si>
  <si>
    <t>1. Salarié(e) de l'État
2. Salarié(e) d'une collectivité territoriale, d'un OPHLM
3. Salarié(e) d'un hôpital public
4. Salarié(e) d'une entreprise, d'un artisan ou d'une association
5. Salarié(e) chez un ou plusieurs particuliers
6. Chef d'entreprise salarié, PDG, gérant(e) minoritaire, associé(e)
7. Aide d'un membre de votre famille dans son travail, sans être rémunéré(e)
8. Indépendant(e) ou à votre compte
9. Autres</t>
  </si>
  <si>
    <t xml:space="preserve">1. State employee
2. Employee of a territorial authority, a French social housing board
3. Public hospital employee
4. Employee of an enterprise, a craftsperson, or an association
5. Employee of one or several private individual(s)
6. CEO, head of a company, minority manager, partner
7. Assisting of one of your family member in their work without being paid
8. self-employed or freelance worker
9. Other
</t>
  </si>
  <si>
    <t>1. Apprenti et stagiaire
2. Emploi à durée limitée, CDD, contrat court, saisonnier, vacataire, intérimaire, pigiste, contrat aidé
3. Emploi à durée indéterminée, CDI ou titulaire de la fonction publique
4. Travail sans contrat
5. Autres</t>
  </si>
  <si>
    <t>1. Intern and trainee
2. Fixed-term or short-term contract job, seasonal worker, temporary worker, substitute, freelance journaliste, subsidized employment contract
3. Permanent contract, open-ended contract, civil servant
4. Job without a contract
5. Other</t>
  </si>
  <si>
    <t>1. Oui, je suis passé(e) au télétravail complet
2. Oui, je suis passé(e) au télétravail partiel
3. Oui, j'ai un nouvel emploi
4. Non, car j'étais déjà en télétravail ou en travail à distance
5. Non, car je ne suis pas en télétravail ou travail à distance
6. Autre</t>
  </si>
  <si>
    <t>1. Yes, I switched to full-time remote working
2. Yes, I switched to part-time remote working
3. Yes, I've a new job
4. No, because I was already working remotely or from home
5. No, because I'm not working remotely or from home
6. Other</t>
  </si>
  <si>
    <t>1. Personnel soignant (infirmier, médecin) (H/F)
2. Aide-soignant, personnel paramédical (H/F)
3. Pompier, secouriste, ambulancier (H/F)
4. Pharmacien (H/F)
5. Aide à domicile, aide à la personne, aide-ménagère (H/F)
6. Caissier, employé dans un magasin d'alimentation (H/F)
7. Livreur à domicile (H/F)
8. Conducteur des transports en commun (H/F)
9. Conducteur de VTC, taxi (H/F)
10. Responsable clientèle / Accueil des agences bancaires (H/F)
11. Salarié des stations-services (H/F)
12. Policier (H/F)
13. Postier (H/F)
14. Agent de nettoyage, de propreté (H/F)
15. Agent de sécurité (H/F)
16. Artisan / Salarié du bâtiment (H/F)
17. Conducteur routier (H/F)
18. Enseignant (H/F)
19. Agriculteur (H/F)
20. Travailleur social (H/F)
21. Autre</t>
  </si>
  <si>
    <t>1. Medical staff (nurse, doctor) (M/W)
2. Caregiver, paramedical staff (M/W)
3. Firefighters, rescuer, paramedic (M/W)
4. Pharmacist (M/W)
5. Home help, caregiving, housekeeper (M/W)
6. Cashier, employed in a foodstore (M/W)
7. House deliverer
8. Public transport driver (M/W)
9. Tourism car driver, taxi driver (M/W)
10. Customer manager/Bank receptionist (M/W)
11. Employee at service stations (M/W)
12. Police officer (M/W)
13. Postman (M/W)
14. Cleaning agent (M/W)
15. Security agent
16. Craftsman/ Construction worker (M/W)
17. Driver (M/W)
18. Teacher (M/W)
19. Farmer (M/W)
20. Social worker (M/W)
21. Other </t>
  </si>
  <si>
    <t>1. Dans les locaux de mon employeur (bureau, atelier, magasin, etc.)
2. Chez un ou des clients (usagers)
3. Sur un chantier
4. Dans un autre endroit (voie publique, véhicule, mission, déplacement, etc.)</t>
  </si>
  <si>
    <t>1. In my employer's premises (office, workshop, store, etc.)
2. At one or several customers'
3. On a construction site
4. Somewhere else (public street, vehicle, mission, away on business, etc.)</t>
  </si>
  <si>
    <t>1. Oui, dès le début du confinement
2. Oui, plus tard
3. Non</t>
  </si>
  <si>
    <t>1. Yes, since the beginning of lockdown
2. Yes, later
3. No</t>
  </si>
  <si>
    <t>1. Tous les jours ou presque
2. Quelques fois
3. Moins souvent
4. Jamais
5. Non concerné(e)</t>
  </si>
  <si>
    <t xml:space="preserve">1. Everyday or almost
2. Sometimes
3.Less frequently
4. Never
5. Not concerned </t>
  </si>
  <si>
    <t>1. Moins de 5 heures
2. Entre 5 heures et moins de 6 heures
3. Entre 6 heures et moins de 7 heures
4. Entre 7 heures et moins de 8 heures
5. Entre 8 heures et moins de 9 heures
6. Entre 9 heures et moins de 10 heures
7. 10 heures ou plus</t>
  </si>
  <si>
    <t>1. Less than hours
2. Between 5 hours and less than 6 hours
3. Between 6 hours and less than 7 hours
4. Between 7 hours and less than 8 hours
5. Between 8 hours and less than 9 hours
6. Between 9 hours and less than 10 hours
7. 10 hours or more</t>
  </si>
  <si>
    <t>1. Non, il est comme d'habitude
2. Oui, il a augmenté
3. Oui, il a diminué</t>
  </si>
  <si>
    <t>1. No, it's as usual
2. Yes, it increased
3. Yes, it decreased</t>
  </si>
  <si>
    <t>1. Tous les jours ou presque
2. De temps en temps
3. Jamais</t>
  </si>
  <si>
    <t>1. Everyday or almost everyday
2. From time to time
3. Never</t>
  </si>
  <si>
    <t>1. 0 minutes
2. Moins de 30 minutes
3. Entre 30 minutes et moins d'1 heure
4. Entre 1 heure et moins de 2 heures
5. Entre 2 heures et moins de 4 heures
6. Entre 4 heures et moins de 6 heures
7. 6 heures et plus</t>
  </si>
  <si>
    <t>1. 0 minutes
2. Less than 30 minutes
3. Between 30 minutes and less than 1 hour
4. Between 1 hour and less than 2 hours
5. Between 2 hours and less than 4 hours
6. Between 4 hours and less than 6 hours
7. 6 hours and more</t>
  </si>
  <si>
    <t>1. Oui
2. Non, je n'en ai pas besoin
3. Non, mais j'en aurais besoin</t>
  </si>
  <si>
    <t>1. Yes
2. No, I don't need any
3. No, but I'd need some</t>
  </si>
  <si>
    <t>1. Toujours moi
2. Le plus souvent moi
3. Autant moi que mon/ma conjoint(e)
4. Le plus souvent mon/ma conjoint(e)
5. Toujours mon/ma conjoint(e)
6. Toujours ou le plus souvent d'autres membres du ménage
7. Autant moi que d'autres membres du ménage</t>
  </si>
  <si>
    <t>1. Always me
2.  Mostly me
3. As much me as my partner
4. Mostly my partner
5. Always my partner
6. Always or mostly another household member
7. As much me as other household members</t>
  </si>
  <si>
    <t>1. Moins d'1 an ?
2. 1 an ou plus ?</t>
  </si>
  <si>
    <t>1. Less than 1 year?
2. One year or more?</t>
  </si>
  <si>
    <t>1. Une fille
2. Un garçon</t>
  </si>
  <si>
    <t>1. A girl
2. A boy</t>
  </si>
  <si>
    <t>1.No, it is as usual
2. Yes it has increased
3. Yes, it has decreased</t>
  </si>
  <si>
    <t>1. Oui, facilement
2. Oui, difficilement
3. Non
4. Non concerné(e), car n'a pas de travail à faire</t>
  </si>
  <si>
    <t>1. Yes, easily
2. Yes, hardly
3. No
4. Not concerned because she/he does not have a work to do</t>
  </si>
  <si>
    <t>1. Oui, un(e) conjoint(e)
2. Oui, un(e) ou des partenaires réguliers(lières)
3. Oui, un(e) ou des partenaires occasionnels(elles)
4. Non
5. Je ne souhaite pas répondre</t>
  </si>
  <si>
    <t>1. Yes, one partner
2. Yes, one or several regular partner(s)
3. Yes, one or several occasional partner(s)
4. No
5. I don't wish to answer</t>
  </si>
  <si>
    <t>1. Plus que d'habitude
2. Moins que d'habitude
3. Autant que d'habitude
4. Nous n'avons pas de disputes de ce type</t>
  </si>
  <si>
    <t>1. More than usual
2. Less than usual
3. As usual
4. We don't have this kind of fight</t>
  </si>
  <si>
    <t>1. Dans les 2 derniers jours
2. Dans les 4 derniers jours
3. Dans la dernière semaine
4. Dans les 15 derniers jours
5. Il y a plus longtemps</t>
  </si>
  <si>
    <t>1. Within the last 2 days
2. Within the last 4 days
3. Within last week
4. Within the last 15 days
5. Longer ago</t>
  </si>
  <si>
    <t>1. Non, elle est comme avant le confinement
2. Oui, elle est moins fréquente
3. Oui, elle est plus fréquente</t>
  </si>
  <si>
    <t>1. No, it's as it was before the lockdown
2. Yes, it's less frequent
3. Yes, it's more frequent</t>
  </si>
  <si>
    <t>1. Mon activité professionnelle
2. Effectuer des achats de première nécessité 
3. Motif de santé
4. Assistance à des enfants ou personnes vulnérables
5. Exercice physique individuel ou besoin des animaux de compagnie
6. Une autre raison (voir un(e) ami(e), loisirs, etc.)</t>
  </si>
  <si>
    <t>1. My occupation
2. Making essential purchases 
3. Health reason
4. Assistance to children or vulnerable persons
5. Individual physical exercise or for pets
6. Another reason (meet a friend, leisures, etc.)</t>
  </si>
  <si>
    <t>1. Oui, systématiquement à chaque sortie
2. Oui, pendant certaines sorties, mais pas toujours
3. Non jamais, parce ce que je n'en avais pas besoin
4. Non jamais, parce que je n’en avais pas</t>
  </si>
  <si>
    <t>1. Yes, systematically at each outing
2. Yes, for some outings, but not systematically
3. No, never, because I didn't need any
4. No, never, because I didn't have any</t>
  </si>
  <si>
    <t>1. Un masque médical (acheté en pharmacie ou fourni par un professionnel de santé)
2. Un autre type de masque</t>
  </si>
  <si>
    <t>1. A surgical mask (purchased in a pharmacy or provided by a health worker)
2. Another type of mask</t>
  </si>
  <si>
    <t>1. Oui, quotidiennement
2. Oui, occasionnellement (moins d'une cigarette ou pipe par jour)
3. Non</t>
  </si>
  <si>
    <t>1. Yes, daily
2. Yes, occasionally (less than one cigarette or pipe per day)
3.No</t>
  </si>
  <si>
    <t>1. Non, car je n'ai jamais fumé
2. Non, je fume et ma consommation n’a pas changé
3. Oui, ma consommation a augmenté
4. Oui, ma consommation a diminué
5. Oui, j'ai arrêté de fumer
6. Oui, j'ai recommencé à fumer alors que j'avais arrêté
7. Oui, j'ai commencé à fumer</t>
  </si>
  <si>
    <t>1. No, because I have never smoked
2.No, I smoke and my consumption has not changed
3.Yes, my consumption has increased
4.Yes, my consumption has decreased
5. Yes, I stopped smoking
6. Yes, I have started smoking again, even though I had stopped
7. Yes, I started smoking</t>
  </si>
  <si>
    <t>1. Oui, quotidiennement
2. Oui, occasionnellement
3. Non</t>
  </si>
  <si>
    <t>1. Yes, daily
2. Yes, occasionally
3. No</t>
  </si>
  <si>
    <t>1. Non, car je n'ai jamais utilisé de cigarette électronique
2. Non, je l’utilise et mon utilisation n’a pas changé
3. Oui, mon utilisation a augmenté
4. Oui, mon utilisation a diminué
5. Oui, j’ai arrêté de l’utiliser
6. Oui, j’ai recommencé à l’utiliser alors que j’avais arrêté
7. Oui, j'ai commencé à l'utiliser</t>
  </si>
  <si>
    <t xml:space="preserve">1. No, because I have never used an electronic cigarette
2. No, I use it and my use has not changed
3. Yes, my use has increased
4. Yes, my use has decreased
5. Yes, I stopped using it
6. Yes I started using it again even though I had stopped
7. Yes, I started using it </t>
  </si>
  <si>
    <t>1. Non, car je n'ai jamais consommé d'alcool
2. Non, je consomme de l’alcool et ma consommation n’a pas changé 
3. Oui, ma consommation a augmenté
4. Oui, ma consommation a diminué
5. Oui, j'ai arrêté de boire de l'alcool
6. Oui, j'ai recommencé à boire de l'alcool alors que j'avais arrêté
7. Oui, j'ai commencé à boire de l'alcool</t>
  </si>
  <si>
    <t xml:space="preserve">1. No, because I have never consumed alcohol
2. No, I consume alcohol and my consumption has not changed
3. Yes, my alcohol consumption has increased
4. Yes, my alcohol consumption has decreased
5. Yes, I stopped consuming alcohol
6. Yes I started consuming alcohol again even though I had stopped
7. Yes, I started consuming alcohol </t>
  </si>
  <si>
    <t>1. Non, car je n'ai jamais consommé de cannabis
2. Non, j’en consomme et ma consommation n’a pas changé
3. Oui, ma consommation a augmenté
4. Oui, ma consommation a diminué
5. Oui, j'ai arrêté d'en consommer
6. Oui, j'ai recommencé à en consommer alors que j'avais arrêté
7. Oui, j'ai commencé à en consommer</t>
  </si>
  <si>
    <t xml:space="preserve">1. No, because I have never consumed cannabis
2. No, I consume it and my consumption has not changed
3. Yes, my consumption has increased
4. Yes, my consumption has decreased
5. Yes, I stopped consuming it
6. Yes I started consuming it again even though I had stopped
7. Yes, I started consuming it </t>
  </si>
  <si>
    <t>1. Non, je n'en prenais pas avant le confinement
2. Non, j'en prenais avant le confinement et je n'ai pas changé la dose
3. Oui, j'en prenais avant le confinement et j'ai augmenté la dose
4. Oui, j'en prenais avant le confinement et j'ai diminué la dose
5. Oui, j'en prenais avant le confinement et j'ai arrêté
6. Oui, j'ai recommencé à en rependre alors que j'avais arrêté
7. Oui, j'e n'en prenais pas avant le confinement et j'ai commencé</t>
  </si>
  <si>
    <t xml:space="preserve">1. No, I did not use to take before the lockdown
2. No, I use to take before the lockdown and I have not changed the amount
3. Yes, I used to take before the lockdown and I have increased the amount
4. Yes, I used to take before the lockdown and I have decreased the amount
5. Yes, I used to take before the lockdown and I have stopped
6. Yes I have started taking it again, after I had stopped
7. Yes, I did not use to take it before the lockdown, and I have just started taking it </t>
  </si>
  <si>
    <t>1. Oui, et ça m'inquiète
2. Oui, mais ça ne m'inquiète pas
3. Non, je pense l'avoir déjà eu
4. Non, pas du tout
5.  Je ne sais pas</t>
  </si>
  <si>
    <t>1. Yes, and it worries me
2. Yes, but it does not worry me
3. No, I think I already had it
4. No, not at all
5. I do not know</t>
  </si>
  <si>
    <t>1. Oui, certainement
2. Oui, sans doute
3. Non, sans doute pas
4. Non, certainement pas
5.  Je ne sais pas</t>
  </si>
  <si>
    <t>1. Elles sont inutiles car elles n'empêchent pas la diffusion du virus
2. Elles doivent être respectées rigoureusement car c'est un devoir citoyen
3. Elles devraient être plus flexibles et moins contraignantes
4. Elles devraient être plus strictes</t>
  </si>
  <si>
    <t>1. They are useless because they do not stop the spread of the virus
2. They need to be strictly respected because it is a citizen's duty
3. They need to be more flexible and less stringent
4. They need to be more stringent</t>
  </si>
  <si>
    <t>1. Oui, tout-à-fait
2. Oui, plutôt
3. Non, plutôt pas
4. Non, pas du tout
5. Je ne sais pas</t>
  </si>
  <si>
    <t>1. Yes, definitely
2. Yes, probably
3. No, probably not
4. No, not at all
5. I do not know</t>
  </si>
  <si>
    <t>Q9=One or more children under 18 years old (whether they are  your own children or not)</t>
  </si>
  <si>
    <t>Q9=One or more grandchildren under 18 years old (whether they are your own grandchildren or not)</t>
  </si>
  <si>
    <t>Référence de 
condition/filtre</t>
  </si>
  <si>
    <t>Condition/filter
reference</t>
  </si>
  <si>
    <t>Référence de
condition/filtre</t>
  </si>
  <si>
    <t>_T2_Formulation (EN)</t>
  </si>
  <si>
    <t>Silver</t>
  </si>
  <si>
    <t>_T1_Libellés (FR)</t>
  </si>
  <si>
    <t>_T1_Formulation (EN)</t>
  </si>
  <si>
    <t>_T2_Libellés (FR)</t>
  </si>
  <si>
    <t>_T3_Libellés (FR)</t>
  </si>
  <si>
    <t>_T3_Formulation (EN)</t>
  </si>
  <si>
    <t>_T4_Libellés (FR)</t>
  </si>
  <si>
    <t>_T4_Formulation (EN)</t>
  </si>
  <si>
    <t>_T5_Libellés (FR)</t>
  </si>
  <si>
    <t>_SILVER_Libellés (FR)</t>
  </si>
  <si>
    <t>En français</t>
  </si>
  <si>
    <t>In English</t>
  </si>
  <si>
    <t>Les questions suivantes portent sur des moyens de prévention pour éviter une deuxième vague épidémique de Covid-19.</t>
  </si>
  <si>
    <t>De nombreux scientifiques travaillent actuellement à l’élaboration d’un vaccin contre la COVID-19.
Si on vous proposait de participer à un essai évaluant un nouveau vaccin contre la COVID 19, seriez-vous d’accord pour y participer ? </t>
  </si>
  <si>
    <t>The following questions deal with protective measures to avoid a second COVID-19 wave.</t>
  </si>
  <si>
    <t>SILVER</t>
  </si>
  <si>
    <t>Q.85 = Non (probablement pas ou certainement pas) et Q87.10 = Oui</t>
  </si>
  <si>
    <t>Q.75 = No</t>
  </si>
  <si>
    <t>Q.75 = No and Q.77 = Yes</t>
  </si>
  <si>
    <t>Q.85 = Yes (most certainly or probably)</t>
  </si>
  <si>
    <t>Q.85 = No (probably not or certainly not)</t>
  </si>
  <si>
    <t>Q.86.11 = Yes</t>
  </si>
  <si>
    <t>Q.85 = No (probably not or certainly not) and Q87.10 = Yes</t>
  </si>
  <si>
    <t>SAPRIS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</si>
</sst>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8"/>
      <color theme="1"/>
      <name val="Calibri"/>
      <family val="2"/>
    </font>
    <font>
      <sz val="11"/>
      <color theme="1"/>
      <name val="Calibri"/>
      <family val="2"/>
      <scheme val="minor"/>
    </font>
    <font>
      <sz val="8"/>
      <name val="Calibri"/>
      <family val="2"/>
      <scheme val="minor"/>
    </font>
    <font>
      <b/>
      <sz val="8"/>
      <name val="Calibri"/>
      <family val="2"/>
      <scheme val="minor"/>
    </font>
    <font>
      <sz val="8"/>
      <color theme="1"/>
      <name val="Calibri"/>
      <family val="2"/>
      <scheme val="minor"/>
    </font>
    <font>
      <i/>
      <sz val="8"/>
      <color theme="1"/>
      <name val="Calibri"/>
      <family val="2"/>
      <scheme val="minor"/>
    </font>
    <font>
      <i/>
      <sz val="8"/>
      <name val="Calibri"/>
      <family val="2"/>
      <scheme val="minor"/>
    </font>
    <font>
      <sz val="8"/>
      <color theme="1"/>
      <name val="Calibri Light"/>
      <family val="2"/>
      <scheme val="major"/>
    </font>
    <font>
      <i/>
      <sz val="8"/>
      <color theme="1"/>
      <name val="Calibri Light"/>
      <family val="2"/>
      <scheme val="major"/>
    </font>
    <font>
      <sz val="8"/>
      <color rgb="FFC00000"/>
      <name val="Calibri Light"/>
      <family val="2"/>
      <scheme val="major"/>
    </font>
    <font>
      <sz val="8"/>
      <color rgb="FFC00000"/>
      <name val="Calibri"/>
      <family val="2"/>
      <scheme val="minor"/>
    </font>
    <font>
      <i/>
      <sz val="8"/>
      <color theme="4" tint="-0.499984740745262"/>
      <name val="Calibri"/>
      <family val="2"/>
      <scheme val="minor"/>
    </font>
    <font>
      <sz val="11"/>
      <color theme="1"/>
      <name val="Calibri"/>
      <family val="2"/>
      <scheme val="minor"/>
    </font>
    <font>
      <b/>
      <sz val="11"/>
      <color theme="1"/>
      <name val="Calibri"/>
      <family val="2"/>
      <scheme val="minor"/>
    </font>
    <font>
      <sz val="8"/>
      <color theme="0" tint="-0.249977111117893"/>
      <name val="Calibri"/>
      <family val="2"/>
      <scheme val="minor"/>
    </font>
    <font>
      <sz val="8"/>
      <color theme="4"/>
      <name val="Calibri"/>
      <family val="2"/>
      <scheme val="minor"/>
    </font>
    <font>
      <sz val="8"/>
      <color theme="4"/>
      <name val="Calibri Light"/>
      <family val="2"/>
      <scheme val="maj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Calibri"/>
      <family val="2"/>
    </font>
    <font>
      <sz val="8"/>
      <color theme="0"/>
      <name val="Calibri"/>
      <family val="2"/>
    </font>
    <font>
      <b/>
      <sz val="8"/>
      <color theme="1"/>
      <name val="Calibri"/>
      <family val="2"/>
    </font>
    <font>
      <b/>
      <sz val="10"/>
      <color theme="1"/>
      <name val="Calibri"/>
      <family val="2"/>
      <scheme val="minor"/>
    </font>
    <font>
      <sz val="10"/>
      <color theme="1"/>
      <name val="Calibri"/>
      <family val="2"/>
    </font>
    <font>
      <sz val="11"/>
      <color theme="1"/>
      <name val="Calibri"/>
      <family val="2"/>
    </font>
    <font>
      <b/>
      <sz val="8"/>
      <color theme="2"/>
      <name val="Calibri"/>
      <family val="2"/>
      <scheme val="minor"/>
    </font>
    <font>
      <sz val="8"/>
      <color theme="2"/>
      <name val="Calibri"/>
      <family val="2"/>
      <scheme val="minor"/>
    </font>
    <font>
      <sz val="8"/>
      <name val="Calibri Light"/>
      <family val="2"/>
      <scheme val="major"/>
    </font>
    <font>
      <sz val="8"/>
      <color theme="8" tint="-0.249977111117893"/>
      <name val="Calibri"/>
      <family val="2"/>
      <scheme val="minor"/>
    </font>
    <font>
      <sz val="8"/>
      <color theme="1"/>
      <name val="Calibri"/>
      <family val="2"/>
    </font>
    <font>
      <b/>
      <sz val="8"/>
      <name val="Calibri"/>
      <family val="2"/>
    </font>
    <font>
      <i/>
      <sz val="8"/>
      <color theme="2" tint="-0.499984740745262"/>
      <name val="Calibri"/>
      <family val="2"/>
      <scheme val="minor"/>
    </font>
    <font>
      <sz val="8"/>
      <color theme="4"/>
      <name val="Calibri"/>
      <family val="2"/>
    </font>
    <font>
      <sz val="8"/>
      <color theme="5"/>
      <name val="Calibri"/>
      <family val="2"/>
    </font>
    <font>
      <sz val="8"/>
      <color rgb="FFC00000"/>
      <name val="Calibri"/>
      <family val="2"/>
    </font>
    <font>
      <b/>
      <sz val="10"/>
      <name val="Calibri"/>
      <family val="2"/>
      <scheme val="minor"/>
    </font>
    <font>
      <b/>
      <sz val="10"/>
      <color theme="0"/>
      <name val="Calibri"/>
      <family val="2"/>
      <scheme val="minor"/>
    </font>
    <font>
      <b/>
      <sz val="10"/>
      <color rgb="FFC00000"/>
      <name val="Calibri"/>
      <family val="2"/>
      <scheme val="minor"/>
    </font>
    <font>
      <sz val="10"/>
      <name val="Calibri"/>
      <family val="2"/>
      <scheme val="minor"/>
    </font>
    <font>
      <b/>
      <sz val="10"/>
      <color theme="2"/>
      <name val="Calibri"/>
      <family val="2"/>
      <scheme val="minor"/>
    </font>
    <font>
      <sz val="10"/>
      <color theme="1"/>
      <name val="Calibri"/>
      <family val="2"/>
      <scheme val="minor"/>
    </font>
    <font>
      <sz val="8"/>
      <color theme="0"/>
      <name val="Calibri"/>
      <family val="2"/>
      <scheme val="minor"/>
    </font>
    <font>
      <b/>
      <sz val="18"/>
      <color theme="0"/>
      <name val="Calibri"/>
      <family val="2"/>
      <scheme val="minor"/>
    </font>
    <font>
      <b/>
      <sz val="16"/>
      <color theme="0"/>
      <name val="Calibri"/>
      <family val="2"/>
      <scheme val="minor"/>
    </font>
    <font>
      <b/>
      <sz val="14"/>
      <color theme="0"/>
      <name val="Calibri"/>
      <family val="2"/>
      <scheme val="minor"/>
    </font>
    <font>
      <sz val="8"/>
      <color theme="0"/>
      <name val="Calibri Light"/>
      <family val="2"/>
      <scheme val="major"/>
    </font>
    <font>
      <b/>
      <sz val="8"/>
      <color theme="0"/>
      <name val="Calibri"/>
      <family val="2"/>
      <scheme val="minor"/>
    </font>
  </fonts>
  <fills count="5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6"/>
        <bgColor indexed="64"/>
      </patternFill>
    </fill>
    <fill>
      <patternFill patternType="lightUp">
        <fgColor theme="3" tint="0.79998168889431442"/>
        <bgColor theme="6"/>
      </patternFill>
    </fill>
    <fill>
      <patternFill patternType="solid">
        <fgColor theme="1" tint="0.499984740745262"/>
        <bgColor indexed="64"/>
      </patternFill>
    </fill>
    <fill>
      <patternFill patternType="solid">
        <fgColor theme="1" tint="0.249977111117893"/>
        <bgColor indexed="64"/>
      </patternFill>
    </fill>
    <fill>
      <patternFill patternType="solid">
        <fgColor theme="5" tint="0.39997558519241921"/>
        <bgColor indexed="64"/>
      </patternFill>
    </fill>
    <fill>
      <patternFill patternType="solid">
        <fgColor theme="5"/>
        <bgColor indexed="64"/>
      </patternFill>
    </fill>
    <fill>
      <patternFill patternType="solid">
        <fgColor rgb="FFEEF3F8"/>
        <bgColor indexed="64"/>
      </patternFill>
    </fill>
    <fill>
      <patternFill patternType="solid">
        <fgColor rgb="FFFFFF00"/>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C00000"/>
        <bgColor indexed="64"/>
      </patternFill>
    </fill>
    <fill>
      <patternFill patternType="solid">
        <fgColor theme="0"/>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9"/>
        <bgColor indexed="64"/>
      </patternFill>
    </fill>
    <fill>
      <patternFill patternType="solid">
        <fgColor rgb="FFEFFFFF"/>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theme="4" tint="0.39997558519241921"/>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theme="8" tint="0.39994506668294322"/>
      </left>
      <right style="dashed">
        <color theme="8" tint="0.39994506668294322"/>
      </right>
      <top style="dashed">
        <color theme="8" tint="0.39994506668294322"/>
      </top>
      <bottom style="dashed">
        <color theme="8" tint="0.39994506668294322"/>
      </bottom>
      <diagonal/>
    </border>
    <border>
      <left/>
      <right style="dashed">
        <color theme="8" tint="0.39991454817346722"/>
      </right>
      <top style="dashed">
        <color theme="8" tint="0.39994506668294322"/>
      </top>
      <bottom style="dashed">
        <color theme="8" tint="0.39991454817346722"/>
      </bottom>
      <diagonal/>
    </border>
    <border>
      <left style="dashed">
        <color theme="8" tint="0.39991454817346722"/>
      </left>
      <right style="dashed">
        <color theme="8" tint="0.39991454817346722"/>
      </right>
      <top style="dashed">
        <color theme="8" tint="0.39994506668294322"/>
      </top>
      <bottom style="dashed">
        <color theme="8" tint="0.39991454817346722"/>
      </bottom>
      <diagonal/>
    </border>
    <border>
      <left style="dashed">
        <color theme="8" tint="0.39991454817346722"/>
      </left>
      <right/>
      <top style="dashed">
        <color theme="8" tint="0.39994506668294322"/>
      </top>
      <bottom style="dashed">
        <color theme="8" tint="0.39991454817346722"/>
      </bottom>
      <diagonal/>
    </border>
    <border>
      <left/>
      <right style="dashed">
        <color theme="8" tint="0.39991454817346722"/>
      </right>
      <top style="dashed">
        <color theme="8" tint="0.39991454817346722"/>
      </top>
      <bottom style="dashed">
        <color theme="8" tint="0.39991454817346722"/>
      </bottom>
      <diagonal/>
    </border>
    <border>
      <left style="dashed">
        <color theme="8" tint="0.39991454817346722"/>
      </left>
      <right style="dashed">
        <color theme="8" tint="0.39991454817346722"/>
      </right>
      <top style="dashed">
        <color theme="8" tint="0.39991454817346722"/>
      </top>
      <bottom style="dashed">
        <color theme="8" tint="0.39991454817346722"/>
      </bottom>
      <diagonal/>
    </border>
    <border>
      <left style="dashed">
        <color theme="8" tint="0.39991454817346722"/>
      </left>
      <right/>
      <top style="dashed">
        <color theme="8" tint="0.39991454817346722"/>
      </top>
      <bottom style="dashed">
        <color theme="8" tint="0.39991454817346722"/>
      </bottom>
      <diagonal/>
    </border>
    <border>
      <left/>
      <right style="dashed">
        <color theme="8" tint="0.39991454817346722"/>
      </right>
      <top style="dashed">
        <color theme="8" tint="0.39994506668294322"/>
      </top>
      <bottom style="dashed">
        <color theme="8" tint="0.39994506668294322"/>
      </bottom>
      <diagonal/>
    </border>
    <border>
      <left style="dashed">
        <color theme="8" tint="0.39991454817346722"/>
      </left>
      <right style="dashed">
        <color theme="8" tint="0.39991454817346722"/>
      </right>
      <top style="dashed">
        <color theme="8" tint="0.39994506668294322"/>
      </top>
      <bottom style="dashed">
        <color theme="8" tint="0.39994506668294322"/>
      </bottom>
      <diagonal/>
    </border>
    <border>
      <left style="dashed">
        <color theme="8" tint="0.39991454817346722"/>
      </left>
      <right/>
      <top style="dashed">
        <color theme="8" tint="0.39994506668294322"/>
      </top>
      <bottom style="dashed">
        <color theme="8" tint="0.39994506668294322"/>
      </bottom>
      <diagonal/>
    </border>
    <border>
      <left style="dashed">
        <color theme="8" tint="0.39991454817346722"/>
      </left>
      <right style="dashed">
        <color theme="8" tint="0.39994506668294322"/>
      </right>
      <top style="dashed">
        <color theme="8" tint="0.39991454817346722"/>
      </top>
      <bottom style="dashed">
        <color theme="8" tint="0.39994506668294322"/>
      </bottom>
      <diagonal/>
    </border>
    <border>
      <left style="dashed">
        <color theme="8" tint="0.39994506668294322"/>
      </left>
      <right style="dashed">
        <color theme="8" tint="0.39994506668294322"/>
      </right>
      <top style="dashed">
        <color theme="8" tint="0.39991454817346722"/>
      </top>
      <bottom style="dashed">
        <color theme="8" tint="0.39994506668294322"/>
      </bottom>
      <diagonal/>
    </border>
    <border>
      <left style="dashed">
        <color theme="8" tint="0.39994506668294322"/>
      </left>
      <right style="dashed">
        <color theme="8" tint="0.39991454817346722"/>
      </right>
      <top style="dashed">
        <color theme="8" tint="0.39991454817346722"/>
      </top>
      <bottom style="dashed">
        <color theme="8" tint="0.39994506668294322"/>
      </bottom>
      <diagonal/>
    </border>
    <border>
      <left style="dashed">
        <color theme="8" tint="0.39991454817346722"/>
      </left>
      <right style="dashed">
        <color theme="8" tint="0.39994506668294322"/>
      </right>
      <top style="dashed">
        <color theme="8" tint="0.39994506668294322"/>
      </top>
      <bottom style="dashed">
        <color theme="8" tint="0.39994506668294322"/>
      </bottom>
      <diagonal/>
    </border>
    <border>
      <left style="dashed">
        <color theme="8" tint="0.39994506668294322"/>
      </left>
      <right style="dashed">
        <color theme="8" tint="0.39991454817346722"/>
      </right>
      <top style="dashed">
        <color theme="8" tint="0.39994506668294322"/>
      </top>
      <bottom style="dashed">
        <color theme="8" tint="0.39994506668294322"/>
      </bottom>
      <diagonal/>
    </border>
    <border>
      <left style="dashed">
        <color theme="8" tint="0.39994506668294322"/>
      </left>
      <right style="dashed">
        <color theme="8" tint="0.39994506668294322"/>
      </right>
      <top style="dashed">
        <color theme="8" tint="0.39994506668294322"/>
      </top>
      <bottom style="dashed">
        <color theme="8" tint="0.39991454817346722"/>
      </bottom>
      <diagonal/>
    </border>
    <border>
      <left style="dashed">
        <color theme="8" tint="0.39994506668294322"/>
      </left>
      <right style="dashed">
        <color theme="8" tint="0.39994506668294322"/>
      </right>
      <top/>
      <bottom style="dashed">
        <color theme="8" tint="0.39994506668294322"/>
      </bottom>
      <diagonal/>
    </border>
    <border>
      <left style="dashed">
        <color theme="8" tint="0.39991454817346722"/>
      </left>
      <right style="dashed">
        <color theme="8" tint="0.39991454817346722"/>
      </right>
      <top/>
      <bottom style="dashed">
        <color theme="8" tint="0.39991454817346722"/>
      </bottom>
      <diagonal/>
    </border>
    <border>
      <left style="dashed">
        <color theme="8" tint="0.39991454817346722"/>
      </left>
      <right style="dashed">
        <color theme="8" tint="0.39991454817346722"/>
      </right>
      <top/>
      <bottom style="dashed">
        <color theme="8" tint="0.39994506668294322"/>
      </bottom>
      <diagonal/>
    </border>
    <border>
      <left style="dashed">
        <color theme="8" tint="0.39994506668294322"/>
      </left>
      <right/>
      <top style="dashed">
        <color theme="8" tint="0.39994506668294322"/>
      </top>
      <bottom style="dashed">
        <color theme="8" tint="0.39994506668294322"/>
      </bottom>
      <diagonal/>
    </border>
    <border>
      <left style="dashed">
        <color theme="8" tint="0.39994506668294322"/>
      </left>
      <right style="dashed">
        <color theme="8" tint="0.39994506668294322"/>
      </right>
      <top style="dashed">
        <color theme="8" tint="0.39994506668294322"/>
      </top>
      <bottom/>
      <diagonal/>
    </border>
    <border>
      <left style="dashed">
        <color theme="8" tint="0.39994506668294322"/>
      </left>
      <right style="dashed">
        <color theme="8" tint="0.39994506668294322"/>
      </right>
      <top/>
      <bottom/>
      <diagonal/>
    </border>
  </borders>
  <cellStyleXfs count="45">
    <xf numFmtId="0" fontId="0" fillId="0" borderId="0"/>
    <xf numFmtId="0" fontId="12" fillId="0" borderId="0"/>
    <xf numFmtId="0" fontId="17" fillId="0" borderId="0" applyNumberFormat="0" applyFill="0" applyBorder="0" applyAlignment="0" applyProtection="0"/>
    <xf numFmtId="0" fontId="18" fillId="0" borderId="1" applyNumberFormat="0" applyFill="0" applyAlignment="0" applyProtection="0"/>
    <xf numFmtId="0" fontId="19" fillId="0" borderId="2" applyNumberFormat="0" applyFill="0" applyAlignment="0" applyProtection="0"/>
    <xf numFmtId="0" fontId="20" fillId="0" borderId="3" applyNumberFormat="0" applyFill="0" applyAlignment="0" applyProtection="0"/>
    <xf numFmtId="0" fontId="20" fillId="0" borderId="0" applyNumberFormat="0" applyFill="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0" applyNumberFormat="0" applyBorder="0" applyAlignment="0" applyProtection="0"/>
    <xf numFmtId="0" fontId="24" fillId="9" borderId="4" applyNumberFormat="0" applyAlignment="0" applyProtection="0"/>
    <xf numFmtId="0" fontId="25" fillId="10" borderId="5" applyNumberFormat="0" applyAlignment="0" applyProtection="0"/>
    <xf numFmtId="0" fontId="26" fillId="10" borderId="4" applyNumberFormat="0" applyAlignment="0" applyProtection="0"/>
    <xf numFmtId="0" fontId="27" fillId="0" borderId="6" applyNumberFormat="0" applyFill="0" applyAlignment="0" applyProtection="0"/>
    <xf numFmtId="0" fontId="28" fillId="11" borderId="7" applyNumberFormat="0" applyAlignment="0" applyProtection="0"/>
    <xf numFmtId="0" fontId="29" fillId="0" borderId="0" applyNumberFormat="0" applyFill="0" applyBorder="0" applyAlignment="0" applyProtection="0"/>
    <xf numFmtId="0" fontId="12" fillId="12" borderId="8" applyNumberFormat="0" applyFont="0" applyAlignment="0" applyProtection="0"/>
    <xf numFmtId="0" fontId="30" fillId="0" borderId="0" applyNumberFormat="0" applyFill="0" applyBorder="0" applyAlignment="0" applyProtection="0"/>
    <xf numFmtId="0" fontId="13" fillId="0" borderId="9" applyNumberFormat="0" applyFill="0" applyAlignment="0" applyProtection="0"/>
    <xf numFmtId="0" fontId="3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3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3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3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31"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3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 fillId="0" borderId="0"/>
    <xf numFmtId="0" fontId="42" fillId="0" borderId="0"/>
  </cellStyleXfs>
  <cellXfs count="309">
    <xf numFmtId="0" fontId="0" fillId="0" borderId="0" xfId="0"/>
    <xf numFmtId="0" fontId="4" fillId="0" borderId="0" xfId="0" applyFont="1" applyFill="1" applyAlignment="1">
      <alignment vertical="center"/>
    </xf>
    <xf numFmtId="0" fontId="0" fillId="0" borderId="0" xfId="0" applyFill="1"/>
    <xf numFmtId="0" fontId="4" fillId="0" borderId="0" xfId="0" applyFont="1" applyFill="1" applyBorder="1" applyAlignment="1">
      <alignment vertical="center"/>
    </xf>
    <xf numFmtId="0" fontId="4"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2" fillId="0" borderId="0" xfId="0" applyFont="1" applyFill="1" applyBorder="1" applyAlignment="1" applyProtection="1">
      <alignment horizontal="center" vertical="center"/>
      <protection locked="0"/>
    </xf>
    <xf numFmtId="0" fontId="4" fillId="0" borderId="0" xfId="0" applyFont="1" applyFill="1" applyBorder="1" applyAlignment="1">
      <alignment horizontal="left" vertical="top" wrapText="1" readingOrder="1"/>
    </xf>
    <xf numFmtId="0" fontId="35" fillId="0" borderId="0" xfId="43" applyFont="1"/>
    <xf numFmtId="0" fontId="36" fillId="0" borderId="0" xfId="0" applyFont="1"/>
    <xf numFmtId="0" fontId="37" fillId="0" borderId="0" xfId="0" applyFont="1"/>
    <xf numFmtId="0" fontId="0" fillId="0" borderId="0" xfId="0" applyAlignment="1">
      <alignment horizontal="center"/>
    </xf>
    <xf numFmtId="0" fontId="0" fillId="37" borderId="0" xfId="0" applyFill="1" applyAlignment="1">
      <alignment horizontal="left"/>
    </xf>
    <xf numFmtId="0" fontId="0" fillId="0" borderId="0" xfId="0" applyFill="1" applyAlignment="1">
      <alignment horizontal="left"/>
    </xf>
    <xf numFmtId="0" fontId="2" fillId="0" borderId="0" xfId="0" applyFont="1" applyFill="1" applyAlignment="1">
      <alignment horizontal="left" vertical="top"/>
    </xf>
    <xf numFmtId="0" fontId="39" fillId="0" borderId="0" xfId="0" applyFont="1" applyFill="1" applyBorder="1" applyAlignment="1">
      <alignment horizontal="left" vertical="top"/>
    </xf>
    <xf numFmtId="0" fontId="39" fillId="0" borderId="0" xfId="0" applyFont="1" applyFill="1" applyBorder="1" applyAlignment="1">
      <alignment vertical="center"/>
    </xf>
    <xf numFmtId="0" fontId="10" fillId="0" borderId="0" xfId="0" applyFont="1" applyFill="1" applyBorder="1" applyAlignment="1">
      <alignment horizontal="left" vertical="top" indent="1"/>
    </xf>
    <xf numFmtId="0" fontId="10" fillId="0" borderId="0" xfId="0" applyFont="1" applyFill="1" applyBorder="1" applyAlignment="1">
      <alignment horizontal="left" vertical="center" indent="1"/>
    </xf>
    <xf numFmtId="0" fontId="39" fillId="0" borderId="0" xfId="0" applyFont="1" applyFill="1" applyBorder="1" applyAlignment="1">
      <alignment horizontal="center" vertical="top"/>
    </xf>
    <xf numFmtId="0" fontId="0" fillId="45" borderId="0" xfId="0" applyFill="1"/>
    <xf numFmtId="0" fontId="37" fillId="45" borderId="0" xfId="0" applyFont="1" applyFill="1"/>
    <xf numFmtId="0" fontId="4" fillId="0" borderId="0" xfId="44" applyFont="1" applyAlignment="1">
      <alignment vertical="center"/>
    </xf>
    <xf numFmtId="0" fontId="39" fillId="0" borderId="0" xfId="44" applyFont="1" applyFill="1" applyAlignment="1">
      <alignment vertical="center"/>
    </xf>
    <xf numFmtId="0" fontId="10" fillId="0" borderId="0" xfId="44" applyFont="1" applyFill="1" applyAlignment="1">
      <alignment horizontal="left" vertical="center" indent="1"/>
    </xf>
    <xf numFmtId="0" fontId="2" fillId="0" borderId="0" xfId="44" applyFont="1" applyFill="1" applyAlignment="1" applyProtection="1">
      <alignment horizontal="center" vertical="center"/>
      <protection locked="0"/>
    </xf>
    <xf numFmtId="0" fontId="10" fillId="0" borderId="0" xfId="44" applyFont="1" applyFill="1" applyAlignment="1">
      <alignment vertical="top"/>
    </xf>
    <xf numFmtId="0" fontId="4" fillId="0" borderId="0" xfId="44" applyFont="1" applyFill="1" applyAlignment="1">
      <alignment horizontal="left" vertical="top" wrapText="1" readingOrder="1"/>
    </xf>
    <xf numFmtId="0" fontId="15" fillId="0" borderId="0" xfId="44" applyFont="1" applyFill="1" applyAlignment="1">
      <alignment horizontal="left" vertical="top" wrapText="1"/>
    </xf>
    <xf numFmtId="0" fontId="4" fillId="0" borderId="0" xfId="44" applyFont="1" applyFill="1" applyAlignment="1">
      <alignment vertical="center"/>
    </xf>
    <xf numFmtId="0" fontId="38" fillId="41" borderId="13" xfId="44" applyFont="1" applyFill="1" applyBorder="1" applyAlignment="1">
      <alignment horizontal="center" vertical="center" wrapText="1"/>
    </xf>
    <xf numFmtId="0" fontId="10" fillId="0" borderId="14" xfId="0" applyFont="1" applyFill="1" applyBorder="1" applyAlignment="1">
      <alignment horizontal="left" vertical="center" indent="1"/>
    </xf>
    <xf numFmtId="0" fontId="2" fillId="2" borderId="15" xfId="0" applyFont="1" applyFill="1" applyBorder="1" applyAlignment="1" applyProtection="1">
      <alignment horizontal="center" vertical="center"/>
      <protection locked="0"/>
    </xf>
    <xf numFmtId="0" fontId="10" fillId="2" borderId="15" xfId="0" applyFont="1" applyFill="1" applyBorder="1" applyAlignment="1">
      <alignment vertical="center"/>
    </xf>
    <xf numFmtId="0" fontId="4" fillId="2" borderId="15" xfId="0" applyFont="1" applyFill="1" applyBorder="1" applyAlignment="1">
      <alignment horizontal="left" vertical="top" wrapText="1" readingOrder="1"/>
    </xf>
    <xf numFmtId="0" fontId="15" fillId="2" borderId="15" xfId="0" applyFont="1" applyFill="1" applyBorder="1" applyAlignment="1">
      <alignment horizontal="left" vertical="top" wrapText="1"/>
    </xf>
    <xf numFmtId="0" fontId="10" fillId="2" borderId="15" xfId="0" applyFont="1" applyFill="1" applyBorder="1" applyAlignment="1" applyProtection="1">
      <alignment vertical="center"/>
    </xf>
    <xf numFmtId="0" fontId="39" fillId="41" borderId="16" xfId="0" applyFont="1" applyFill="1" applyBorder="1" applyAlignment="1">
      <alignment vertical="center"/>
    </xf>
    <xf numFmtId="0" fontId="2" fillId="38" borderId="15" xfId="44" applyFont="1" applyFill="1" applyBorder="1" applyAlignment="1" applyProtection="1">
      <alignment horizontal="center" vertical="center"/>
      <protection locked="0"/>
    </xf>
    <xf numFmtId="0" fontId="10" fillId="2" borderId="15" xfId="44" applyFont="1" applyFill="1" applyBorder="1" applyAlignment="1">
      <alignment vertical="top"/>
    </xf>
    <xf numFmtId="0" fontId="2" fillId="2" borderId="15" xfId="44" applyFont="1" applyFill="1" applyBorder="1" applyAlignment="1">
      <alignment horizontal="left" vertical="top" wrapText="1" readingOrder="1"/>
    </xf>
    <xf numFmtId="0" fontId="15" fillId="2" borderId="15" xfId="44" applyFont="1" applyFill="1" applyBorder="1" applyAlignment="1">
      <alignment horizontal="left" vertical="top" wrapText="1"/>
    </xf>
    <xf numFmtId="0" fontId="10" fillId="2" borderId="15" xfId="44" applyFont="1" applyFill="1" applyBorder="1" applyAlignment="1">
      <alignment horizontal="left" vertical="top"/>
    </xf>
    <xf numFmtId="0" fontId="4" fillId="2" borderId="15" xfId="44" applyFont="1" applyFill="1" applyBorder="1" applyAlignment="1">
      <alignment horizontal="left" vertical="top" wrapText="1" readingOrder="1"/>
    </xf>
    <xf numFmtId="0" fontId="39" fillId="41" borderId="16" xfId="44" applyFont="1" applyFill="1" applyBorder="1" applyAlignment="1">
      <alignment vertical="center"/>
    </xf>
    <xf numFmtId="0" fontId="10" fillId="0" borderId="15" xfId="44" applyFont="1" applyBorder="1" applyAlignment="1">
      <alignment vertical="top"/>
    </xf>
    <xf numFmtId="0" fontId="2" fillId="0" borderId="15" xfId="44" applyFont="1" applyBorder="1" applyAlignment="1">
      <alignment horizontal="left" vertical="top" wrapText="1" readingOrder="1"/>
    </xf>
    <xf numFmtId="0" fontId="15" fillId="0" borderId="15" xfId="44" applyFont="1" applyBorder="1" applyAlignment="1">
      <alignment horizontal="left" vertical="top" wrapText="1"/>
    </xf>
    <xf numFmtId="0" fontId="4" fillId="0" borderId="15" xfId="44" applyFont="1" applyBorder="1" applyAlignment="1">
      <alignment horizontal="left" vertical="top" wrapText="1" readingOrder="1"/>
    </xf>
    <xf numFmtId="0" fontId="2" fillId="39" borderId="15" xfId="0" applyFont="1" applyFill="1" applyBorder="1" applyAlignment="1" applyProtection="1">
      <alignment horizontal="center" vertical="center"/>
    </xf>
    <xf numFmtId="0" fontId="15" fillId="0" borderId="15" xfId="44" applyFont="1" applyBorder="1" applyAlignment="1">
      <alignment horizontal="left" vertical="top" wrapText="1" readingOrder="1"/>
    </xf>
    <xf numFmtId="0" fontId="14" fillId="47" borderId="15" xfId="0" applyFont="1" applyFill="1" applyBorder="1" applyAlignment="1">
      <alignment horizontal="left" vertical="center"/>
    </xf>
    <xf numFmtId="0" fontId="44" fillId="0" borderId="15" xfId="0" applyFont="1" applyFill="1" applyBorder="1" applyAlignment="1">
      <alignment horizontal="left" vertical="top" wrapText="1"/>
    </xf>
    <xf numFmtId="0" fontId="2" fillId="0" borderId="15" xfId="44" applyFont="1" applyBorder="1" applyAlignment="1">
      <alignment horizontal="left" vertical="top" wrapText="1"/>
    </xf>
    <xf numFmtId="0" fontId="2" fillId="47" borderId="15" xfId="44" applyFont="1" applyFill="1" applyBorder="1" applyAlignment="1" applyProtection="1">
      <alignment horizontal="center" vertical="center"/>
    </xf>
    <xf numFmtId="0" fontId="44" fillId="0" borderId="15" xfId="44" applyFont="1" applyBorder="1" applyAlignment="1">
      <alignment horizontal="left" vertical="top" wrapText="1"/>
    </xf>
    <xf numFmtId="0" fontId="38" fillId="41" borderId="13" xfId="0" applyFont="1" applyFill="1" applyBorder="1" applyAlignment="1">
      <alignment horizontal="center" vertical="center" wrapText="1"/>
    </xf>
    <xf numFmtId="0" fontId="2" fillId="38" borderId="15" xfId="0" applyFont="1" applyFill="1" applyBorder="1" applyAlignment="1" applyProtection="1">
      <alignment horizontal="center" vertical="center"/>
      <protection locked="0"/>
    </xf>
    <xf numFmtId="0" fontId="4" fillId="0" borderId="15" xfId="0" applyFont="1" applyFill="1" applyBorder="1" applyAlignment="1">
      <alignment horizontal="left" vertical="top" wrapText="1" readingOrder="1"/>
    </xf>
    <xf numFmtId="0" fontId="15" fillId="0" borderId="15" xfId="0" applyFont="1" applyFill="1" applyBorder="1" applyAlignment="1">
      <alignment horizontal="left" vertical="top" wrapText="1"/>
    </xf>
    <xf numFmtId="0" fontId="14" fillId="3" borderId="15" xfId="0" applyFont="1" applyFill="1" applyBorder="1" applyAlignment="1">
      <alignment horizontal="left" vertical="center"/>
    </xf>
    <xf numFmtId="0" fontId="7" fillId="0" borderId="15" xfId="0" applyFont="1" applyFill="1" applyBorder="1" applyAlignment="1">
      <alignment horizontal="left" vertical="top" wrapText="1" readingOrder="1"/>
    </xf>
    <xf numFmtId="0" fontId="38" fillId="41" borderId="12" xfId="0" applyFont="1" applyFill="1" applyBorder="1" applyAlignment="1">
      <alignment horizontal="center" vertical="center" wrapText="1"/>
    </xf>
    <xf numFmtId="0" fontId="39" fillId="41" borderId="15" xfId="0" applyFont="1" applyFill="1" applyBorder="1" applyAlignment="1">
      <alignment vertical="center"/>
    </xf>
    <xf numFmtId="0" fontId="10" fillId="0" borderId="14" xfId="0" applyFont="1" applyFill="1" applyBorder="1" applyAlignment="1">
      <alignment horizontal="left" vertical="top" indent="1"/>
    </xf>
    <xf numFmtId="0" fontId="9" fillId="2" borderId="15" xfId="0" applyFont="1" applyFill="1" applyBorder="1" applyAlignment="1">
      <alignment horizontal="left" vertical="top" wrapText="1"/>
    </xf>
    <xf numFmtId="0" fontId="4" fillId="2" borderId="15" xfId="0" applyFont="1" applyFill="1" applyBorder="1" applyAlignment="1">
      <alignment horizontal="left" vertical="top" wrapText="1"/>
    </xf>
    <xf numFmtId="0" fontId="9" fillId="2" borderId="15" xfId="0" applyFont="1" applyFill="1" applyBorder="1" applyAlignment="1" applyProtection="1">
      <alignment horizontal="left" vertical="top" wrapText="1"/>
    </xf>
    <xf numFmtId="0" fontId="39" fillId="41" borderId="15" xfId="0" applyFont="1" applyFill="1" applyBorder="1" applyAlignment="1">
      <alignment horizontal="left" vertical="top"/>
    </xf>
    <xf numFmtId="0" fontId="39" fillId="40" borderId="16" xfId="0" applyFont="1" applyFill="1" applyBorder="1" applyAlignment="1">
      <alignment horizontal="center" vertical="top"/>
    </xf>
    <xf numFmtId="0" fontId="9" fillId="2" borderId="15" xfId="0" applyFont="1" applyFill="1" applyBorder="1" applyAlignment="1" applyProtection="1">
      <alignment horizontal="left" vertical="top" wrapText="1"/>
      <protection locked="0"/>
    </xf>
    <xf numFmtId="0" fontId="9" fillId="0" borderId="15" xfId="0" applyFont="1" applyFill="1" applyBorder="1" applyAlignment="1">
      <alignment horizontal="left" vertical="top" wrapText="1"/>
    </xf>
    <xf numFmtId="0" fontId="4" fillId="0" borderId="15" xfId="0" applyFont="1" applyFill="1" applyBorder="1" applyAlignment="1">
      <alignment horizontal="left" vertical="top" wrapText="1"/>
    </xf>
    <xf numFmtId="0" fontId="14" fillId="3" borderId="15" xfId="0" applyFont="1" applyFill="1" applyBorder="1" applyAlignment="1">
      <alignment horizontal="left" vertical="top"/>
    </xf>
    <xf numFmtId="0" fontId="7" fillId="0" borderId="15" xfId="0" applyFont="1" applyFill="1" applyBorder="1" applyAlignment="1">
      <alignment horizontal="left" vertical="top" wrapText="1"/>
    </xf>
    <xf numFmtId="0" fontId="16" fillId="0" borderId="15" xfId="0" applyFont="1" applyFill="1" applyBorder="1" applyAlignment="1">
      <alignment horizontal="left" vertical="top" wrapText="1"/>
    </xf>
    <xf numFmtId="0" fontId="11" fillId="0" borderId="15" xfId="0" applyFont="1" applyFill="1" applyBorder="1" applyAlignment="1">
      <alignment horizontal="left" vertical="top" wrapText="1"/>
    </xf>
    <xf numFmtId="0" fontId="38" fillId="41" borderId="19" xfId="0" applyFont="1" applyFill="1" applyBorder="1" applyAlignment="1">
      <alignment horizontal="center" vertical="center" wrapText="1"/>
    </xf>
    <xf numFmtId="0" fontId="10" fillId="0" borderId="17" xfId="0" applyFont="1" applyFill="1" applyBorder="1" applyAlignment="1">
      <alignment horizontal="left" vertical="center" indent="1"/>
    </xf>
    <xf numFmtId="0" fontId="2" fillId="2" borderId="18" xfId="0" applyFont="1" applyFill="1" applyBorder="1" applyAlignment="1" applyProtection="1">
      <alignment horizontal="center" vertical="center"/>
      <protection locked="0"/>
    </xf>
    <xf numFmtId="0" fontId="10" fillId="2" borderId="18" xfId="0" applyFont="1" applyFill="1" applyBorder="1" applyAlignment="1">
      <alignment vertical="center"/>
    </xf>
    <xf numFmtId="0" fontId="4" fillId="2" borderId="18" xfId="0" applyFont="1" applyFill="1" applyBorder="1" applyAlignment="1">
      <alignment horizontal="left" vertical="top" wrapText="1" readingOrder="1"/>
    </xf>
    <xf numFmtId="0" fontId="15" fillId="2" borderId="18" xfId="0" applyFont="1" applyFill="1" applyBorder="1" applyAlignment="1">
      <alignment horizontal="left" vertical="top" wrapText="1"/>
    </xf>
    <xf numFmtId="0" fontId="10" fillId="2" borderId="18" xfId="0" applyFont="1" applyFill="1" applyBorder="1" applyAlignment="1" applyProtection="1">
      <alignment vertical="center"/>
    </xf>
    <xf numFmtId="0" fontId="39" fillId="41" borderId="19" xfId="0" applyFont="1" applyFill="1" applyBorder="1" applyAlignment="1">
      <alignment vertical="center"/>
    </xf>
    <xf numFmtId="0" fontId="10" fillId="0" borderId="17" xfId="0" applyFont="1" applyFill="1" applyBorder="1" applyAlignment="1">
      <alignment horizontal="left" vertical="top" indent="1"/>
    </xf>
    <xf numFmtId="0" fontId="9" fillId="2" borderId="18" xfId="0" applyFont="1" applyFill="1" applyBorder="1" applyAlignment="1">
      <alignment horizontal="left" vertical="top" wrapText="1"/>
    </xf>
    <xf numFmtId="0" fontId="4" fillId="2" borderId="18" xfId="0" applyFont="1" applyFill="1" applyBorder="1" applyAlignment="1">
      <alignment horizontal="left" vertical="top" wrapText="1"/>
    </xf>
    <xf numFmtId="0" fontId="9" fillId="2" borderId="18" xfId="0" applyFont="1" applyFill="1" applyBorder="1" applyAlignment="1" applyProtection="1">
      <alignment horizontal="left" vertical="top" wrapText="1"/>
    </xf>
    <xf numFmtId="0" fontId="39" fillId="41" borderId="19" xfId="0" applyFont="1" applyFill="1" applyBorder="1" applyAlignment="1">
      <alignment horizontal="left" vertical="top"/>
    </xf>
    <xf numFmtId="0" fontId="2" fillId="2" borderId="18" xfId="0" applyFont="1" applyFill="1" applyBorder="1" applyAlignment="1">
      <alignment horizontal="left" vertical="top" wrapText="1"/>
    </xf>
    <xf numFmtId="0" fontId="9" fillId="2" borderId="18" xfId="0" applyFont="1" applyFill="1" applyBorder="1" applyAlignment="1" applyProtection="1">
      <alignment horizontal="left" vertical="top" wrapText="1"/>
      <protection locked="0"/>
    </xf>
    <xf numFmtId="0" fontId="2" fillId="38" borderId="18" xfId="0" applyFont="1" applyFill="1" applyBorder="1" applyAlignment="1" applyProtection="1">
      <alignment horizontal="center" vertical="center"/>
      <protection locked="0"/>
    </xf>
    <xf numFmtId="0" fontId="9" fillId="0" borderId="18" xfId="0" applyFont="1" applyFill="1" applyBorder="1" applyAlignment="1">
      <alignment horizontal="left" vertical="top" wrapText="1"/>
    </xf>
    <xf numFmtId="0" fontId="2" fillId="0" borderId="18" xfId="0" applyFont="1" applyFill="1" applyBorder="1" applyAlignment="1">
      <alignment horizontal="left" vertical="top" wrapText="1"/>
    </xf>
    <xf numFmtId="0" fontId="15" fillId="0" borderId="18" xfId="0" applyFont="1" applyFill="1" applyBorder="1" applyAlignment="1">
      <alignment horizontal="left" vertical="top" wrapText="1"/>
    </xf>
    <xf numFmtId="0" fontId="14" fillId="3" borderId="18" xfId="0" applyFont="1" applyFill="1" applyBorder="1" applyAlignment="1">
      <alignment horizontal="left" vertical="top"/>
    </xf>
    <xf numFmtId="0" fontId="4" fillId="0" borderId="18" xfId="0" applyFont="1" applyFill="1" applyBorder="1" applyAlignment="1">
      <alignment horizontal="left" vertical="top"/>
    </xf>
    <xf numFmtId="0" fontId="2" fillId="39" borderId="18" xfId="0" applyFont="1" applyFill="1" applyBorder="1" applyAlignment="1" applyProtection="1">
      <alignment horizontal="center" vertical="center"/>
    </xf>
    <xf numFmtId="0" fontId="16" fillId="0" borderId="18" xfId="0" applyFont="1" applyFill="1" applyBorder="1" applyAlignment="1">
      <alignment horizontal="left" vertical="top" wrapText="1"/>
    </xf>
    <xf numFmtId="0" fontId="7" fillId="0" borderId="18" xfId="0" applyFont="1" applyFill="1" applyBorder="1" applyAlignment="1">
      <alignment horizontal="left" vertical="top" wrapText="1"/>
    </xf>
    <xf numFmtId="0" fontId="9" fillId="44" borderId="18" xfId="0" applyFont="1" applyFill="1" applyBorder="1" applyAlignment="1">
      <alignment horizontal="left" vertical="top" wrapText="1"/>
    </xf>
    <xf numFmtId="0" fontId="2" fillId="44" borderId="18" xfId="0" applyFont="1" applyFill="1" applyBorder="1" applyAlignment="1">
      <alignment horizontal="left" vertical="top" wrapText="1"/>
    </xf>
    <xf numFmtId="0" fontId="11" fillId="44" borderId="18" xfId="0" applyFont="1" applyFill="1" applyBorder="1" applyAlignment="1">
      <alignment horizontal="left" vertical="top" wrapText="1"/>
    </xf>
    <xf numFmtId="0" fontId="10" fillId="0" borderId="11" xfId="0" applyFont="1" applyFill="1" applyBorder="1" applyAlignment="1">
      <alignment horizontal="left" vertical="top" indent="1"/>
    </xf>
    <xf numFmtId="0" fontId="2" fillId="38" borderId="12" xfId="0" applyFont="1" applyFill="1" applyBorder="1" applyAlignment="1" applyProtection="1">
      <alignment horizontal="center" vertical="center"/>
      <protection locked="0"/>
    </xf>
    <xf numFmtId="0" fontId="9" fillId="0" borderId="12" xfId="0" applyFont="1" applyFill="1" applyBorder="1" applyAlignment="1">
      <alignment horizontal="left" vertical="top" wrapText="1"/>
    </xf>
    <xf numFmtId="0" fontId="2" fillId="0" borderId="12" xfId="0" applyFont="1" applyFill="1" applyBorder="1" applyAlignment="1">
      <alignment horizontal="left" vertical="top" wrapText="1"/>
    </xf>
    <xf numFmtId="0" fontId="15" fillId="0" borderId="12" xfId="0" applyFont="1" applyFill="1" applyBorder="1" applyAlignment="1">
      <alignment horizontal="left" vertical="top" wrapText="1"/>
    </xf>
    <xf numFmtId="0" fontId="39" fillId="41" borderId="13" xfId="0" applyFont="1" applyFill="1" applyBorder="1" applyAlignment="1">
      <alignment horizontal="left" vertical="top"/>
    </xf>
    <xf numFmtId="0" fontId="33" fillId="41" borderId="22" xfId="0" applyFont="1" applyFill="1" applyBorder="1" applyAlignment="1">
      <alignment horizontal="center"/>
    </xf>
    <xf numFmtId="0" fontId="33" fillId="41" borderId="24" xfId="0" applyFont="1" applyFill="1" applyBorder="1"/>
    <xf numFmtId="0" fontId="10" fillId="2" borderId="10" xfId="0" applyFont="1" applyFill="1" applyBorder="1" applyAlignment="1">
      <alignment horizontal="left" vertical="center" indent="1"/>
    </xf>
    <xf numFmtId="0" fontId="15" fillId="2" borderId="10" xfId="0" applyFont="1" applyFill="1" applyBorder="1" applyAlignment="1">
      <alignment horizontal="left" vertical="top" wrapText="1"/>
    </xf>
    <xf numFmtId="0" fontId="15" fillId="0" borderId="10" xfId="0" applyFont="1" applyFill="1" applyBorder="1" applyAlignment="1">
      <alignment horizontal="left" vertical="top" wrapText="1"/>
    </xf>
    <xf numFmtId="0" fontId="39" fillId="41" borderId="10" xfId="0" applyFont="1" applyFill="1" applyBorder="1" applyAlignment="1">
      <alignment vertical="center"/>
    </xf>
    <xf numFmtId="0" fontId="4" fillId="0" borderId="10" xfId="0" applyFont="1" applyFill="1" applyBorder="1" applyAlignment="1">
      <alignment vertical="center"/>
    </xf>
    <xf numFmtId="0" fontId="10" fillId="0" borderId="10" xfId="0" applyFont="1" applyFill="1" applyBorder="1" applyAlignment="1">
      <alignment horizontal="left" vertical="center" indent="1"/>
    </xf>
    <xf numFmtId="0" fontId="32" fillId="2" borderId="10" xfId="0" applyFont="1" applyFill="1" applyBorder="1" applyAlignment="1">
      <alignment horizontal="left" vertical="top" wrapText="1"/>
    </xf>
    <xf numFmtId="0" fontId="32" fillId="0" borderId="10" xfId="0" applyFont="1" applyFill="1" applyBorder="1" applyAlignment="1">
      <alignment horizontal="left" vertical="top" wrapText="1"/>
    </xf>
    <xf numFmtId="0" fontId="32" fillId="0" borderId="25" xfId="0" applyFont="1" applyFill="1" applyBorder="1" applyAlignment="1">
      <alignment horizontal="left" vertical="top" wrapText="1"/>
    </xf>
    <xf numFmtId="0" fontId="0" fillId="0" borderId="0" xfId="0" applyAlignment="1">
      <alignment horizontal="left" vertical="top" wrapText="1"/>
    </xf>
    <xf numFmtId="0" fontId="0" fillId="2" borderId="10" xfId="0" applyFill="1" applyBorder="1" applyAlignment="1">
      <alignment horizontal="left" vertical="top" wrapText="1"/>
    </xf>
    <xf numFmtId="0" fontId="45" fillId="2" borderId="10" xfId="0" applyFont="1" applyFill="1" applyBorder="1" applyAlignment="1">
      <alignment horizontal="left" vertical="top" wrapText="1"/>
    </xf>
    <xf numFmtId="0" fontId="45" fillId="0" borderId="10" xfId="0" applyFont="1" applyBorder="1" applyAlignment="1">
      <alignment horizontal="left" vertical="top" wrapText="1"/>
    </xf>
    <xf numFmtId="0" fontId="45" fillId="0" borderId="25" xfId="0" applyFont="1" applyBorder="1" applyAlignment="1">
      <alignment horizontal="left" vertical="top" wrapText="1"/>
    </xf>
    <xf numFmtId="0" fontId="10" fillId="2" borderId="10" xfId="0" applyFont="1" applyFill="1" applyBorder="1" applyAlignment="1">
      <alignment horizontal="left" vertical="top"/>
    </xf>
    <xf numFmtId="0" fontId="10" fillId="0" borderId="10" xfId="0" applyFont="1" applyFill="1" applyBorder="1" applyAlignment="1">
      <alignment horizontal="left" vertical="top"/>
    </xf>
    <xf numFmtId="0" fontId="10" fillId="0" borderId="10" xfId="0" applyFont="1" applyFill="1" applyBorder="1" applyAlignment="1">
      <alignment horizontal="left" vertical="top" wrapText="1"/>
    </xf>
    <xf numFmtId="0" fontId="10" fillId="0" borderId="0" xfId="0" applyFont="1" applyFill="1" applyBorder="1" applyAlignment="1">
      <alignment horizontal="left" vertical="top"/>
    </xf>
    <xf numFmtId="0" fontId="10" fillId="2" borderId="15" xfId="0" applyFont="1" applyFill="1" applyBorder="1" applyAlignment="1">
      <alignment horizontal="left" vertical="top"/>
    </xf>
    <xf numFmtId="0" fontId="10" fillId="0" borderId="15" xfId="0" applyFont="1" applyFill="1" applyBorder="1" applyAlignment="1">
      <alignment horizontal="left" vertical="top"/>
    </xf>
    <xf numFmtId="0" fontId="10" fillId="0" borderId="15" xfId="0" applyFont="1" applyFill="1" applyBorder="1" applyAlignment="1">
      <alignment horizontal="left" vertical="top" wrapText="1"/>
    </xf>
    <xf numFmtId="0" fontId="4" fillId="0" borderId="15" xfId="0" applyFont="1" applyFill="1" applyBorder="1" applyAlignment="1">
      <alignment horizontal="left" vertical="top"/>
    </xf>
    <xf numFmtId="0" fontId="10" fillId="2" borderId="15" xfId="0" applyFont="1" applyFill="1" applyBorder="1" applyAlignment="1" applyProtection="1">
      <alignment horizontal="left" vertical="top"/>
    </xf>
    <xf numFmtId="0" fontId="10" fillId="2" borderId="15" xfId="0" applyFont="1" applyFill="1" applyBorder="1" applyAlignment="1" applyProtection="1">
      <alignment horizontal="left" vertical="top"/>
      <protection locked="0"/>
    </xf>
    <xf numFmtId="0" fontId="46" fillId="2" borderId="10" xfId="0" applyFont="1" applyFill="1" applyBorder="1" applyAlignment="1">
      <alignment horizontal="left" vertical="top" wrapText="1"/>
    </xf>
    <xf numFmtId="0" fontId="46" fillId="0" borderId="10" xfId="0" applyFont="1" applyBorder="1" applyAlignment="1">
      <alignment horizontal="left" vertical="top" wrapText="1"/>
    </xf>
    <xf numFmtId="0" fontId="46" fillId="0" borderId="25" xfId="0" applyFont="1" applyBorder="1" applyAlignment="1">
      <alignment horizontal="left" vertical="top" wrapText="1"/>
    </xf>
    <xf numFmtId="0" fontId="43" fillId="0" borderId="10" xfId="0" applyFont="1" applyFill="1" applyBorder="1" applyAlignment="1">
      <alignment horizontal="left" vertical="top" wrapText="1"/>
    </xf>
    <xf numFmtId="0" fontId="47" fillId="0" borderId="23" xfId="0" applyFont="1" applyBorder="1" applyAlignment="1">
      <alignment vertical="top"/>
    </xf>
    <xf numFmtId="0" fontId="47" fillId="0" borderId="0" xfId="0" applyFont="1" applyAlignment="1">
      <alignment vertical="top"/>
    </xf>
    <xf numFmtId="0" fontId="45" fillId="0" borderId="10" xfId="0" applyFont="1" applyFill="1" applyBorder="1" applyAlignment="1">
      <alignment horizontal="left" vertical="top" wrapText="1"/>
    </xf>
    <xf numFmtId="0" fontId="0" fillId="2" borderId="10" xfId="0" applyFill="1" applyBorder="1" applyAlignment="1" applyProtection="1">
      <alignment horizontal="center" vertical="center"/>
      <protection locked="0"/>
    </xf>
    <xf numFmtId="0" fontId="0" fillId="38" borderId="10" xfId="0" applyFill="1" applyBorder="1" applyAlignment="1" applyProtection="1">
      <alignment horizontal="center" vertical="center"/>
      <protection locked="0"/>
    </xf>
    <xf numFmtId="0" fontId="14" fillId="47" borderId="15" xfId="0" applyFont="1" applyFill="1" applyBorder="1" applyAlignment="1" applyProtection="1">
      <alignment horizontal="center" vertical="center"/>
    </xf>
    <xf numFmtId="0" fontId="0" fillId="38" borderId="25"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2" fillId="2" borderId="10" xfId="0" applyFont="1" applyFill="1" applyBorder="1" applyAlignment="1">
      <alignment vertical="top" wrapText="1" readingOrder="1"/>
    </xf>
    <xf numFmtId="0" fontId="2" fillId="2" borderId="10" xfId="0" applyFont="1" applyFill="1" applyBorder="1" applyAlignment="1">
      <alignment vertical="top" wrapText="1"/>
    </xf>
    <xf numFmtId="0" fontId="2" fillId="0" borderId="10" xfId="0" applyFont="1" applyFill="1" applyBorder="1" applyAlignment="1">
      <alignment vertical="top" wrapText="1" readingOrder="1"/>
    </xf>
    <xf numFmtId="0" fontId="15" fillId="0" borderId="10" xfId="0" applyFont="1" applyFill="1" applyBorder="1" applyAlignment="1">
      <alignment vertical="top" wrapText="1" readingOrder="1"/>
    </xf>
    <xf numFmtId="0" fontId="2" fillId="0" borderId="10" xfId="0" applyFont="1" applyFill="1" applyBorder="1" applyAlignment="1">
      <alignment vertical="top" wrapText="1"/>
    </xf>
    <xf numFmtId="0" fontId="15" fillId="0" borderId="10" xfId="0" applyFont="1" applyFill="1" applyBorder="1" applyAlignment="1">
      <alignment vertical="top" wrapText="1"/>
    </xf>
    <xf numFmtId="0" fontId="44" fillId="50" borderId="10" xfId="43" applyFont="1" applyFill="1" applyBorder="1" applyAlignment="1">
      <alignment vertical="top" wrapText="1"/>
    </xf>
    <xf numFmtId="0" fontId="3" fillId="0" borderId="10" xfId="0" applyFont="1" applyFill="1" applyBorder="1" applyAlignment="1">
      <alignment vertical="top" wrapText="1"/>
    </xf>
    <xf numFmtId="0" fontId="2" fillId="0" borderId="0" xfId="0" applyFont="1" applyFill="1" applyBorder="1" applyAlignment="1">
      <alignment vertical="top" wrapText="1" readingOrder="1"/>
    </xf>
    <xf numFmtId="0" fontId="2" fillId="2" borderId="10" xfId="0" applyFont="1" applyFill="1" applyBorder="1" applyAlignment="1" applyProtection="1">
      <alignment horizontal="center" vertical="center"/>
      <protection locked="0"/>
    </xf>
    <xf numFmtId="0" fontId="2" fillId="38" borderId="10" xfId="0" applyFont="1" applyFill="1" applyBorder="1" applyAlignment="1" applyProtection="1">
      <alignment horizontal="center" vertical="center"/>
      <protection locked="0"/>
    </xf>
    <xf numFmtId="0" fontId="14" fillId="38" borderId="10" xfId="0" applyFont="1" applyFill="1" applyBorder="1" applyAlignment="1" applyProtection="1">
      <alignment horizontal="left" vertical="center"/>
      <protection locked="0"/>
    </xf>
    <xf numFmtId="0" fontId="2" fillId="38" borderId="10" xfId="0" applyFont="1" applyFill="1" applyBorder="1" applyAlignment="1" applyProtection="1">
      <alignment horizontal="left" vertical="center"/>
      <protection locked="0"/>
    </xf>
    <xf numFmtId="0" fontId="14" fillId="47" borderId="15" xfId="0" applyFont="1" applyFill="1" applyBorder="1" applyAlignment="1" applyProtection="1">
      <alignment horizontal="center" vertical="center"/>
      <protection locked="0"/>
    </xf>
    <xf numFmtId="0" fontId="3" fillId="0" borderId="10" xfId="0" applyFont="1" applyFill="1" applyBorder="1" applyAlignment="1">
      <alignment vertical="top" wrapText="1" readingOrder="1"/>
    </xf>
    <xf numFmtId="17" fontId="0" fillId="0" borderId="0" xfId="0" applyNumberFormat="1"/>
    <xf numFmtId="0" fontId="34" fillId="0" borderId="0" xfId="0" applyFont="1" applyFill="1" applyAlignment="1">
      <alignment horizontal="left"/>
    </xf>
    <xf numFmtId="0" fontId="33" fillId="46" borderId="0" xfId="0" applyFont="1" applyFill="1" applyAlignment="1">
      <alignment horizontal="center"/>
    </xf>
    <xf numFmtId="0" fontId="0" fillId="0" borderId="0" xfId="0" applyFill="1" applyAlignment="1">
      <alignment horizontal="center"/>
    </xf>
    <xf numFmtId="0" fontId="33" fillId="49" borderId="0" xfId="0" applyFont="1" applyFill="1"/>
    <xf numFmtId="0" fontId="0" fillId="51" borderId="0" xfId="0" applyFill="1" applyAlignment="1">
      <alignment horizontal="left"/>
    </xf>
    <xf numFmtId="0" fontId="33" fillId="52" borderId="0" xfId="0" applyFont="1" applyFill="1"/>
    <xf numFmtId="0" fontId="0" fillId="53" borderId="0" xfId="0" applyFill="1" applyAlignment="1">
      <alignment horizontal="left"/>
    </xf>
    <xf numFmtId="0" fontId="0" fillId="42" borderId="0" xfId="0" applyFill="1" applyAlignment="1">
      <alignment horizontal="center"/>
    </xf>
    <xf numFmtId="0" fontId="0" fillId="54" borderId="0" xfId="0" applyFill="1"/>
    <xf numFmtId="0" fontId="0" fillId="48" borderId="0" xfId="0" applyFill="1" applyAlignment="1">
      <alignment horizontal="left"/>
    </xf>
    <xf numFmtId="0" fontId="33" fillId="43" borderId="0" xfId="0" applyFont="1" applyFill="1"/>
    <xf numFmtId="0" fontId="50" fillId="0" borderId="10" xfId="0" applyFont="1" applyFill="1" applyBorder="1" applyAlignment="1">
      <alignment horizontal="center" vertical="center" wrapText="1"/>
    </xf>
    <xf numFmtId="0" fontId="48" fillId="38" borderId="10" xfId="0" applyFont="1" applyFill="1" applyBorder="1" applyAlignment="1" applyProtection="1">
      <alignment horizontal="center" vertical="center" wrapText="1"/>
      <protection locked="0"/>
    </xf>
    <xf numFmtId="0" fontId="50" fillId="0" borderId="11" xfId="44" applyFont="1" applyBorder="1" applyAlignment="1">
      <alignment horizontal="center" vertical="center" wrapText="1"/>
    </xf>
    <xf numFmtId="0" fontId="48" fillId="38" borderId="12" xfId="44" applyFont="1" applyFill="1" applyBorder="1" applyAlignment="1" applyProtection="1">
      <alignment horizontal="center" vertical="center" wrapText="1"/>
      <protection locked="0"/>
    </xf>
    <xf numFmtId="0" fontId="50" fillId="0" borderId="11" xfId="0" applyFont="1" applyFill="1" applyBorder="1" applyAlignment="1">
      <alignment horizontal="center" vertical="center" wrapText="1"/>
    </xf>
    <xf numFmtId="0" fontId="48" fillId="38" borderId="12" xfId="0" applyFont="1" applyFill="1" applyBorder="1" applyAlignment="1" applyProtection="1">
      <alignment horizontal="center" vertical="center" wrapText="1"/>
      <protection locked="0"/>
    </xf>
    <xf numFmtId="0" fontId="50" fillId="0" borderId="11" xfId="0" applyFont="1" applyFill="1" applyBorder="1" applyAlignment="1" applyProtection="1">
      <alignment horizontal="center" vertical="center" wrapText="1"/>
      <protection locked="0"/>
    </xf>
    <xf numFmtId="0" fontId="50" fillId="0" borderId="17" xfId="0" applyFont="1" applyFill="1" applyBorder="1" applyAlignment="1">
      <alignment horizontal="center" vertical="center" wrapText="1"/>
    </xf>
    <xf numFmtId="0" fontId="48" fillId="38" borderId="18" xfId="0" applyFont="1" applyFill="1" applyBorder="1" applyAlignment="1" applyProtection="1">
      <alignment horizontal="center" vertical="center" wrapText="1"/>
      <protection locked="0"/>
    </xf>
    <xf numFmtId="0" fontId="51" fillId="0" borderId="0" xfId="0" applyFont="1" applyFill="1" applyBorder="1" applyAlignment="1">
      <alignment horizontal="left" vertical="center"/>
    </xf>
    <xf numFmtId="0" fontId="48" fillId="0" borderId="0" xfId="0" applyFont="1" applyFill="1" applyAlignment="1">
      <alignment horizontal="center"/>
    </xf>
    <xf numFmtId="0" fontId="48" fillId="0" borderId="0" xfId="44" applyFont="1" applyAlignment="1">
      <alignment horizontal="center"/>
    </xf>
    <xf numFmtId="0" fontId="48" fillId="0" borderId="0" xfId="0" applyFont="1" applyFill="1" applyAlignment="1">
      <alignment horizontal="center" vertical="center"/>
    </xf>
    <xf numFmtId="0" fontId="52" fillId="40" borderId="13" xfId="0" applyFont="1" applyFill="1" applyBorder="1" applyAlignment="1">
      <alignment horizontal="center" vertical="center"/>
    </xf>
    <xf numFmtId="0" fontId="35" fillId="0" borderId="0" xfId="0" applyFont="1" applyFill="1" applyBorder="1" applyAlignment="1">
      <alignment horizontal="left" vertical="center"/>
    </xf>
    <xf numFmtId="0" fontId="50" fillId="0" borderId="20" xfId="0" applyFont="1" applyBorder="1" applyAlignment="1">
      <alignment horizontal="center" vertical="center" wrapText="1"/>
    </xf>
    <xf numFmtId="0" fontId="35" fillId="38" borderId="21" xfId="0" applyFont="1" applyFill="1" applyBorder="1" applyAlignment="1" applyProtection="1">
      <alignment horizontal="center" vertical="center"/>
      <protection locked="0"/>
    </xf>
    <xf numFmtId="0" fontId="53" fillId="0" borderId="0" xfId="0" applyFont="1" applyAlignment="1">
      <alignment horizontal="center"/>
    </xf>
    <xf numFmtId="0" fontId="10" fillId="55" borderId="15" xfId="44" applyFont="1" applyFill="1" applyBorder="1" applyAlignment="1" applyProtection="1">
      <alignment horizontal="left" vertical="top"/>
      <protection locked="0"/>
    </xf>
    <xf numFmtId="0" fontId="15" fillId="55" borderId="15" xfId="44" applyFont="1" applyFill="1" applyBorder="1" applyAlignment="1">
      <alignment horizontal="left" vertical="top" wrapText="1"/>
    </xf>
    <xf numFmtId="0" fontId="4" fillId="55" borderId="15" xfId="44" applyFont="1" applyFill="1" applyBorder="1" applyAlignment="1">
      <alignment horizontal="left" vertical="top" wrapText="1" readingOrder="1"/>
    </xf>
    <xf numFmtId="0" fontId="15" fillId="55" borderId="15" xfId="0" applyFont="1" applyFill="1" applyBorder="1" applyAlignment="1">
      <alignment horizontal="left" vertical="top" wrapText="1"/>
    </xf>
    <xf numFmtId="0" fontId="9" fillId="55" borderId="15" xfId="0" applyFont="1" applyFill="1" applyBorder="1" applyAlignment="1" applyProtection="1">
      <alignment horizontal="left" vertical="top" wrapText="1"/>
      <protection locked="0"/>
    </xf>
    <xf numFmtId="0" fontId="4" fillId="55" borderId="15" xfId="0" applyFont="1" applyFill="1" applyBorder="1" applyAlignment="1">
      <alignment horizontal="left" vertical="top" wrapText="1"/>
    </xf>
    <xf numFmtId="0" fontId="7" fillId="55" borderId="15" xfId="0" applyFont="1" applyFill="1" applyBorder="1" applyAlignment="1">
      <alignment horizontal="left" vertical="top" wrapText="1"/>
    </xf>
    <xf numFmtId="0" fontId="16" fillId="55" borderId="15" xfId="0" applyFont="1" applyFill="1" applyBorder="1" applyAlignment="1">
      <alignment horizontal="left" vertical="top" wrapText="1"/>
    </xf>
    <xf numFmtId="0" fontId="9" fillId="55" borderId="18" xfId="0" applyFont="1" applyFill="1" applyBorder="1" applyAlignment="1" applyProtection="1">
      <alignment horizontal="left" vertical="top" wrapText="1"/>
      <protection locked="0"/>
    </xf>
    <xf numFmtId="0" fontId="2" fillId="55" borderId="18" xfId="0" applyFont="1" applyFill="1" applyBorder="1" applyAlignment="1">
      <alignment horizontal="left" vertical="top" wrapText="1"/>
    </xf>
    <xf numFmtId="0" fontId="15" fillId="55" borderId="18" xfId="0" applyFont="1" applyFill="1" applyBorder="1" applyAlignment="1">
      <alignment horizontal="left" vertical="top" wrapText="1"/>
    </xf>
    <xf numFmtId="0" fontId="46" fillId="0" borderId="10" xfId="0" applyFont="1" applyFill="1" applyBorder="1" applyAlignment="1">
      <alignment horizontal="left" vertical="top" wrapText="1"/>
    </xf>
    <xf numFmtId="0" fontId="10" fillId="0" borderId="0" xfId="44" applyFont="1" applyFill="1" applyAlignment="1" applyProtection="1">
      <alignment horizontal="left" vertical="top"/>
      <protection locked="0"/>
    </xf>
    <xf numFmtId="0" fontId="55" fillId="46" borderId="0" xfId="44" applyFont="1" applyFill="1" applyAlignment="1">
      <alignment horizontal="center" vertical="center"/>
    </xf>
    <xf numFmtId="0" fontId="49" fillId="56" borderId="27" xfId="44" applyFont="1" applyFill="1" applyBorder="1" applyAlignment="1">
      <alignment horizontal="center" vertical="center" wrapText="1"/>
    </xf>
    <xf numFmtId="0" fontId="56" fillId="5" borderId="0" xfId="44" applyFont="1" applyFill="1" applyBorder="1" applyAlignment="1">
      <alignment horizontal="left" vertical="top" wrapText="1" readingOrder="1"/>
    </xf>
    <xf numFmtId="0" fontId="54" fillId="5" borderId="0" xfId="44" applyFont="1" applyFill="1" applyBorder="1" applyAlignment="1">
      <alignment horizontal="left" vertical="top" wrapText="1"/>
    </xf>
    <xf numFmtId="0" fontId="10" fillId="2" borderId="15" xfId="44" applyFont="1" applyFill="1" applyBorder="1" applyAlignment="1" applyProtection="1">
      <alignment horizontal="left" vertical="top"/>
      <protection locked="0"/>
    </xf>
    <xf numFmtId="0" fontId="4" fillId="2" borderId="0" xfId="44" applyFont="1" applyFill="1" applyAlignment="1">
      <alignment vertical="center"/>
    </xf>
    <xf numFmtId="0" fontId="41" fillId="2" borderId="15" xfId="44" applyFont="1" applyFill="1" applyBorder="1" applyAlignment="1">
      <alignment horizontal="left" vertical="top" wrapText="1" readingOrder="1"/>
    </xf>
    <xf numFmtId="0" fontId="44" fillId="2" borderId="15" xfId="0" applyFont="1" applyFill="1" applyBorder="1" applyAlignment="1">
      <alignment horizontal="left" vertical="top" wrapText="1"/>
    </xf>
    <xf numFmtId="0" fontId="15" fillId="2" borderId="15" xfId="44" applyFont="1" applyFill="1" applyBorder="1" applyAlignment="1">
      <alignment horizontal="left" vertical="top" wrapText="1" readingOrder="1"/>
    </xf>
    <xf numFmtId="0" fontId="44" fillId="2" borderId="15" xfId="44" applyFont="1" applyFill="1" applyBorder="1" applyAlignment="1">
      <alignment horizontal="left" vertical="top" wrapText="1" readingOrder="1"/>
    </xf>
    <xf numFmtId="0" fontId="49" fillId="57" borderId="27" xfId="44" applyFont="1" applyFill="1" applyBorder="1" applyAlignment="1" applyProtection="1">
      <alignment horizontal="center" vertical="center" wrapText="1"/>
      <protection locked="0"/>
    </xf>
    <xf numFmtId="0" fontId="56" fillId="58" borderId="0" xfId="44" applyFont="1" applyFill="1" applyBorder="1" applyAlignment="1">
      <alignment horizontal="left" vertical="top" wrapText="1" readingOrder="1"/>
    </xf>
    <xf numFmtId="0" fontId="54" fillId="58" borderId="0" xfId="44" applyFont="1" applyFill="1" applyBorder="1" applyAlignment="1">
      <alignment horizontal="left" vertical="top" wrapText="1"/>
    </xf>
    <xf numFmtId="0" fontId="54" fillId="57" borderId="15" xfId="44" applyFont="1" applyFill="1" applyBorder="1" applyAlignment="1">
      <alignment vertical="top"/>
    </xf>
    <xf numFmtId="0" fontId="54" fillId="57" borderId="15" xfId="0" applyFont="1" applyFill="1" applyBorder="1" applyAlignment="1">
      <alignment horizontal="left" vertical="top" wrapText="1" readingOrder="1"/>
    </xf>
    <xf numFmtId="0" fontId="54" fillId="57" borderId="15" xfId="44" applyFont="1" applyFill="1" applyBorder="1" applyAlignment="1">
      <alignment horizontal="left" vertical="top" wrapText="1"/>
    </xf>
    <xf numFmtId="0" fontId="0" fillId="0" borderId="0" xfId="0" applyFill="1" applyAlignment="1">
      <alignment horizontal="left" vertical="top" wrapText="1"/>
    </xf>
    <xf numFmtId="0" fontId="0" fillId="2" borderId="0" xfId="0" applyFill="1" applyAlignment="1">
      <alignment horizontal="left" vertical="top" wrapText="1"/>
    </xf>
    <xf numFmtId="0" fontId="34" fillId="2" borderId="10" xfId="0" applyFont="1" applyFill="1" applyBorder="1" applyAlignment="1">
      <alignment horizontal="left" vertical="top" wrapText="1"/>
    </xf>
    <xf numFmtId="0" fontId="43" fillId="2" borderId="10" xfId="0" applyFont="1" applyFill="1" applyBorder="1" applyAlignment="1">
      <alignment horizontal="left" vertical="top" wrapText="1"/>
    </xf>
    <xf numFmtId="0" fontId="46" fillId="2" borderId="25" xfId="0" applyFont="1" applyFill="1" applyBorder="1" applyAlignment="1">
      <alignment horizontal="left" vertical="top" wrapText="1"/>
    </xf>
    <xf numFmtId="0" fontId="0" fillId="2" borderId="25" xfId="0" applyFill="1" applyBorder="1" applyAlignment="1">
      <alignment horizontal="left" vertical="top" wrapText="1"/>
    </xf>
    <xf numFmtId="0" fontId="45" fillId="2" borderId="25" xfId="0" applyFont="1" applyFill="1" applyBorder="1" applyAlignment="1">
      <alignment horizontal="left" vertical="top" wrapText="1"/>
    </xf>
    <xf numFmtId="0" fontId="55" fillId="49" borderId="26" xfId="0" applyFont="1" applyFill="1" applyBorder="1" applyAlignment="1">
      <alignment horizontal="center" vertical="center" wrapText="1"/>
    </xf>
    <xf numFmtId="0" fontId="49" fillId="57" borderId="26" xfId="0" applyFont="1" applyFill="1" applyBorder="1" applyAlignment="1">
      <alignment horizontal="center" vertical="center" wrapText="1"/>
    </xf>
    <xf numFmtId="0" fontId="33" fillId="58" borderId="0" xfId="0" applyFont="1" applyFill="1" applyBorder="1" applyAlignment="1">
      <alignment horizontal="left" vertical="top" wrapText="1"/>
    </xf>
    <xf numFmtId="0" fontId="56" fillId="58" borderId="0" xfId="0" applyFont="1" applyFill="1" applyBorder="1" applyAlignment="1">
      <alignment horizontal="left" vertical="top" wrapText="1"/>
    </xf>
    <xf numFmtId="0" fontId="54" fillId="57" borderId="15" xfId="44" applyFont="1" applyFill="1" applyBorder="1" applyAlignment="1" applyProtection="1">
      <alignment horizontal="left" vertical="top"/>
      <protection locked="0"/>
    </xf>
    <xf numFmtId="0" fontId="49" fillId="57" borderId="26"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protection locked="0"/>
    </xf>
    <xf numFmtId="0" fontId="2" fillId="2" borderId="10" xfId="43" applyFont="1" applyFill="1" applyBorder="1" applyAlignment="1">
      <alignment vertical="top" wrapText="1"/>
    </xf>
    <xf numFmtId="0" fontId="15" fillId="2" borderId="10" xfId="0" applyFont="1" applyFill="1" applyBorder="1" applyAlignment="1">
      <alignment vertical="top" wrapText="1" readingOrder="1"/>
    </xf>
    <xf numFmtId="0" fontId="15" fillId="2" borderId="10" xfId="0" applyFont="1" applyFill="1" applyBorder="1" applyAlignment="1">
      <alignment vertical="top" wrapText="1"/>
    </xf>
    <xf numFmtId="0" fontId="4" fillId="2" borderId="10" xfId="0" applyFont="1" applyFill="1" applyBorder="1" applyAlignment="1">
      <alignment vertical="center"/>
    </xf>
    <xf numFmtId="0" fontId="10" fillId="2" borderId="10" xfId="0" applyFont="1" applyFill="1" applyBorder="1" applyAlignment="1">
      <alignment horizontal="left" vertical="top" wrapText="1"/>
    </xf>
    <xf numFmtId="0" fontId="40" fillId="2" borderId="10" xfId="0" applyFont="1" applyFill="1" applyBorder="1" applyAlignment="1">
      <alignment vertical="top" wrapText="1" readingOrder="1"/>
    </xf>
    <xf numFmtId="0" fontId="15" fillId="2" borderId="10" xfId="0" applyFont="1" applyFill="1" applyBorder="1" applyAlignment="1">
      <alignment vertical="center"/>
    </xf>
    <xf numFmtId="0" fontId="3" fillId="2" borderId="10" xfId="0" applyFont="1" applyFill="1" applyBorder="1" applyAlignment="1">
      <alignment vertical="top" wrapText="1"/>
    </xf>
    <xf numFmtId="0" fontId="3" fillId="2" borderId="10" xfId="0" applyFont="1" applyFill="1" applyBorder="1" applyAlignment="1">
      <alignment vertical="top" wrapText="1" readingOrder="1"/>
    </xf>
    <xf numFmtId="0" fontId="2" fillId="2" borderId="10" xfId="0" applyFont="1" applyFill="1" applyBorder="1" applyAlignment="1">
      <alignment horizontal="left" vertical="top" wrapText="1"/>
    </xf>
    <xf numFmtId="0" fontId="2" fillId="2" borderId="10" xfId="0" applyFont="1" applyFill="1" applyBorder="1" applyAlignment="1">
      <alignment horizontal="left" vertical="top" wrapText="1" readingOrder="1"/>
    </xf>
    <xf numFmtId="0" fontId="56" fillId="58" borderId="0" xfId="0" applyFont="1" applyFill="1" applyBorder="1" applyAlignment="1">
      <alignment vertical="top" wrapText="1" readingOrder="1"/>
    </xf>
    <xf numFmtId="0" fontId="54" fillId="58" borderId="0" xfId="0" applyFont="1" applyFill="1" applyBorder="1" applyAlignment="1">
      <alignment horizontal="left" vertical="top" wrapText="1"/>
    </xf>
    <xf numFmtId="0" fontId="57" fillId="52" borderId="0" xfId="0" applyFont="1" applyFill="1" applyBorder="1" applyAlignment="1">
      <alignment horizontal="center" vertical="center"/>
    </xf>
    <xf numFmtId="0" fontId="10" fillId="0" borderId="0" xfId="0" applyFont="1" applyFill="1" applyBorder="1" applyAlignment="1" applyProtection="1">
      <alignment horizontal="left" vertical="top"/>
      <protection locked="0"/>
    </xf>
    <xf numFmtId="0" fontId="10" fillId="2" borderId="15" xfId="0" applyFont="1" applyFill="1" applyBorder="1" applyAlignment="1" applyProtection="1">
      <alignment horizontal="left" vertical="top" wrapText="1"/>
      <protection locked="0"/>
    </xf>
    <xf numFmtId="0" fontId="4" fillId="2" borderId="15" xfId="0" applyFont="1" applyFill="1" applyBorder="1" applyAlignment="1" applyProtection="1">
      <alignment horizontal="left" vertical="top"/>
      <protection locked="0"/>
    </xf>
    <xf numFmtId="0" fontId="7" fillId="2" borderId="15" xfId="0" applyFont="1" applyFill="1" applyBorder="1" applyAlignment="1">
      <alignment horizontal="left" vertical="top" wrapText="1" readingOrder="1"/>
    </xf>
    <xf numFmtId="0" fontId="49" fillId="57" borderId="27" xfId="0" applyFont="1" applyFill="1" applyBorder="1" applyAlignment="1" applyProtection="1">
      <alignment horizontal="center" vertical="center" wrapText="1"/>
      <protection locked="0"/>
    </xf>
    <xf numFmtId="0" fontId="56" fillId="58" borderId="0" xfId="0" applyFont="1" applyFill="1" applyBorder="1" applyAlignment="1">
      <alignment horizontal="left" vertical="top" wrapText="1" readingOrder="1"/>
    </xf>
    <xf numFmtId="0" fontId="55" fillId="42" borderId="27" xfId="0" applyFont="1" applyFill="1" applyBorder="1" applyAlignment="1">
      <alignment horizontal="center" vertical="center" wrapText="1"/>
    </xf>
    <xf numFmtId="0" fontId="54" fillId="57" borderId="15" xfId="0" applyFont="1" applyFill="1" applyBorder="1" applyAlignment="1" applyProtection="1">
      <alignment horizontal="left" vertical="top"/>
      <protection locked="0"/>
    </xf>
    <xf numFmtId="0" fontId="54" fillId="57" borderId="15" xfId="0" applyFont="1" applyFill="1" applyBorder="1" applyAlignment="1">
      <alignment horizontal="left" vertical="top" wrapText="1"/>
    </xf>
    <xf numFmtId="0" fontId="55" fillId="4" borderId="27" xfId="0" applyFont="1" applyFill="1" applyBorder="1" applyAlignment="1">
      <alignment horizontal="center" vertical="center" wrapText="1"/>
    </xf>
    <xf numFmtId="0" fontId="9" fillId="0" borderId="0" xfId="0" applyFont="1" applyFill="1" applyBorder="1" applyAlignment="1" applyProtection="1">
      <alignment horizontal="left" vertical="top" wrapText="1"/>
      <protection locked="0"/>
    </xf>
    <xf numFmtId="0" fontId="16" fillId="2" borderId="15" xfId="0" applyFont="1" applyFill="1" applyBorder="1" applyAlignment="1">
      <alignment horizontal="left" vertical="top" wrapText="1"/>
    </xf>
    <xf numFmtId="0" fontId="7" fillId="2" borderId="15" xfId="0" applyFont="1" applyFill="1" applyBorder="1" applyAlignment="1">
      <alignment horizontal="left" vertical="top" wrapText="1"/>
    </xf>
    <xf numFmtId="0" fontId="11" fillId="2" borderId="15" xfId="0" applyFont="1" applyFill="1" applyBorder="1" applyAlignment="1">
      <alignment horizontal="left" vertical="top" wrapText="1"/>
    </xf>
    <xf numFmtId="0" fontId="49" fillId="56" borderId="27" xfId="0" applyFont="1" applyFill="1" applyBorder="1" applyAlignment="1">
      <alignment horizontal="center" vertical="center" wrapText="1"/>
    </xf>
    <xf numFmtId="0" fontId="56" fillId="5" borderId="0" xfId="0" applyFont="1" applyFill="1" applyBorder="1" applyAlignment="1">
      <alignment horizontal="left" vertical="top" wrapText="1"/>
    </xf>
    <xf numFmtId="0" fontId="54" fillId="5" borderId="0" xfId="0" applyFont="1" applyFill="1" applyBorder="1" applyAlignment="1">
      <alignment horizontal="left" vertical="top" wrapText="1"/>
    </xf>
    <xf numFmtId="0" fontId="14" fillId="47" borderId="15" xfId="0" applyFont="1" applyFill="1" applyBorder="1" applyAlignment="1">
      <alignment horizontal="left" vertical="top"/>
    </xf>
    <xf numFmtId="0" fontId="58" fillId="56" borderId="15" xfId="0" applyFont="1" applyFill="1" applyBorder="1" applyAlignment="1">
      <alignment horizontal="left" vertical="top" wrapText="1"/>
    </xf>
    <xf numFmtId="0" fontId="59" fillId="56" borderId="15" xfId="0" applyFont="1" applyFill="1" applyBorder="1" applyAlignment="1">
      <alignment horizontal="left" vertical="top" wrapText="1"/>
    </xf>
    <xf numFmtId="0" fontId="54" fillId="56" borderId="15" xfId="0" applyFont="1" applyFill="1" applyBorder="1" applyAlignment="1">
      <alignment horizontal="left" vertical="top" wrapText="1"/>
    </xf>
    <xf numFmtId="0" fontId="58" fillId="57" borderId="15" xfId="0" applyFont="1" applyFill="1" applyBorder="1" applyAlignment="1" applyProtection="1">
      <alignment horizontal="left" vertical="top" wrapText="1"/>
      <protection locked="0"/>
    </xf>
    <xf numFmtId="0" fontId="59" fillId="57" borderId="15" xfId="0" applyFont="1" applyFill="1" applyBorder="1" applyAlignment="1">
      <alignment horizontal="left" vertical="top" wrapText="1"/>
    </xf>
    <xf numFmtId="0" fontId="55" fillId="43" borderId="28" xfId="0" applyFont="1" applyFill="1" applyBorder="1" applyAlignment="1">
      <alignment horizontal="center" vertical="center" wrapText="1"/>
    </xf>
    <xf numFmtId="0" fontId="16" fillId="2" borderId="18" xfId="0" applyFont="1" applyFill="1" applyBorder="1" applyAlignment="1">
      <alignment horizontal="left" vertical="top" wrapText="1"/>
    </xf>
    <xf numFmtId="0" fontId="7" fillId="2" borderId="18" xfId="0" applyFont="1" applyFill="1" applyBorder="1" applyAlignment="1">
      <alignment horizontal="left" vertical="top" wrapText="1"/>
    </xf>
    <xf numFmtId="0" fontId="4" fillId="2" borderId="18" xfId="0" applyFont="1" applyFill="1" applyBorder="1" applyAlignment="1" applyProtection="1">
      <alignment horizontal="left" vertical="top"/>
      <protection locked="0"/>
    </xf>
    <xf numFmtId="0" fontId="11" fillId="2" borderId="18" xfId="0" applyFont="1" applyFill="1" applyBorder="1" applyAlignment="1">
      <alignment horizontal="left" vertical="top" wrapText="1"/>
    </xf>
    <xf numFmtId="0" fontId="9" fillId="2" borderId="12" xfId="0" applyFont="1" applyFill="1" applyBorder="1" applyAlignment="1" applyProtection="1">
      <alignment horizontal="left" vertical="top" wrapText="1"/>
      <protection locked="0"/>
    </xf>
    <xf numFmtId="0" fontId="2" fillId="2" borderId="12" xfId="0" applyFont="1" applyFill="1" applyBorder="1" applyAlignment="1">
      <alignment horizontal="left" vertical="top" wrapText="1"/>
    </xf>
    <xf numFmtId="0" fontId="15" fillId="2" borderId="12" xfId="0" applyFont="1" applyFill="1" applyBorder="1" applyAlignment="1">
      <alignment horizontal="left" vertical="top" wrapText="1"/>
    </xf>
    <xf numFmtId="0" fontId="14" fillId="47" borderId="18" xfId="0" applyFont="1" applyFill="1" applyBorder="1" applyAlignment="1">
      <alignment horizontal="left" vertical="top"/>
    </xf>
    <xf numFmtId="0" fontId="58" fillId="56" borderId="18" xfId="0" applyFont="1" applyFill="1" applyBorder="1" applyAlignment="1">
      <alignment horizontal="left" vertical="top" wrapText="1"/>
    </xf>
    <xf numFmtId="0" fontId="59" fillId="56" borderId="18" xfId="0" applyFont="1" applyFill="1" applyBorder="1" applyAlignment="1">
      <alignment horizontal="left" vertical="top" wrapText="1"/>
    </xf>
    <xf numFmtId="0" fontId="54" fillId="56" borderId="18" xfId="0" applyFont="1" applyFill="1" applyBorder="1" applyAlignment="1">
      <alignment horizontal="left" vertical="top" wrapText="1"/>
    </xf>
    <xf numFmtId="0" fontId="58" fillId="57" borderId="18" xfId="0" applyFont="1" applyFill="1" applyBorder="1" applyAlignment="1" applyProtection="1">
      <alignment horizontal="left" vertical="top" wrapText="1"/>
      <protection locked="0"/>
    </xf>
    <xf numFmtId="0" fontId="59" fillId="57" borderId="18" xfId="0" applyFont="1" applyFill="1" applyBorder="1" applyAlignment="1">
      <alignment horizontal="left" vertical="top" wrapText="1"/>
    </xf>
    <xf numFmtId="0" fontId="54" fillId="57" borderId="18" xfId="0" applyFont="1" applyFill="1" applyBorder="1" applyAlignment="1">
      <alignment horizontal="left" vertical="top" wrapText="1"/>
    </xf>
    <xf numFmtId="0" fontId="49" fillId="56" borderId="26" xfId="0" applyFont="1" applyFill="1" applyBorder="1" applyAlignment="1">
      <alignment horizontal="center" vertical="center" wrapText="1"/>
    </xf>
    <xf numFmtId="0" fontId="56" fillId="5" borderId="0" xfId="0" applyFont="1" applyFill="1" applyBorder="1" applyAlignment="1">
      <alignment horizontal="left" vertical="top" wrapText="1" readingOrder="1"/>
    </xf>
    <xf numFmtId="0" fontId="56" fillId="5" borderId="0" xfId="0" applyFont="1" applyFill="1" applyBorder="1" applyAlignment="1">
      <alignment vertical="top" wrapText="1" readingOrder="1"/>
    </xf>
    <xf numFmtId="0" fontId="33" fillId="5" borderId="0" xfId="0" applyFont="1" applyFill="1" applyBorder="1" applyAlignment="1">
      <alignment horizontal="left" vertical="top" wrapText="1"/>
    </xf>
    <xf numFmtId="0" fontId="54" fillId="56" borderId="15" xfId="0" applyFont="1" applyFill="1" applyBorder="1" applyAlignment="1">
      <alignment horizontal="left" vertical="top"/>
    </xf>
    <xf numFmtId="0" fontId="54" fillId="56" borderId="15" xfId="0" applyFont="1" applyFill="1" applyBorder="1" applyAlignment="1">
      <alignment horizontal="left" vertical="top" wrapText="1" readingOrder="1"/>
    </xf>
    <xf numFmtId="0" fontId="54" fillId="56" borderId="15" xfId="44" applyFont="1" applyFill="1" applyBorder="1" applyAlignment="1">
      <alignment vertical="top"/>
    </xf>
    <xf numFmtId="0" fontId="54" fillId="56" borderId="15" xfId="44" applyFont="1" applyFill="1" applyBorder="1" applyAlignment="1">
      <alignment horizontal="left" vertical="top" wrapText="1"/>
    </xf>
    <xf numFmtId="0" fontId="56" fillId="5" borderId="0" xfId="0" applyFont="1" applyFill="1" applyBorder="1" applyAlignment="1">
      <alignment horizontal="center" vertical="top" wrapText="1"/>
    </xf>
    <xf numFmtId="0" fontId="56" fillId="5" borderId="0" xfId="44" applyFont="1" applyFill="1" applyBorder="1" applyAlignment="1">
      <alignment horizontal="center" vertical="top" wrapText="1"/>
    </xf>
    <xf numFmtId="0" fontId="56" fillId="58" borderId="0" xfId="0" applyFont="1" applyFill="1" applyBorder="1" applyAlignment="1">
      <alignment horizontal="center" vertical="top" wrapText="1"/>
    </xf>
    <xf numFmtId="0" fontId="56" fillId="58" borderId="0" xfId="44" applyFont="1" applyFill="1" applyBorder="1" applyAlignment="1">
      <alignment horizontal="center" vertical="top" wrapText="1"/>
    </xf>
    <xf numFmtId="0" fontId="38" fillId="41" borderId="29" xfId="0" applyFont="1" applyFill="1" applyBorder="1" applyAlignment="1">
      <alignment horizontal="center" vertical="center" wrapText="1"/>
    </xf>
    <xf numFmtId="0" fontId="39" fillId="41" borderId="29" xfId="0" applyFont="1" applyFill="1" applyBorder="1" applyAlignment="1">
      <alignment vertical="center"/>
    </xf>
    <xf numFmtId="0" fontId="4" fillId="0" borderId="30" xfId="0" applyFont="1" applyFill="1" applyBorder="1" applyAlignment="1">
      <alignment vertical="center"/>
    </xf>
    <xf numFmtId="0" fontId="4" fillId="0" borderId="26" xfId="0" applyFont="1" applyFill="1" applyBorder="1" applyAlignment="1">
      <alignment vertical="center"/>
    </xf>
    <xf numFmtId="0" fontId="4" fillId="0" borderId="31" xfId="0" applyFont="1" applyFill="1" applyBorder="1" applyAlignment="1">
      <alignment vertical="center"/>
    </xf>
    <xf numFmtId="0" fontId="48" fillId="0" borderId="0" xfId="0" applyFont="1" applyFill="1" applyBorder="1" applyAlignment="1">
      <alignment horizontal="center"/>
    </xf>
    <xf numFmtId="0" fontId="4" fillId="0" borderId="0" xfId="44" applyFont="1" applyBorder="1" applyAlignment="1">
      <alignment vertical="center"/>
    </xf>
  </cellXfs>
  <cellStyles count="45">
    <cellStyle name="20 % - Accent1 2" xfId="20" xr:uid="{00000000-0005-0000-0000-000031000000}"/>
    <cellStyle name="20 % - Accent2 2" xfId="24" xr:uid="{00000000-0005-0000-0000-000032000000}"/>
    <cellStyle name="20 % - Accent3 2" xfId="28" xr:uid="{00000000-0005-0000-0000-000033000000}"/>
    <cellStyle name="20 % - Accent4 2" xfId="32" xr:uid="{00000000-0005-0000-0000-000034000000}"/>
    <cellStyle name="20 % - Accent5 2" xfId="36" xr:uid="{00000000-0005-0000-0000-000035000000}"/>
    <cellStyle name="20 % - Accent6 2" xfId="40" xr:uid="{00000000-0005-0000-0000-000036000000}"/>
    <cellStyle name="40 % - Accent1 2" xfId="21" xr:uid="{00000000-0005-0000-0000-000037000000}"/>
    <cellStyle name="40 % - Accent2 2" xfId="25" xr:uid="{00000000-0005-0000-0000-000038000000}"/>
    <cellStyle name="40 % - Accent3 2" xfId="29" xr:uid="{00000000-0005-0000-0000-000039000000}"/>
    <cellStyle name="40 % - Accent4 2" xfId="33" xr:uid="{00000000-0005-0000-0000-00003A000000}"/>
    <cellStyle name="40 % - Accent5 2" xfId="37" xr:uid="{00000000-0005-0000-0000-00003B000000}"/>
    <cellStyle name="40 % - Accent6 2" xfId="41" xr:uid="{00000000-0005-0000-0000-00003C000000}"/>
    <cellStyle name="60 % - Accent1 2" xfId="22" xr:uid="{00000000-0005-0000-0000-00003D000000}"/>
    <cellStyle name="60 % - Accent2 2" xfId="26" xr:uid="{00000000-0005-0000-0000-00003E000000}"/>
    <cellStyle name="60 % - Accent3 2" xfId="30" xr:uid="{00000000-0005-0000-0000-00003F000000}"/>
    <cellStyle name="60 % - Accent4 2" xfId="34" xr:uid="{00000000-0005-0000-0000-000040000000}"/>
    <cellStyle name="60 % - Accent5 2" xfId="38" xr:uid="{00000000-0005-0000-0000-000041000000}"/>
    <cellStyle name="60 % - Accent6 2" xfId="42" xr:uid="{00000000-0005-0000-0000-000042000000}"/>
    <cellStyle name="Accent1 2" xfId="19" xr:uid="{00000000-0005-0000-0000-000043000000}"/>
    <cellStyle name="Accent2 2" xfId="23" xr:uid="{00000000-0005-0000-0000-000044000000}"/>
    <cellStyle name="Accent3 2" xfId="27" xr:uid="{00000000-0005-0000-0000-000045000000}"/>
    <cellStyle name="Accent4 2" xfId="31" xr:uid="{00000000-0005-0000-0000-000046000000}"/>
    <cellStyle name="Accent5 2" xfId="35" xr:uid="{00000000-0005-0000-0000-000047000000}"/>
    <cellStyle name="Accent6 2" xfId="39" xr:uid="{00000000-0005-0000-0000-000048000000}"/>
    <cellStyle name="Avertissement 2" xfId="15" xr:uid="{00000000-0005-0000-0000-000049000000}"/>
    <cellStyle name="Calcul 2" xfId="12" xr:uid="{00000000-0005-0000-0000-00004A000000}"/>
    <cellStyle name="Cellule liée 2" xfId="13" xr:uid="{00000000-0005-0000-0000-00004B000000}"/>
    <cellStyle name="Entrée 2" xfId="10" xr:uid="{00000000-0005-0000-0000-00004C000000}"/>
    <cellStyle name="Insatisfaisant 2" xfId="8" xr:uid="{00000000-0005-0000-0000-00004D000000}"/>
    <cellStyle name="Neutre 2" xfId="9" xr:uid="{00000000-0005-0000-0000-00004E000000}"/>
    <cellStyle name="Normal" xfId="0" builtinId="0"/>
    <cellStyle name="Normal 2" xfId="1" xr:uid="{7652109B-286A-4328-B60E-123241C7BB4A}"/>
    <cellStyle name="Normal 2 2" xfId="43" xr:uid="{0CA9D038-255B-4820-89DF-C30B8988A21B}"/>
    <cellStyle name="Normal 2 3" xfId="44" xr:uid="{2FD5A06F-1972-432D-A646-5014DAE6EF25}"/>
    <cellStyle name="Note 2" xfId="16" xr:uid="{00000000-0005-0000-0000-00004F000000}"/>
    <cellStyle name="Satisfaisant 2" xfId="7" xr:uid="{00000000-0005-0000-0000-000050000000}"/>
    <cellStyle name="Sortie 2" xfId="11" xr:uid="{00000000-0005-0000-0000-000051000000}"/>
    <cellStyle name="Texte explicatif 2" xfId="17" xr:uid="{00000000-0005-0000-0000-000052000000}"/>
    <cellStyle name="Titre" xfId="2" builtinId="15" customBuiltin="1"/>
    <cellStyle name="Titre 1 2" xfId="3" xr:uid="{00000000-0005-0000-0000-000053000000}"/>
    <cellStyle name="Titre 2 2" xfId="4" xr:uid="{00000000-0005-0000-0000-000054000000}"/>
    <cellStyle name="Titre 3 2" xfId="5" xr:uid="{00000000-0005-0000-0000-000055000000}"/>
    <cellStyle name="Titre 4 2" xfId="6" xr:uid="{00000000-0005-0000-0000-000056000000}"/>
    <cellStyle name="Total 2" xfId="18" xr:uid="{00000000-0005-0000-0000-000057000000}"/>
    <cellStyle name="Vérification 2" xfId="14" xr:uid="{00000000-0005-0000-0000-000058000000}"/>
  </cellStyles>
  <dxfs count="109">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EFFFFF"/>
      <color rgb="FFFF7C80"/>
      <color rgb="FFFF9999"/>
      <color rgb="FFFF6699"/>
      <color rgb="FFFF99CC"/>
      <color rgb="FFFF0066"/>
      <color rgb="FFFFFF99"/>
      <color rgb="FFFCFDFE"/>
      <color rgb="FFEEF3F8"/>
      <color rgb="FF7F8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talogue-SAPRIS_231128-BIS_pour%20Fabien%20Gilbe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ID19-SAPRIS/catalogue/T4/T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VID19-SAPRIS/catalogue/T5/T5_NMD_V0_230922_s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heetName val="T2"/>
      <sheetName val="T3"/>
      <sheetName val="T4"/>
      <sheetName val="T5"/>
      <sheetName val="Silver"/>
      <sheetName val="DicosT12345+silver"/>
      <sheetName val="Extraction"/>
      <sheetName val="Extraction-onglet de secours"/>
      <sheetName val="Var. T12345svr + Tables source"/>
      <sheetName val="varentrepotT1"/>
      <sheetName val="varentrepotSVR"/>
      <sheetName val="varentrepotT2+séro"/>
      <sheetName val="varentrepotT2_sans séro"/>
      <sheetName val="varentrepotT3"/>
      <sheetName val="varentrepotT4"/>
      <sheetName val="varentrepotT5"/>
    </sheetNames>
    <sheetDataSet>
      <sheetData sheetId="0"/>
      <sheetData sheetId="1"/>
      <sheetData sheetId="2"/>
      <sheetData sheetId="3"/>
      <sheetData sheetId="4"/>
      <sheetData sheetId="5"/>
      <sheetData sheetId="6">
        <row r="2">
          <cell r="A2" t="str">
            <v>avc1</v>
          </cell>
          <cell r="B2" t="str">
            <v>1. Chute#2. Brûlure#3. Blessure#4. Intoxication par ingestion d’un produit non destiné à être mangé ou bu#5. Autre#6. Non</v>
          </cell>
          <cell r="C2" t="str">
            <v>1. Fall#2. Burns#3. Wound#4. Intoxication by ingesting a product not intended to be drunk or eaten#5. Other#6. No</v>
          </cell>
        </row>
        <row r="3">
          <cell r="A3" t="str">
            <v>avc2</v>
          </cell>
          <cell r="B3" t="str">
            <v>1. De gel/solution hydroalcoolique#2. D'eau de javel#3. D'un autre détergent ou désinfectant#4. D'un autre produit non comestible, à usage domestique ou pour les plantes#5. De médicament#6. Autre</v>
          </cell>
          <cell r="C3" t="str">
            <v xml:space="preserve">1. A gel/handsanitizer#2. Bleach#3. Another detergent or disinfectant#4. Another non edible product, for domestic or plant use#5. Of a medication#6. Other </v>
          </cell>
        </row>
        <row r="4">
          <cell r="A4" t="str">
            <v>avc3</v>
          </cell>
          <cell r="B4" t="str">
            <v>1. Vous-même#2. Un autre adulte#3. Un enfant</v>
          </cell>
          <cell r="C4" t="str">
            <v xml:space="preserve">1. Yourself#2. Another adult#3. A child </v>
          </cell>
        </row>
        <row r="5">
          <cell r="A5" t="str">
            <v>avc4</v>
          </cell>
          <cell r="B5" t="str">
            <v>1. Un an ou moins#2. 2 à 5 ans#3. 6 à 12 ans#4. 13 à 17 ans</v>
          </cell>
          <cell r="C5" t="str">
            <v>1. One year or less#2. 2 to 5 years#3. 6 to 12 years#4. 13 to 17 years</v>
          </cell>
        </row>
        <row r="6">
          <cell r="A6" t="str">
            <v>cesd</v>
          </cell>
          <cell r="B6" t="str">
            <v>1. Jamais, très rarement (moins d'1 jour)#2. Occasionnellement (1 à 2 jours)#3. Assez souvent (3 à 4 jours)#4. Fréquemment, tout le temps (5 à 7 jours)</v>
          </cell>
          <cell r="C6" t="str">
            <v xml:space="preserve">1. Never, rarely (less than one day)#2. Occasionally (1 to 2 days)#3. Quite often (3 to 4 days)#4. Frequently, all the time (5 to 7 days) </v>
          </cell>
        </row>
        <row r="7">
          <cell r="A7" t="str">
            <v>conso1</v>
          </cell>
          <cell r="B7" t="str">
            <v>1. Oui, quotidiennement#2. Oui, occasionnellement (moins d'une cigarette ou pipe par jour)#3. Non</v>
          </cell>
          <cell r="C7" t="str">
            <v>1. Yes, daily#2. Yes, occasionally (less than one cigarette or pipe per day)#3.No</v>
          </cell>
        </row>
        <row r="8">
          <cell r="A8" t="str">
            <v>conso2</v>
          </cell>
          <cell r="B8" t="str">
            <v>1. Non, car je n'ai jamais fumé#2. Non, je fume et ma consommation n’a pas changé#3. Oui, ma consommation a augmenté#4. Oui, ma consommation a diminué#5. Oui, j'ai arrêté de fumer#6. Oui, j'ai recommencé à fumer alors que j'avais arrêté#7. Oui, j'ai commencé à fumer</v>
          </cell>
          <cell r="C8" t="str">
            <v>1. No, because I have never smoked#2.No, I smoke and my consumption has not changed#3.Yes, my consumption has increased#4.Yes, my consumption has decreased#5. Yes, I stopped smoking#6. Yes, I have started smoking again, even though I had stopped#7. Yes, I started smoking</v>
          </cell>
        </row>
        <row r="9">
          <cell r="A9" t="str">
            <v>conso3</v>
          </cell>
          <cell r="B9" t="str">
            <v>1. Oui, quotidiennement#2. Oui, occasionnellement#3. Non</v>
          </cell>
          <cell r="C9" t="str">
            <v>1. Yes, daily#2. Yes, occasionally#3. No</v>
          </cell>
        </row>
        <row r="10">
          <cell r="A10" t="str">
            <v>conso4</v>
          </cell>
          <cell r="B10" t="str">
            <v>1. Non, car je n'ai jamais utilisé de cigarette électronique#2. Non, je l’utilise et mon utilisation n’a pas changé#3. Oui, mon utilisation a augmenté#4. Oui, mon utilisation a diminué#5. Oui, j’ai arrêté de l’utiliser#6. Oui, j’ai recommencé à l’utiliser alors que j’avais arrêté#7. Oui, j'ai commencé à l'utiliser</v>
          </cell>
          <cell r="C10" t="str">
            <v xml:space="preserve">1. No, because I have never used an electronic cigarette#2. No, I use it and my use has not changed#3. Yes, my use has increased#4. Yes, my use has decreased#5. Yes, I stopped using it#6. Yes I started using it again even though I had stopped#7. Yes, I started using it </v>
          </cell>
        </row>
        <row r="11">
          <cell r="A11" t="str">
            <v>conso5</v>
          </cell>
          <cell r="B11" t="str">
            <v>1. Non, car je n'ai jamais consommé d'alcool#2. Non, je consomme de l’alcool et ma consommation n’a pas changé #3. Oui, ma consommation a augmenté#4. Oui, ma consommation a diminué#5. Oui, j'ai arrêté de boire de l'alcool#6. Oui, j'ai recommencé à boire de l'alcool alors que j'avais arrêté#7. Oui, j'ai commencé à boire de l'alcool</v>
          </cell>
          <cell r="C11" t="str">
            <v xml:space="preserve">1. No, because I have never consumed alcohol#2. No, I consume alcohol and my consumption has not changed#3. Yes, my alcohol consumption has increased#4. Yes, my alcohol consumption has decreased#5. Yes, I stopped consuming alcohol#6. Yes I started consuming alcohol again even though I had stopped#7. Yes, I started consuming alcohol </v>
          </cell>
        </row>
        <row r="12">
          <cell r="A12" t="str">
            <v>conso6</v>
          </cell>
          <cell r="B12" t="str">
            <v>1. Non, car je n'ai jamais consommé de cannabis#2. Non, j’en consomme et ma consommation n’a pas changé#3. Oui, ma consommation a augmenté#4. Oui, ma consommation a diminué#5. Oui, j'ai arrêté d'en consommer#6. Oui, j'ai recommencé à en consommer alors que j'avais arrêté#7. Oui, j'ai commencé à en consommer</v>
          </cell>
          <cell r="C12" t="str">
            <v xml:space="preserve">1. No, because I have never consumed cannabis#2. No, I consume it and my consumption has not changed#3. Yes, my consumption has increased#4. Yes, my consumption has decreased#5. Yes, I stopped consuming it#6. Yes I started consuming it again even though I had stopped#7. Yes, I started consuming it </v>
          </cell>
        </row>
        <row r="13">
          <cell r="A13" t="str">
            <v>covid_situ1</v>
          </cell>
          <cell r="B13" t="str">
            <v>1. Chez mon/ma conjoint(e) ou partenaire#2. Chez mes parents ou beaux-parents#3. Chez un de mes enfants#4. Chez des ami(e)s#5. Dans une résidence secondaire ou une location#6. Dans un logement collectif (résidence universitaire, Ehpad, etc.)#7. Autre</v>
          </cell>
          <cell r="C13" t="str">
            <v xml:space="preserve">1. At my partner's or spouse's place#2. At my parents' or my parents in law#3. At one of my children's place#4. At my friend's place#5. In my second home or rental#6. In a collective housing (residence, seniors' residence Ehpad, etc. #7. Other </v>
          </cell>
        </row>
        <row r="14">
          <cell r="A14" t="str">
            <v>covid_situ2</v>
          </cell>
          <cell r="B14" t="str">
            <v>1. Mon/ma conjoint(e) ou partenaire#2. Un ou plusieurs enfants de moins de 18 ans (qu'ils soient ou pas les vôtres)#3. Un ou plusieurs enfants de plus de 18 ans (qu'ils soient ou pas les vôtres)#4. Un ou plusieurs petits-enfants de moins de 18 ans (qu'ils soient ou pas les vôtres)#5. Un ou plusieurs petits-enfants de plus de 18 ans (qu'ils soient ou pas les vôtres)#6. Mes parents ou beaux-parents#7. D'autres personnes de ma famille#8. D'autres personnes (ami(e)s, personnes hébergées, etc.)</v>
          </cell>
          <cell r="C14" t="str">
            <v>1. My spouse or partner#2. One or more children under 18 years old (whether they are your children or not)#3. One or more children above 18 years old (whether they are your children or not)#4. One or more grandchildren under 18 years old (whether they are your grandchildren or not)#5. One or more grandchildren above 18 years old (whether they are your grandchildren or not)#6. My parents or my parents in law#7. Other family members#8. Other persons (friends, accomodated individuals, etc. )</v>
          </cell>
        </row>
        <row r="15">
          <cell r="A15" t="str">
            <v>covid_situ3</v>
          </cell>
          <cell r="B15" t="str">
            <v>1. Célibataire#2. Marié(e) ou pacsé(e)#3. Divorcé(e)#4. Veuf/veuve ?</v>
          </cell>
          <cell r="C15" t="str">
            <v>1. Single#2. Married or in a civil partnership#3. Divorced#4. Widowed</v>
          </cell>
        </row>
        <row r="16">
          <cell r="A16" t="str">
            <v>covid_situ4</v>
          </cell>
          <cell r="B16" t="str">
            <v>1. Un appartement sans aucun accès extérieur (sans balcon, terrasse, cour ou jardin)#2. Un appartement avec un accès extérieur privatif (balcon, terrasse, cour ou jardin)#3. Un appartement avec un accès extérieur collectif (cour ou jardin)#4. Une maison sans aucun accès extérieur (sans terrasse, cour ou jardin)#5. Une maison avec un accès extérieur (terrasse, cour ou jardin)#6. Autre</v>
          </cell>
          <cell r="C16" t="str">
            <v>1. An apartment without any external access (without a balcony, terrace, courtyard or garden)#2. An apartment with an external private access (balcony, terrace, courtyard or garden)#3. An apartment with an external collective access (courtyard or garden)#4. A house without any external access (without a terrace, courtyard or garden)#5. A house with an external access (terrace, courtyard or garden)#6. Other</v>
          </cell>
        </row>
        <row r="17">
          <cell r="A17" t="str">
            <v>covid_situ6</v>
          </cell>
          <cell r="B17" t="str">
            <v>1. Uniquement avec vous#2. Uniquement avec l’autre parent#3. Ils alternent entre leurs deux parents</v>
          </cell>
          <cell r="C17" t="str">
            <v>1. Only with you#2. Only with the other parent#3. They switch between their two parents</v>
          </cell>
        </row>
        <row r="18">
          <cell r="A18" t="str">
            <v>covidpositif</v>
          </cell>
          <cell r="B18" t="str">
            <v>1. D’un test sérologique (prise de sang) ?#2. D’un test virologique (prélèvement nasal par écouvillon) ?#3. D’un scanner thoracique / pulmonaire ?#4. Je ne sais pas</v>
          </cell>
          <cell r="C18" t="str">
            <v xml:space="preserve">1. From a serologic test (a blood test)?#2. From a virological test (nasal swab)?#3. From a thoracic scan/pulmonary?#4. I do not know </v>
          </cell>
        </row>
        <row r="19">
          <cell r="A19" t="str">
            <v>dac4</v>
          </cell>
          <cell r="B19" t="str">
            <v>1. Pas du tout d'accord#2. Pas d'accord#3. D'accord#4. Tout à fait d'accord</v>
          </cell>
          <cell r="C19" t="str">
            <v>1. Totally disagree#2. Disagree#3. Agree#4. Totally agree</v>
          </cell>
        </row>
        <row r="20">
          <cell r="A20" t="str">
            <v>echelle_0a10</v>
          </cell>
          <cell r="B20" t="str">
            <v>1. 0 / 2. 1 / 3. 2 / 4. 3 / 5. 4 / 6. 5 / 7. 6 / 8. 7 / 9. 8 / 10. 9 / 11. 10</v>
          </cell>
          <cell r="C20" t="str">
            <v>1. 0 / 2. 1 / 3. 2 / 4. 3 / 5. 4 / 6. 5 / 7. 6 / 8. 7 / 9. 8 / 10. 9 / 11. 10</v>
          </cell>
        </row>
        <row r="21">
          <cell r="A21" t="str">
            <v>echellesp</v>
          </cell>
          <cell r="B21" t="str">
            <v>1. A / 2. B / 3. C / 4. D / 5. E / 6. F / 7. G / 8. H</v>
          </cell>
          <cell r="C21" t="str">
            <v>1. A / 2. B / 3. C / 4. D / 5. E / 6. F / 7. G / 8. H</v>
          </cell>
        </row>
        <row r="22">
          <cell r="A22" t="str">
            <v>echl_favorable</v>
          </cell>
          <cell r="B22" t="str">
            <v>1. Très favorable#2. Plutôt favorable#3. Plutôt pas favorable#4. Pas du tout favorable#5. Je ne sais pas</v>
          </cell>
          <cell r="C22" t="str">
            <v>1. Very favorable#2. Rather favorable#3. Rather not favorable#4. Not at all favorable#5.I do not know</v>
          </cell>
        </row>
        <row r="23">
          <cell r="A23" t="str">
            <v>echl_opi02</v>
          </cell>
          <cell r="B23" t="str">
            <v>1. C’est un bon moyen de me protéger contre l’épidémie#2. C’est un bon moyen de protéger la société contre l’épidémie#3. C’est un outil de contrôle excessif sur les libertés#4. C’est un outil qui n’est pas adapté à la situation#5. Je n’ai pas confiance dans ce type d’application#6. Je n'ai pas d'opinion</v>
          </cell>
          <cell r="C23" t="str">
            <v xml:space="preserve">1. It is a good mean to protect myself from the epidemic#2. It is a good mean to protect the society against the epidemic#3. It is a tool of excessive control over freedoms#4. It is a tool that is not adapted for the situation#5. I do not trust this type of application#6. I do not have an opinion </v>
          </cell>
        </row>
        <row r="24">
          <cell r="A24" t="str">
            <v>enfant1</v>
          </cell>
          <cell r="B24" t="str">
            <v>1. Moins d'1 an ?#2. 1 an ou plus ?</v>
          </cell>
          <cell r="C24" t="str">
            <v>1. Less than 1 year?#2. One year or more?</v>
          </cell>
        </row>
        <row r="25">
          <cell r="A25" t="str">
            <v>enfant2</v>
          </cell>
          <cell r="B25" t="str">
            <v>1. Une fille#2. Un garçon</v>
          </cell>
          <cell r="C25" t="str">
            <v>1. A girl#2. A boy</v>
          </cell>
        </row>
        <row r="26">
          <cell r="A26" t="str">
            <v>enfant3</v>
          </cell>
          <cell r="B26" t="str">
            <v>1. Non, il est comme d'habitude#2. Oui, il a augmenté#3. Oui, il a diminué</v>
          </cell>
          <cell r="C26" t="str">
            <v>1.No, it is as usual#2. Yes it has increased#3. Yes, it has decreased</v>
          </cell>
        </row>
        <row r="27">
          <cell r="A27" t="str">
            <v>enfant4</v>
          </cell>
          <cell r="B27" t="str">
            <v>1. Non, aucune#2. Oui, qui sont apparues#3. Oui, qui ont augmenté#4. Oui, qui ont diminué#5. Oui, qui ont disparu#6. Oui, qui sont restées stables</v>
          </cell>
          <cell r="C27" t="str">
            <v>1. No, neither#2. Yes, that have appeared#3. Yes, that have increased#4. Yes, that have decreased#5. Yes, that have disappeared#6. Yes, that have remained stable</v>
          </cell>
        </row>
        <row r="28">
          <cell r="A28" t="str">
            <v>enfant5</v>
          </cell>
          <cell r="B28" t="str">
            <v>1. Oui, facilement#2. Oui, difficilement#3. Non#4. Non concerné(e), car n'a pas de travail à faire</v>
          </cell>
          <cell r="C28" t="str">
            <v>1. Yes, easily#2. Yes, hardly#3. No#4. Not concerned because she/he does not have a work to do</v>
          </cell>
        </row>
        <row r="29">
          <cell r="A29" t="str">
            <v>entourage1</v>
          </cell>
          <cell r="B29" t="str">
            <v>1. Tous les jours ou presque#2. Quelques fois#3. Moins souvent#4. Jamais#5. Non concerné(e)</v>
          </cell>
          <cell r="C29" t="str">
            <v xml:space="preserve">1. Everyday or almost#2. Sometimes#3.Less frequently#4. Never#5. Not concerned </v>
          </cell>
        </row>
        <row r="30">
          <cell r="A30" t="str">
            <v>entourage2</v>
          </cell>
          <cell r="B30" t="str">
            <v>1. Non, aucune#2. Oui, mes parents#3. Oui, mes enfants#4. Oui, d'autres membres de ma famille#5. Oui, des ami(e)s#6. Oui, des voisin(e)s, des collègues</v>
          </cell>
          <cell r="C30" t="str">
            <v>1. No, neither#2.Yes, my parents#3. Yes, my children#4. Yes, other family members#5. Yes, friends#6. Yes, neighbors, colleagues</v>
          </cell>
        </row>
        <row r="31">
          <cell r="A31" t="str">
            <v>entourage3</v>
          </cell>
          <cell r="B31" t="str">
            <v>1. Non, aucune#2. Oui, des membres de ma famille (parents, enfants, autres)#3. Oui, des ami(e)s#4. Oui, des voisin(e)s, des collègues#5. Autre</v>
          </cell>
          <cell r="C31" t="str">
            <v>1. No, neither#2. Yes, family members (parents, children, other)#3. Yes, friends#4. Yes, neighbors, colleagues#5. Other</v>
          </cell>
        </row>
        <row r="32">
          <cell r="A32" t="str">
            <v>epid1</v>
          </cell>
          <cell r="B32" t="str">
            <v>1. Oui, et ça m'inquiète#2. Oui, mais ça ne m'inquiète pas#3. Non, je pense l'avoir déjà eu#4. Non, pas du tout#5.  Je ne sais pas</v>
          </cell>
          <cell r="C32" t="str">
            <v>1. Yes, and it worries me#2. Yes, but it does not worry me#3. No, I think I already had it#4. No, not at all#5. I do not know</v>
          </cell>
        </row>
        <row r="33">
          <cell r="A33" t="str">
            <v>epid2</v>
          </cell>
          <cell r="B33" t="str">
            <v>1. Oui, certainement#2. Oui, sans doute#3. Non, sans doute pas#4. Non, certainement pas#5.  Je ne sais pas</v>
          </cell>
          <cell r="C33" t="str">
            <v>1. Yes, definitely#2. Yes, probably#3. No, probably not#4. No, definitely not#5. I do not know</v>
          </cell>
        </row>
        <row r="34">
          <cell r="A34" t="str">
            <v>epid3</v>
          </cell>
          <cell r="B34" t="str">
            <v>1. Elles sont inutiles car elles n'empêchent pas la diffusion du virus#2. Elles doivent être respectées rigoureusement car c'est un devoir citoyen#3. Elles devraient être plus flexibles et moins contraignantes#4. Elles devraient être plus strictes</v>
          </cell>
          <cell r="C34" t="str">
            <v>1. They are useless because they do not stop the spread of the virus#2. They need to be strictly respected because it is a citizen's duty#3. They need to be more flexible and less stringent#4. They need to be more stringent</v>
          </cell>
        </row>
        <row r="35">
          <cell r="A35" t="str">
            <v>epid4</v>
          </cell>
          <cell r="B35" t="str">
            <v>1. Oui, tout-à-fait#2. Oui, plutôt#3. Non, plutôt pas#4. Non, pas du tout#5. Je ne sais pas</v>
          </cell>
          <cell r="C35" t="str">
            <v>1. Yes, definitely#2. Yes, probably#3. No, probably not#4. No, not at all#5. I do not know</v>
          </cell>
        </row>
        <row r="36">
          <cell r="A36" t="str">
            <v>grp_sang</v>
          </cell>
          <cell r="B36" t="str">
            <v>1. A#2. B#3. AB#4. O#5. Je ne sais pas</v>
          </cell>
          <cell r="C36" t="str">
            <v>1. A#2. B#3. AB#4. O#5. I don't know</v>
          </cell>
        </row>
        <row r="37">
          <cell r="A37" t="str">
            <v>handi1</v>
          </cell>
          <cell r="B37" t="str">
            <v>1. Non, car je n’avais pas d'aide ou de prise en charge avant le début du confinement#2. Non, mon aide ou ma prise en charge n’a pas changé#3. Oui, mon aide ou ma prise en charge a diminué#4. Oui, mon aide ou ma prise en charge a augmenté#5. Oui, je n’ai plus de prise en charge</v>
          </cell>
          <cell r="C37" t="str">
            <v>1. No because I did not get any help or support before the beginning of the lockdown#2. No, my help or support has not changed#3. Yes, my help or support has decreased#4. Yes, my help or support has increased#5. Yes, I do not have anymore help or support</v>
          </cell>
        </row>
        <row r="38">
          <cell r="A38" t="str">
            <v>handi2</v>
          </cell>
          <cell r="B38" t="str">
            <v>1. Une écoute, un soutien moral#2. Une aide pour faire mes courses ou me faire livrer des repas à domicile#3. Une aide pour me rendre à un RDV médical ou à la pharmacie#4. Une aide pour mes démarches administratives#5. Des informations ou des conseils#6. Je suis suffisamment entouré(e)#7. Autres</v>
          </cell>
          <cell r="C38" t="str">
            <v>1. A listening ear, a moral support#2. A help to do my shopping or to be delivered at home#3. A help to go to a medical appointment or to the pharmacy#4. A help with my administrative tasks#5. Information or advice#6. No, I am not sufficiently surrounded#7. Other</v>
          </cell>
        </row>
        <row r="39">
          <cell r="A39" t="str">
            <v>handi3</v>
          </cell>
          <cell r="B39" t="str">
            <v>1. Un adulte#2. Un enfant</v>
          </cell>
          <cell r="C39" t="str">
            <v xml:space="preserve">1. An adult#2. A child </v>
          </cell>
        </row>
        <row r="40">
          <cell r="A40" t="str">
            <v>handi4</v>
          </cell>
          <cell r="B40" t="str">
            <v>1. Non, car elle n’avait pas d'aide ou de prise en charge avant le début du confinement#2. Non, son aide ou sa prise en charge n’a pas changé#3. Oui, son aide ou sa prise en charge a diminué#4. Oui, son aide ou sa prise en charge a augmenté#5. Oui, elle n’a plus d'aide ou de prise en charge</v>
          </cell>
          <cell r="C40" t="str">
            <v xml:space="preserve">1. No, because she did not have any help or support before the beginning of the lockdown#2. No, her help or support has not changed#3. No, her help or support has decreased#4. Yes, her help or support has increased#5. Yes, she does not have anymore help or support </v>
          </cell>
        </row>
        <row r="41">
          <cell r="A41" t="str">
            <v>handi5</v>
          </cell>
          <cell r="B41" t="str">
            <v>1. Un moment pour décompresser, pour être déchargée(e)#2. Une écoute, un soutien moral#3. Un soutien scolaire pour mon enfant#4. Une aide pour faire mes courses ou me faire livrer des repas à domicile#5. Une aide pour me rendre à un RDV médical ou à la pharmacie#6. Une aide pour la garde car je suis obligé(e) de continuer à travailler actuellement#7. Une aide dans mes démarches administratives#8. Des informations ou des conseils#9. Je suis suffisamment entouré(e) #10. Autres</v>
          </cell>
          <cell r="C41" t="str">
            <v>1. A moment to relax, to be relieved#2. A listening ear, a moral support#3. A school support for my child#4. A help to do my shopping or have my meals delivered at home#5. A help to go to a medical appointment or to the pharmacy#6. Caregiving help because I need to keep on working currently#7. A help in my administrative tasks#8. Information or advice#9. I am sufficiently surrounded#10. Other</v>
          </cell>
        </row>
        <row r="42">
          <cell r="A42" t="str">
            <v>je_ne_souviens_pas</v>
          </cell>
          <cell r="B42" t="str">
            <v>1. Je ne m'en souviens pas</v>
          </cell>
          <cell r="C42" t="str">
            <v xml:space="preserve">1. I do not remember </v>
          </cell>
        </row>
        <row r="43">
          <cell r="A43" t="str">
            <v>je_ne_travaille_pas</v>
          </cell>
          <cell r="B43" t="str">
            <v>1. Je ne travaille pas actuellement</v>
          </cell>
          <cell r="C43" t="str">
            <v xml:space="preserve">1. I do not work currently </v>
          </cell>
        </row>
        <row r="44">
          <cell r="A44" t="str">
            <v>locked</v>
          </cell>
          <cell r="B44" t="str">
            <v>1. Oui#2. Non</v>
          </cell>
          <cell r="C44" t="str">
            <v>1. Yes#2. No</v>
          </cell>
        </row>
        <row r="45">
          <cell r="A45" t="str">
            <v>menage-produit_freq</v>
          </cell>
          <cell r="B45" t="str">
            <v>1. Jamais#2. Moins de 10 minutes par semaine#3. De 10 à 30 minutes par semaine#4. De 30 minutes à 1 heure par semaine#5. De 1 à 2 heures par semaine#6. Plus de 2 heures par semaine</v>
          </cell>
          <cell r="C45" t="str">
            <v>1. Never#2. Less than 10 minutes per week#3. From 10 to 30 minutes per week#4. From 30 minutes to 1 hour per week#5. From 1 to 2 hours per week#6. More than 2 hours per week</v>
          </cell>
        </row>
        <row r="46">
          <cell r="A46" t="str">
            <v>mois</v>
          </cell>
          <cell r="B46" t="str">
            <v>1. Janvier / 2. Février / 3. Mars / 4. Avril / 5. Mai / 6. Juin / 7. Juillet / 8. Août / 9. Septembre / 10. Octobre / 11. Novembre / 12. Décembre</v>
          </cell>
          <cell r="C46" t="str">
            <v xml:space="preserve">1. January / 2. February / 3. March / 4. April / 5. May / 6. June / 7. July / 8. August / 9. September / 10. October / 11. November / 12. December </v>
          </cell>
        </row>
        <row r="47">
          <cell r="A47" t="str">
            <v>nonconcerne</v>
          </cell>
          <cell r="B47" t="str">
            <v>1. Non concerné(e)</v>
          </cell>
          <cell r="C47" t="str">
            <v xml:space="preserve">1. Not concerned </v>
          </cell>
        </row>
        <row r="48">
          <cell r="A48" t="str">
            <v>patrimoine</v>
          </cell>
          <cell r="B48" t="str">
            <v>1. Moins de 2 000 €#2. Entre 2 000 et 5000 €#3. Entre 5 000 et 20 000 €#4. Entre 20 000 et 50 000 €#5. Entre 50 000 et 150 000 €#6. Entre 150 000 et 250 000 €#7. Entre 250 000 et 400 000 €#8. Entre 400 000 et 800 000 €#9. Plus de 800 000 €#10. Je ne souhaite pas répondre</v>
          </cell>
          <cell r="C48" t="str">
            <v xml:space="preserve">1. Less than 2000 euros#2. Between 2000 and 5000 euros#3. Between 5000 and 20 000 euros#4. Between 20 000 and 50 000 euros#5. Between 50 000 and 150 000 euors#6. Between 150 000 and 250 000 euros#7. Between 250 000 and 400 000 euros#8. Between 400 000 and 800 000 euros#9. More than 800 000 euros#10. I do not wish to answer </v>
          </cell>
        </row>
        <row r="49">
          <cell r="A49" t="str">
            <v>plaisirs</v>
          </cell>
          <cell r="B49" t="str">
            <v>1. Mes activités professionnelles#2. Mes relations familiales, amicales#3. Mes activités de loisirs ou sociales (en club/association ou non, culte, sportives, promenades, etc.)#4. Mes courses habituelles (commerces alimentaires, pharmacie, banque, poste)#5. Mes sorties dans des lieux publics (café, restaurant, parc, plage, cinéma, shopping (hors commerces alimentaires), etc.)#6. Autre(s)</v>
          </cell>
          <cell r="C49" t="str">
            <v>1. My professional activities#2. My family and friends relationships#3. My leisure or social activities (in the club/association or not, worship, physical activity, walks, etc.) #4. My usual shopping (supermarkets, pharmacy, bank, post office)#5. My outings to public places (coffee shop, restaurant, park, beach, cinema, shopping (except food shopping))#6. Other</v>
          </cell>
        </row>
        <row r="50">
          <cell r="A50" t="str">
            <v>prev1</v>
          </cell>
          <cell r="B50" t="str">
            <v>1. Oui, très certainement#2. Oui, probablement#3. Non, probablement pas#4. Non, certainement pas#5. Je ne sais pas</v>
          </cell>
          <cell r="C50" t="str">
            <v>1. Yes, definitely#2. Yes, probably#3. No, probably not#4. No, definitely not#5. I do not know</v>
          </cell>
        </row>
        <row r="51">
          <cell r="A51" t="str">
            <v>prev2</v>
          </cell>
          <cell r="B51" t="str">
            <v>1. Ça n’est pas efficace pour vous empêcher de tomber malade#2. Ça n’est pas efficace pour empêcher la propagation de l’épidémie#3. C’est dangereux#4. Autre(s)#5. Le virus ne reviendra pas#6. Le vaccin sera trop cher#7. Vous êtes immunisé(e)#8. Ça n’est pas grave si vous êtes infecté(e) par ce virus#9. D’autres moyens de prévention de la COVID-19 sont préférables à la vaccination (comme les gestes barrières, le port du masque)</v>
          </cell>
          <cell r="C51" t="str">
            <v>1. It is not efficient to stop you from getting the disease#2. It is not efficient to stop the epidemic spread.#3. It is dangerous#4. Other#5. The virus will not come back#6. The vaccine is very expensive#7. You are immune#8. It is not a big deal if you are infected by the virus#9. Other means of prevention of the COVID-19 are preferable to the vaccine (such as social distancing, wearing face masks)</v>
          </cell>
        </row>
        <row r="52">
          <cell r="A52" t="str">
            <v>prev3</v>
          </cell>
          <cell r="B52" t="str">
            <v>1. Oui#2. Non, mais j’ai l’intention de l'utiliser#3. Non, et je n’ai pas l’intention de l'utiliser#4. Je ne sais pas</v>
          </cell>
          <cell r="C52" t="str">
            <v xml:space="preserve">1. Yes#2. No, but I have the intention of using it#3. No, I do not have the intention of using it#4. I do not know </v>
          </cell>
        </row>
        <row r="53">
          <cell r="A53" t="str">
            <v>prev4</v>
          </cell>
          <cell r="B53" t="str">
            <v>1. L’épidémie est terminée#2. C’est un outil qui n’est pas efficace#3. C’est un outil de contrôle excessif des libertés#4. Je n’ai pas confiance dans ce type d’application#5. Autre(s)</v>
          </cell>
          <cell r="C53" t="str">
            <v xml:space="preserve">1. The epidemic is over#2. This is an inefficient tool#3. It is a tool of excessive control over freedoms#4. I do not trust this kind of application#5. Other </v>
          </cell>
        </row>
        <row r="54">
          <cell r="A54" t="str">
            <v>prev5</v>
          </cell>
          <cell r="B54" t="str">
            <v>1. Vous protéger contre l’épidémie#2. Protéger la société contre l’épidémie#3. Autre(s)</v>
          </cell>
          <cell r="C54" t="str">
            <v xml:space="preserve">1. Protect you from the epidemic#2. Protect the society from the epidemic#3. Other </v>
          </cell>
        </row>
        <row r="55">
          <cell r="A55" t="str">
            <v>prev6</v>
          </cell>
          <cell r="B55" t="str">
            <v>1. Si le vaccin était gratuit#2. S’il était possible de se faire vacciner chez un pharmacien#3. Si la COVID-19 revenait chaque année (comme la grippe)#4. Si le vaccin m’était recommandé par mon médecin#5. Autre(s)</v>
          </cell>
          <cell r="C55" t="str">
            <v xml:space="preserve">1. If the vaccine was for free#2. If it would be possible to get vaccinated at the pharmacy#3. If the COVID-19 comes back every year (such as the flu)#4. If my doctor recommends me to take the vaccine#5. Other </v>
          </cell>
        </row>
        <row r="56">
          <cell r="A56" t="str">
            <v>rec_status</v>
          </cell>
          <cell r="B56" t="str">
            <v xml:space="preserve">1. Libellé#2. Fiche vide#3. Fiche incomplète #4. Fiche supprimée #5. Fiche archivée #6. Fiche complète </v>
          </cell>
          <cell r="C56" t="str">
            <v xml:space="preserve">1. Wording#2. Empty form#3. Incomplete form#4. Deleted form#5. Archived form#6. Complete form </v>
          </cell>
        </row>
        <row r="57">
          <cell r="A57" t="str">
            <v>relations</v>
          </cell>
          <cell r="B57" t="str">
            <v>1. Excellentes#2. Bonnes#3. Correctes#4. Mauvaises#5. Non concerné(e)</v>
          </cell>
          <cell r="C57" t="str">
            <v>1. Excellent#2. Good#3. Correct#4. Bad#5. Not concerned</v>
          </cell>
        </row>
        <row r="58">
          <cell r="A58" t="str">
            <v>rempliq</v>
          </cell>
          <cell r="B58" t="str">
            <v>1. Seul(e)#2. Avec l’aide d’un proche</v>
          </cell>
          <cell r="C58" t="str">
            <v xml:space="preserve">1. Alone#2. With the help of a relative </v>
          </cell>
        </row>
        <row r="59">
          <cell r="A59" t="str">
            <v>respifreq</v>
          </cell>
          <cell r="B59" t="str">
            <v>1. N'a pas changé#2. S'est amélioré#3. S'est détérioré</v>
          </cell>
          <cell r="C59" t="str">
            <v>1. Has not changed#2. Has improved#3. Has deteriorated</v>
          </cell>
        </row>
        <row r="60">
          <cell r="A60" t="str">
            <v>respiprod</v>
          </cell>
          <cell r="B60" t="str">
            <v>1. Gel hydroalcoolique#2. Vinaigre blanc#3. Eau de javel#4. Autres désinfectants sous forme liquide, mousse, spray ou en lingette#5. Autres produits nettoyants (lessive, lave-vaisselle, vitre, sol, plan de travail, etc.)#6. Aucun de ces produits</v>
          </cell>
          <cell r="C60" t="str">
            <v xml:space="preserve">1. Sanitary hand gel#2. White vinegar#3. Bleach#4. Other disinfectants in the form of liquid, foam, spray or whipes#5. Other cleaning products (washing machine, dishwasher, window, floor, kitchen worktop, etc. )#6. None of the above products </v>
          </cell>
        </row>
        <row r="61">
          <cell r="A61" t="str">
            <v>ressenti1</v>
          </cell>
          <cell r="B61" t="str">
            <v>1. Jamais#2. Plusieurs jours#3. Plus de la  moitié des jours#4. Presque tous les jours</v>
          </cell>
          <cell r="C61" t="str">
            <v>1. Never#2. Several days#3. More than half of the days#4. Almost every day</v>
          </cell>
        </row>
        <row r="62">
          <cell r="A62" t="str">
            <v>ressenti2</v>
          </cell>
          <cell r="B62" t="str">
            <v>1. Non, je n'en prenais pas avant le confinement#2. Non, j'en prenais avant le confinement et je n'ai pas changé la dose#3. Oui, j'en prenais avant le confinement et j'ai augmenté la dose#4. Oui, j'en prenais avant le confinement et j'ai diminué la dose#5. Oui, j'en prenais avant le confinement et j'ai arrêté#6. Oui, j'ai recommencé à en rependre alors que j'avais arrêté#7. Oui, j'e n'en prenais pas avant le confinement et j'ai commencé</v>
          </cell>
          <cell r="C62" t="str">
            <v xml:space="preserve">1. No, I did not use to take before the lockdown#2. No, I use to take before the lockdown and I have not changed the amount#3. Yes, I used to take before the lockdown and I have increased the amount#4. Yes, I used to take before the lockdown and I have decreased the amount#5. Yes, I used to take before the lockdown and I have stopped#6. Yes I have started taking it again, after I had stopped#7. Yes, I did not use to take it before the lockdown, and I have just started taking it </v>
          </cell>
        </row>
        <row r="63">
          <cell r="A63" t="str">
            <v>rhesus</v>
          </cell>
          <cell r="B63" t="str">
            <v>1. Rhésus +#2. Rhésus -#3. Je ne sais pas</v>
          </cell>
          <cell r="C63" t="str">
            <v xml:space="preserve">1. Rhesus+#2. Rhesus-#3. I do not know </v>
          </cell>
        </row>
        <row r="64">
          <cell r="A64" t="str">
            <v>sante1</v>
          </cell>
          <cell r="B64" t="str">
            <v>1. Asthme#2. Autres maladies respiratoires (bronchite chronique, etc.)#3. Hypertension#4. Maladies cardiaques (angine de poitrine, infarctus)#5. Diabète#6. Troubles digestifs#7. Troubles gynécologiques#8. Problèmes articulaires, rhumatismes#9. Cancer#10. Troubles anxieux#11. Dépression#12. VIH et autres troubles de l'immunité#13. Maladies chroniques du foie#14. Autres#15. Maladies rénales chroniques#16. Situation de handicap</v>
          </cell>
          <cell r="C64" t="str">
            <v xml:space="preserve">1. Asthma#2. Other respiratory diseases (chronic bronchitis, etc.)#3. Hypertension#4. Cardiac diseases (angina pectoris, infarction)#5. Diabetes#6. Digestive problems#7. Gynecological troubles# 8. Articular problems, rhumatisms#9. Cancer#10. Anxiety troubles# 11. Depression#12. HIV and other immunity troubles#13. Chronic liver diseases#14. Other# 15. Chronic renal diseases#16. A situation of handicap </v>
          </cell>
        </row>
        <row r="65">
          <cell r="A65" t="str">
            <v>sante10</v>
          </cell>
          <cell r="B65" t="str">
            <v>1. Que vous aviez très probablement le coronavirus#2. Que vous aviez peut-être le coronavirus#3. Que vous n'aviez probablement pas le coronavirus#4. Que vous n'aviez certainement pas le coronavirus#5. Il ne vous a pas parlé du coronavirus</v>
          </cell>
          <cell r="C65" t="str">
            <v>1. That you very probably had the coronavirus#2. That you maybe had the coronavirus#3. That you probably did not have the coronavirus#4. That you certainly did not have the coronavirus#5. He did not talk to you about the coronavirus</v>
          </cell>
        </row>
        <row r="66">
          <cell r="A66" t="str">
            <v>sante11</v>
          </cell>
          <cell r="B66" t="str">
            <v>1. Oui, pour ces symptômes#2. Oui, pour d’autres problèmes de santé#3. Non</v>
          </cell>
          <cell r="C66" t="str">
            <v xml:space="preserve">1. Yes, for these symptoms#2. Yes, for other health problems#3. No </v>
          </cell>
        </row>
        <row r="67">
          <cell r="A67" t="str">
            <v>sante12</v>
          </cell>
          <cell r="B67" t="str">
            <v>1. Oui#2. Non#3. Non concerné(e), car ma première consultation était à l'hôpital</v>
          </cell>
          <cell r="C67" t="str">
            <v xml:space="preserve">1. Yes#2. No#3. Not concerned because my first counsultation was at the hospital </v>
          </cell>
        </row>
        <row r="68">
          <cell r="A68" t="str">
            <v>sante13</v>
          </cell>
          <cell r="B68" t="str">
            <v>1. Que vous aviez très probablement le coronavirus#2. Que vous aviez peut-être le coronavirus#3. Que vous n'aviez probablement pas le coronavirus#4. Que vous n'aviez certainement pas le coronavirus#5. On ne vous a pas parlé du coronavirus</v>
          </cell>
          <cell r="C68" t="str">
            <v>1. That you very probably had the coronavirus#2. That you maybe had the coronavirus#3. That you probably did not have the coronavirus#4. That you certainly did not have the coronavirus#5. They did not talk to you about the coronavirus</v>
          </cell>
        </row>
        <row r="69">
          <cell r="A69" t="str">
            <v>sante14</v>
          </cell>
          <cell r="B69" t="str">
            <v>1. Je n'avais pas besoin de consulter#2. J'ai préféré attendre de voir si j'allais mieux#3. Je ne savais pas à qui m'adresser#4. J'avais peur d'attraper le coronavirus en allant me faire soigner#5. Je n'avais pas les moyens financiers d'aller me faire soigner#6. Les délais d'attente chez le médecin étaient trop longs#7. Il n'y avait pas de médecin ou de professionnel de santé à proximité#8. Autre</v>
          </cell>
          <cell r="C69" t="str">
            <v xml:space="preserve">1. I did not need to consult#2. I prefered waiting to see if I felt better#3. I did not know whom to contact#4. I was afraid of catching the coronavirus on my way of getting a treatment#5. I did not have the financial means to get a treatment#6. The waiting times at the doctor's were very long#7. There was no doctor or health professional nearby#8. Other </v>
          </cell>
        </row>
        <row r="70">
          <cell r="A70" t="str">
            <v>sante15</v>
          </cell>
          <cell r="B70" t="str">
            <v>1. Je suis resté(e) confiné(e) dans mon logement sans aucune sortie#2. J'ai porté un masque lors de mes sorties à l'extérieur#3. J'ai porté un masque dans mon logement#4. Je me suis lavé les mains plus souvent#5. Les personnes partageant mon logement ont porté un masque#6. Les personnes partageant mon logement ont surveillé leur température régulièrement#7. Les personnes partageant mon logement ont supprimé leurs sorties à l'extérieur#8. Je me suis isolé(e) des autres personnes partageant mon logement (par exemple, vous avez dormi seul(e) ce qui n'est pas le cas habituellement, vous avez mangé seul(e), etc.)</v>
          </cell>
          <cell r="C70" t="str">
            <v>1. I stayed confined in my housing and never went out#2. I wore a face mask when I went out#3. I wore a face mask in my housing#4.  I washed my hands more frequently#5. The persons who are sharing my housing wore a face mask#6. The persons who are sharing my housing regularly took their temperature#7. The persons who are sharing my housing have stopped their outings#8.  I self isolated from other individuals that are sharing my housing (for example, you have slept alone which is not regularly the case, you have eaten alone, etc.)</v>
          </cell>
        </row>
        <row r="71">
          <cell r="A71" t="str">
            <v>sante16</v>
          </cell>
          <cell r="B71" t="str">
            <v>1. Oui, très peur#2. Oui, assez peur#3. Non, pas très peur#4. Non, pas peur du tout#5. Non concerné(e), car je n’ai pas eu à me faire soigner</v>
          </cell>
          <cell r="C71" t="str">
            <v xml:space="preserve">1. Yes, very scared#2. Yes, pretty scared#3. No, not very much scared#4. No, not scared at all#5. Not concerned, because I did not have to be treated </v>
          </cell>
        </row>
        <row r="72">
          <cell r="A72" t="str">
            <v>sante17</v>
          </cell>
          <cell r="B72" t="str">
            <v>1. Du paracétamol (Doliprane, Dafalgan, Efferalgan)#2. De l'aspirine#3. Un antibiotique#4. Un corticoïde (cortisone, Solupred, prednisolone, Cortancyl, Medrol, etc.)#5. Un autre anti-inflammatoire (ibuprofen/Advil, Nurofen, diclofenac/Voltarene, biprofenid/Ketoprofen, celecoxib/Celebrex, etc.)#6. Un antipaludéen (chloroquine, Nivaquine, hydroxychloroquine Plaquenil)</v>
          </cell>
          <cell r="C72" t="str">
            <v xml:space="preserve">1. Paracetamol (Doliprane, Dafalgan, Efferalgan)#2. Aspririn#3. An antibiotic#4. A corticosteroid (cortisone, Solupred, prednisolone, Cortancyl, Medrol, etc.)#5. Another anti-inflammatory (ibuprofen,-Advil Nurofen, diclofenac-Voltarene, biprofenid-Ketoprofen, celecoxib-Celebrex, etc.)#6. An antimalarial (chloroquine, Nivaquine, hydroxychloroquine Plaquenil) </v>
          </cell>
        </row>
        <row r="73">
          <cell r="A73" t="str">
            <v>sante18</v>
          </cell>
          <cell r="B73" t="str">
            <v>1. Oui, pour moi-même#2. Oui, pour un de mes enfants ou petits-enfants#3. Oui, pour une autre personne#4. Non</v>
          </cell>
          <cell r="C73" t="str">
            <v>1. Yes, for myself#2. Yes, for my children or my grandchildren#3. Yes, for another person#4. No</v>
          </cell>
        </row>
        <row r="74">
          <cell r="A74" t="str">
            <v>sante19</v>
          </cell>
          <cell r="B74" t="str">
            <v>1. Mon rendez-vous a été reporté ou annulé#2. Le professionnel de santé avait fermé son cabinet#3. Ça n‘était pas urgent#4. Je ne savais pas à qui m'adresser#5. J'avais peur d'attraper le coronavirus en allant me faire soigner#6. Je n'avais pas les moyens financiers d'aller me faire soigner#7. Il n'y avait pas de médecin ou de professionnel de santé à proximité#8. Autre</v>
          </cell>
          <cell r="C74" t="str">
            <v xml:space="preserve">1.The appointment has been reported or canceled#2. The healthcare professional had closed his office#3. It was not urgent#4. I did not know whom I should have adressed#5. I was afraid of catching the coronavirus on my way of getting a treatment#6. I did not have the financial means to go get a treatment#7. There was no medical doctor or healthcare professional nearby#8. Other </v>
          </cell>
        </row>
        <row r="75">
          <cell r="A75" t="str">
            <v>sante2</v>
          </cell>
          <cell r="B75" t="str">
            <v>1. Avant le 1er mars ?#2. Après le 1er mars ?#3. Je ne sais pas</v>
          </cell>
          <cell r="C75" t="str">
            <v xml:space="preserve">1. Before March 1st?#2. After March 1st?#3. I do not know </v>
          </cell>
        </row>
        <row r="76">
          <cell r="A76" t="str">
            <v>sante20</v>
          </cell>
          <cell r="B76" t="str">
            <v>1. Oui, peut-être#2. Oui, sûrement#3. Non</v>
          </cell>
          <cell r="C76" t="str">
            <v xml:space="preserve">1. Yes, maybe#2. Yes, surely#3. No </v>
          </cell>
        </row>
        <row r="77">
          <cell r="A77" t="str">
            <v>sante21</v>
          </cell>
          <cell r="B77" t="str">
            <v>1. Le rendez-vous a été reporté ou annulé#2. Le professionnel de santé avait fermé son cabinet#3. Ça n‘était pas urgent#4. Je ne savais pas à qui m’adresser#5. J’avais peur d’attraper le coronavirus en allant le faire soigner#6. Je n’avais pas les moyens financiers d’aller le faire soigner#7. Il n’y avait pas de médecin ou de professionnel de santé à proximité#8. Autre</v>
          </cell>
          <cell r="C77" t="str">
            <v xml:space="preserve">1.The appointment has been reported or canceled#2. The healthcare professional had closed his office#3. It was not urgent#4. I did not know whom I should have adressed#5. I was afraid of catching the coronavirus on my way of getting a treatment#6. I did not have the financial means to go get a treatment#7. There was no medical doctor or healthcare professional nearby#8. Other </v>
          </cell>
        </row>
        <row r="78">
          <cell r="A78" t="str">
            <v>sante22</v>
          </cell>
          <cell r="B78" t="str">
            <v>1. Non#2. Oui, il y a plus de 15 jours#3. Oui, au cours des 15 derniers jours#4. Je ne sais pas</v>
          </cell>
          <cell r="C78" t="str">
            <v xml:space="preserve">1. No#2. Yes, more than 15 days ago#3. Yes, in the past 15 days#4. I do not know </v>
          </cell>
        </row>
        <row r="79">
          <cell r="A79" t="str">
            <v>sante23</v>
          </cell>
          <cell r="B79" t="str">
            <v>1. Positif#2. Négatif#3. Je ne sais pas encore#4. Je ne m'en souviens pas</v>
          </cell>
          <cell r="C79" t="str">
            <v>1. Positive#2. Negative#3. I do not know yet#4. I do not remember</v>
          </cell>
        </row>
        <row r="80">
          <cell r="A80" t="str">
            <v>sante24</v>
          </cell>
          <cell r="B80" t="str">
            <v>1. Non#2. Oui, une fois#3. Oui, plusieurs fois#4. Je ne sais pas</v>
          </cell>
          <cell r="C80" t="str">
            <v>1. No#2. Yes, one time#3. Yes, several times#4. I do not know</v>
          </cell>
        </row>
        <row r="81">
          <cell r="A81" t="str">
            <v>sante25</v>
          </cell>
          <cell r="B81" t="str">
            <v>1. Au moins un de mes tests était positif#2. J'ai tous les résultats et ils étaient tous négatifs#3. Je n'ai pas encore tous les résultats, mais tous ceux que j'ai sont négatifs#4. Je ne sais pas encore</v>
          </cell>
          <cell r="C81" t="str">
            <v>1. At least one of my tests was positive#2. I've got all results and all are positive#3. I still haven't got all the results, but the ones I've got are all negative#4. I still don't know</v>
          </cell>
        </row>
        <row r="82">
          <cell r="A82" t="str">
            <v>sante26</v>
          </cell>
          <cell r="B82" t="str">
            <v>1. Oui, je n’ai pas pu me rendre à la pharmacie#2. Oui, les médicaments n’étaient pas disponibles#3. Oui, je n’ai pas pu faire renouveler mon ordonnance#4. Oui, autre raison#5. Non#6. Non concerné(e) car je ne prends pas de médicaments</v>
          </cell>
          <cell r="C82" t="str">
            <v>1. Yes, I could not go to the pharmacy#2. Yes, the drugs were not available#3. Yes, I could not get my prescription renewed#4. Yes, other reason#5. No#6. Not concerned because I don't take any medicine</v>
          </cell>
        </row>
        <row r="83">
          <cell r="A83" t="str">
            <v>sante27</v>
          </cell>
          <cell r="B83" t="str">
            <v>1. Oui, pour ces symptômes (et éventuellement d’autres problèmes de santé)#2. Oui, uniquement pour d’autres problèmes de santé#3. Non</v>
          </cell>
          <cell r="C83" t="str">
            <v>1. Yes for these symptoms (and possibly for other health issues)#2. Yes, only for other health issues#3. No</v>
          </cell>
        </row>
        <row r="84">
          <cell r="A84" t="str">
            <v>sante28</v>
          </cell>
          <cell r="B84" t="str">
            <v>1. Avant le 1er mars 2020#2. Entre le 1er mars et le 16 mars#3. Entre le 17 mars et le 29 mars#4. Entre le 30 mars et le 12 avril#5. Entre le 13 avril et aujourd’hui</v>
          </cell>
          <cell r="C84" t="str">
            <v>1. Before March 1st, 2020#2. Between March 1st and 16th#3. Between March 17th and 29th#4. Between March 30th and April 12th#5. Between April 13rd and today</v>
          </cell>
        </row>
        <row r="85">
          <cell r="A85" t="str">
            <v>sante29</v>
          </cell>
          <cell r="B85" t="str">
            <v>1. Oui#2. Non#3. Non concerné(e), car j’ai été diagnostiqué(e)</v>
          </cell>
          <cell r="C85" t="str">
            <v>1. Yes#2. No#3. Not concerned, because I was diagnosed</v>
          </cell>
        </row>
        <row r="86">
          <cell r="A86" t="str">
            <v>sante3</v>
          </cell>
          <cell r="B86" t="str">
            <v>1. Moins d'une journée#2. 1 à 3 jours#3. 4 à 7 jours#4. 8 à 14 jours#5. Plus de 2 semaines</v>
          </cell>
          <cell r="C86" t="str">
            <v>1. Less than a day#2. From 1 to 3 day(s)#3. From 4 to 7 days#4. From 8 to 14 days#5. More than 2 days</v>
          </cell>
        </row>
        <row r="87">
          <cell r="A87" t="str">
            <v>sante30</v>
          </cell>
          <cell r="B87" t="str">
            <v>1. Oui, très peur#2. Oui, assez peur#3. Non, pas très peur#4. Non, pas peur du tout#5. Non concerné(e), car je n’ai pas eu à me faire soigner#6. Non concerné(e), car j’ai été diagnostiqué(e)</v>
          </cell>
          <cell r="C87" t="str">
            <v>1. Yes, very afraid#2. Yes, quite afraid#3. No, not very afraid#4. No, not afraid at all#5. Not concerned, because I haven't needed to go for healthcare#6. Not concerned, because I've been diagnosed</v>
          </cell>
        </row>
        <row r="88">
          <cell r="A88" t="str">
            <v>sante31</v>
          </cell>
          <cell r="B88" t="str">
            <v>1. Je suis resté(e) confiné(e) dans mon logement sans aucune sortie#2. J’ai porté un masque lors de mes sorties à l’extérieur#3. J’ai porté un masque dans mon logement#4. Je me suis lavé les mains plus souvent#5. Les personnes partageant mon logement ont porté un masque#6. Les personnes partageant mon logement ont surveillé leur température régulièrement#7. Les personnes partageant mon logement ont supprimé leurs sorties à l’extérieur#8. Je me suis isolé(e) des autres personnes partageant mon logement (par exemple, vous avez dormi seul(e) ce qui n’est pas le cas habituellement, vous avez mangé seul(e), etc.)#9. Aucune de ces mesures#10. Autres</v>
          </cell>
          <cell r="C88" t="str">
            <v>1. I stayed home, confined, without going out at all#2. I wore a mask whenever I went out#3. I wore a mask in my housing#4. I washed my hands more often#5. The people sharing my housing wore a mask#6. The people sharing my housing regularly monitored their temperature#7. The people sharing my housing cancelled their outings#8. I isolated myself from the people sharing my housing (for example, you slept alone which is usually not the case, you ate alone, etc.)#9. None of these measures#10. Others</v>
          </cell>
        </row>
        <row r="89">
          <cell r="A89" t="str">
            <v>sante32</v>
          </cell>
          <cell r="B89" t="str">
            <v>1. Du paracétamol (doliprane, dafalgan, efferalgan)#2. De l’aspirine#3. Un antibiotique#4. Un corticoïde (cortisone, solupred, prednisolone, cortancyl, medrol, etc.)#5. Un autre anti-inflammatoire (Ibuprofen-Advil Nurofen, Diclofenac-Voltarene, Biprofenid-Ketoprofen, Celecoxib-Celebrex, etc.)#6. Un antipaludéen (chloroquine, nivaquine, hydroxychloroquine plaquenil)#7. Aucun de ces médicaments#8. D’autres médicaments</v>
          </cell>
          <cell r="C89" t="str">
            <v>1. Paracetamol/acetaminophen (doliprane, dafalgan, efferalgan)#2. Aspirin#3. An antibiotic#4. A corticosteroid (cortisone, solupred, prednisolone, cortancyl, medrol, etc.)#5. Another anti-inflammatory drug (Ibuprofen-Advil Nurofen, Diclofenac-Voltarene, Biprofenid-Ketoprofen, Celecoxib-Celebrex, etc.)#6. An antimalarian medication (chloroquine, nivaquine, hydroxychloroquine plaquenil)#7. None of these drugs#8. Other drugs</v>
          </cell>
        </row>
        <row r="90">
          <cell r="A90" t="str">
            <v>sante33</v>
          </cell>
          <cell r="B90" t="str">
            <v>1. Oui, très peur#2. Oui, assez peur#3. Non, pas très peur#4. Non, pas peur du tout#5. Non concerné(e)</v>
          </cell>
          <cell r="C90" t="str">
            <v>1. Yes, very afraid#2. Yes, quite afraid#3. No, not very afraid#4. No, not afraid at all#5. Not concerned</v>
          </cell>
        </row>
        <row r="91">
          <cell r="A91" t="str">
            <v>sante35</v>
          </cell>
          <cell r="B91" t="str">
            <v>1. Oui, totalement#2. Oui, en partie#3. Non#4. Non concerné(e), car je n'en ai pas besoin</v>
          </cell>
          <cell r="C91" t="str">
            <v>1. Yes, completely#2. Yes, partly#3. No#4. Not concerned, because I don't need it</v>
          </cell>
        </row>
        <row r="92">
          <cell r="A92" t="str">
            <v>sante36</v>
          </cell>
          <cell r="B92" t="str">
            <v>1. Appendicectomie#2. Chirurgie de l’appareil digestif (estomac, côlon, intestin, vésicule biliaire, pancréas, foie…)#3. Chirurgie de l’appareil respiratoire#4. Chirurgie du (ou des) sein(s)#5. Chirurgie de l’appareil génital ou urinaire (utérus, endomètre, ovaire, trompe, vessie, rein…)#6. Chirurgie cardiovasculaire#7. Chirurgie d’une lésion de la peau#8. Chirurgie orthopédique (arthrose, fracture, prothèse…)#9. Chirurgie de la thyroïde#10. Chirurgie des yeux#11. Chirurgie dentaire#12. Autre(s) opération(s)</v>
          </cell>
          <cell r="C92" t="str">
            <v>1. Appendectomy#2. Gastrointestinal Surgery (stomach, colon, intestine, gallbladder, pancreas, liver…)#3. Respiratory system surgery#4. Breast surgery#5. Genitourinary surgery (uterus, endometrium, ovary, Fallopian tube, urinary bladder, kidney…)#6. Cardiovascular surgery#7. Surgery for a skin lesion#8. Orthopaedic surgery (arthrosis, broken bone, prosthesis…)#9. Thyroid surgery#10. Eye surgery#11. Dental surgery#12. Other surgery(-ies)</v>
          </cell>
        </row>
        <row r="93">
          <cell r="A93" t="str">
            <v>sante37</v>
          </cell>
          <cell r="B93" t="str">
            <v>1. Une inflammation du cœur (péricardite/myocardite)#2. Une phlébite #3. Une embolie pulmonaire#4. Un infarctus du myocarde#5. Un accident vasculaire cérébral#6. Une maladie de la thyroïde (hypothyroïdie ou hyperthyroïdie)#7. Une insuffisance surrénalienne (manque de cortisol)#8. Une maladie des nerfs (polynévrite, Guillain Barré, radiculonévrite)#9. Une dépression#10. Une anémie#11. Un taux de plaquette bas (thrombopénie)#12. Un rhumatisme inflammatoire#13. Une inflammation des vaisseaux (vascularite)#14. Autre(s)</v>
          </cell>
          <cell r="C93" t="str">
            <v>1. Inflammatory cardiomyopathy (pericarditis/myocarditis)#2. Phlebitis#3. Pulmonary embolism#4. Myocardial infarction#5. Stroke#6. Thyroid disease (hypothyroidism or hyperthyroidism)#7. Adrenal insufficiency (insufficient cortisol production)#8. Disorder of the nervous system (polyneuropathy, Guillain-Barré syndrome, radiculoneuritis)#9. Depression#10. Anemia#11. Thrombocytopenia (abnormally low levels of platelets)#12. Inflammatory rheumatism#13. Inflammation of blood vessels (vasculitis)#14. Other(s)</v>
          </cell>
        </row>
        <row r="94">
          <cell r="A94" t="str">
            <v>sante38</v>
          </cell>
          <cell r="B94" t="str">
            <v>1. Moins de 2 semaines#2. Entre 2 et 3 semaines#3. Entre 4 et 8 semaines#4. Plus de 8 semaines</v>
          </cell>
          <cell r="C94" t="str">
            <v>1. Less than 2 weeks#2. Between 2 and 3 weeks#3. Between 4 and 8 weeks#4. More than 8 weeks</v>
          </cell>
        </row>
        <row r="95">
          <cell r="A95" t="str">
            <v>sante39</v>
          </cell>
          <cell r="B95" t="str">
            <v>1. Oui#2. Non#3. Non concerné(e), je n’ai eu aucun symptôme</v>
          </cell>
          <cell r="C95" t="str">
            <v>1. Yes#2. No#3. Not concerned, I haven't had any symptoms</v>
          </cell>
        </row>
        <row r="96">
          <cell r="A96" t="str">
            <v>sante4</v>
          </cell>
          <cell r="B96" t="str">
            <v>1. J'ai appelé un médecin#2. J'ai été directement au cabinet d'un médecin#3. J'ai appelé le centre 15#4. J'ai appelé les pompiers (18)#5. Je suis allé(e) à l'hôpital ou aux urgences#6. Je suis allé(e) à la pharmacie#7. Je n'ai rien fait#8. Autre</v>
          </cell>
          <cell r="C96" t="str">
            <v>1. I called a doctor#2. I went straight to a doctor's office#3. I called the "centre 15" (emergency medical services in France) #4. I called the fire department (18)#5. I went to the hospital or the emergency room#6. I went to the pharmacy#7. I haven't done anything#8. Other</v>
          </cell>
        </row>
        <row r="97">
          <cell r="A97" t="str">
            <v>sante40</v>
          </cell>
          <cell r="B97" t="str">
            <v>1. Avant le diagnostic d'infection par le coronavirus ?#2. Dans les 3 premières semaines suivant le diagnostic d'infection par le coronavirus ?#3. Plus de trois semaines après le diagnostic d’infection par le coronavirus ?</v>
          </cell>
          <cell r="C97" t="str">
            <v>1. Prior to the diagnosis of coronavirus infection?#2. Within the first 3 weeks after diagnosis of coronavirus infection?#3. More than 3 weeks after diagnosis of coronavirus infection?</v>
          </cell>
        </row>
        <row r="98">
          <cell r="A98" t="str">
            <v>sante5</v>
          </cell>
          <cell r="B98" t="str">
            <v>1. Oui, j'ai vu un médecin#2. Oui, j'ai réussi à joindre quelqu'un au premier appel#3. Oui, j'ai réussi à joindre quelqu'un après plusieurs appels#4. Oui, j'ai raccroché car il y avait trop d'attente mais j'ai été rappelé(e)#5. Non, il y avait trop d'attente et je n'ai pas été rappelé(e)</v>
          </cell>
          <cell r="C98" t="str">
            <v>1. Yes, I saw a doctor#2. Yes, I was able to reach someone on the first call#3.  Yes, I was able to reach someone after several calls.#4.  Yes, I hung up because there was too much waiting but I was called back#5. No, there was too much waiting and I was not called back</v>
          </cell>
        </row>
        <row r="99">
          <cell r="A99" t="str">
            <v>sante6</v>
          </cell>
          <cell r="B99" t="str">
            <v>1. Aucune#2. Une#3. Plusieurs</v>
          </cell>
          <cell r="C99" t="str">
            <v>1. None#2. One#3. Several</v>
          </cell>
        </row>
        <row r="100">
          <cell r="A100" t="str">
            <v>sante7</v>
          </cell>
          <cell r="B100" t="str">
            <v>1. Non#2. Oui, une fois#3. Oui, plusieurs fois</v>
          </cell>
          <cell r="C100" t="str">
            <v>1. No#2. Yes, one time#3. Yes, several times</v>
          </cell>
        </row>
        <row r="101">
          <cell r="A101" t="str">
            <v>sante8</v>
          </cell>
          <cell r="B101" t="str">
            <v>1. Oui, on m'a inscrit sur un service en ligne et je l'ai utilisé#2. Oui, on m'a inscrit sur un service en ligne et je n'ai pas pu l'utiliser#3. Oui, on m’a inscrit mais je n’ai pas souhaité l'utiliser#4. Non</v>
          </cell>
          <cell r="C101" t="str">
            <v>1. Yes, I was registered on an online service and used it.#2. Yes, I was registered on an online service and was unable to use it#3. Yes, I was registered but I did not want to use it#4. No</v>
          </cell>
        </row>
        <row r="102">
          <cell r="A102" t="str">
            <v>sante9</v>
          </cell>
          <cell r="B102" t="str">
            <v>1. Rendu visite à mon domicile#2. Vu à son cabinet#3. Vu à l'hôpital#4. Consulté à distance (par téléphone, par téléconsultation vidéo)</v>
          </cell>
          <cell r="C102" t="str">
            <v>1. Visit you at home#2. See you at their office#3. See you at the hospital#4. See you remotely (by phone, video teleconsultation)</v>
          </cell>
        </row>
        <row r="103">
          <cell r="A103" t="str">
            <v>sapris_annees</v>
          </cell>
          <cell r="B103" t="str">
            <v>1. 2002 / 2. 2003 / 3. 2004 / 4. 2005 / 5. 2006 / 6. 2007 / 7. 2008 / 8. 2009 / 9. 2010 / 10. 2011 / 11. 2012 / 12. 2013 / 13. 2014 / 14. 2015 / 15. 2016 / 16. 2017 / 17. 2018 / 18. 2019 / 19. 2020</v>
          </cell>
          <cell r="C103" t="str">
            <v>1. 2002 / 2. 2003 / 3. 2004 / 4. 2005 / 5. 2006 / 6. 2007 / 7. 2008 / 8. 2009 / 9. 2010 / 10. 2011 / 11. 2012 / 12. 2013 / 13. 2014 / 14. 2015 / 15. 2016 / 16. 2017 / 17. 2018 / 18. 2019 / 19. 2021</v>
          </cell>
        </row>
        <row r="104">
          <cell r="A104" t="str">
            <v>sapris_mois</v>
          </cell>
          <cell r="B104" t="str">
            <v>1. Janvier / 2. Février / 3. Mars / 4. Avril / 5. Mai / 6. Juin / 7. Juillet / 8. Aout</v>
          </cell>
          <cell r="C104" t="str">
            <v>1. January / 2. February / 3. March / 4. April / 5. May / 6. June / 7. July / 8. August</v>
          </cell>
        </row>
        <row r="105">
          <cell r="A105" t="str">
            <v>sapris_mois2</v>
          </cell>
          <cell r="B105" t="str">
            <v>1. Mars / 2. Avril / 3. Mai / 4. Juin</v>
          </cell>
          <cell r="C105" t="str">
            <v>1. March / 2. April / 3. May / 4. June</v>
          </cell>
        </row>
        <row r="106">
          <cell r="A106" t="str">
            <v>sapris_pays</v>
          </cell>
          <cell r="B106" t="str">
            <v>1. Chine#2. Singapour#3. Hong-Kong#4. Italie#5. Espagne</v>
          </cell>
          <cell r="C106" t="str">
            <v>1. China#2. Singapore#3. Hong-Kong#4. Italy#5. Spain</v>
          </cell>
        </row>
        <row r="107">
          <cell r="A107" t="str">
            <v>sapris_scanner</v>
          </cell>
          <cell r="B107" t="str">
            <v>1. Il était en faveur d’une infection COVID#2. Il existait un doute d'une infection COVID#3. Il n'était pas en faveur d’une infection COVID#4. Je ne sais pas</v>
          </cell>
          <cell r="C107" t="str">
            <v>1. IT was in favour of COVID infection#2. There was a doubt about a COVID infection#3. It was not in favour of COVID infection#4. I don't know</v>
          </cell>
        </row>
        <row r="108">
          <cell r="A108" t="str">
            <v>sexe</v>
          </cell>
          <cell r="B108" t="str">
            <v>1. Masculin#2. Féminin</v>
          </cell>
          <cell r="C108" t="str">
            <v>1. Male#2. Female</v>
          </cell>
        </row>
        <row r="109">
          <cell r="A109" t="str">
            <v>sitmat7</v>
          </cell>
          <cell r="B109" t="str">
            <v>1. Très confiant(e)#2. Assez confiant(e)#3. Pas très confiant(e)#4. Pas confiant(e) du tout</v>
          </cell>
          <cell r="C109" t="str">
            <v>1. Very confident#2. Quite confident#3. Not very confident#4. Not confident at all</v>
          </cell>
        </row>
        <row r="110">
          <cell r="A110" t="str">
            <v>sortie1</v>
          </cell>
          <cell r="B110" t="str">
            <v>1. Mon activité professionnelle#2. Effectuer des achats de première nécessité #3. Motif de santé#4. Assistance à des enfants ou personnes vulnérables#5. Exercice physique individuel ou besoin des animaux de compagnie#6. Une autre raison (voir un(e) ami(e), loisirs, etc.)</v>
          </cell>
          <cell r="C110" t="str">
            <v>1. My occupation#2. Making essential purchases #3. Health reason#4. Assistance to children or vulnerable persons#5. Individual physical exercise or for pets#6. Another reason (meet a friend, leisures, etc.)</v>
          </cell>
        </row>
        <row r="111">
          <cell r="A111" t="str">
            <v>sortie10</v>
          </cell>
          <cell r="B111" t="str">
            <v>1. Mon activité professionnelle#2. Effectuer des achats de première nécessité#3. Motif de santé#4. Sortir avec mes enfants#5. Garde d’enfants ou assistance à personnes vulnérables#6. Marcher, faire de l'exercice physique individuel ou sortir mon animal de compagnie#7. Une autre raison (voir un(e) ami(e), loisirs, etc.)</v>
          </cell>
          <cell r="C111" t="str">
            <v xml:space="preserve">1. My occupation#2. Making essential purchases#3. Health reason#4. Going out with my child(ren)#5. Assitance to children or vulnerable persons#6. Walking, individual physical exercice or for pets#7. Another reason (meet a friend, leisures, etc.)
</v>
          </cell>
        </row>
        <row r="112">
          <cell r="A112" t="str">
            <v>sortie11</v>
          </cell>
          <cell r="B112" t="str">
            <v>1. Oui, systématiquement à chaque sortie#2. Oui, pendant certaines sorties, mais pas toujours#3. Non, jamais, parce que je n’en avais pas besoin#4. Non, jamais, parce que je n’en avais pas#5. Non, jamais, mais je mettais une écharpe ou un foulard devant mon nez et ma bouche</v>
          </cell>
          <cell r="C112" t="str">
            <v>1. Yes, systematically when going out#2. Yes, during some outings but not systematically#3. No, never, because I didn't need it#4. No, never, because I didn't have any#5. No, never, but I was wearing a scarf to cover my nose and mouth</v>
          </cell>
        </row>
        <row r="113">
          <cell r="A113" t="str">
            <v>sortie12</v>
          </cell>
          <cell r="B113" t="str">
            <v>1. Un masque médical (acheté en pharmacie ou fourni par un professionnel de santé)#2. Un autre type de masque acheté dans le commerce#3. Un masque fait maison, masque artisanal</v>
          </cell>
          <cell r="C113" t="str">
            <v>1. A surgical mask (purchased in a pharmacy or provided by a health worker)#2. Another type of store-bought mask#3. A homemade or DIY crafted mask</v>
          </cell>
        </row>
        <row r="114">
          <cell r="A114" t="str">
            <v>sortie13</v>
          </cell>
          <cell r="B114" t="str">
            <v>1. Oui, une fois#2. Oui, plusieurs fois#3. Non#4. Je ne souhaite pas répondre</v>
          </cell>
          <cell r="C114" t="str">
            <v>1. Yes, one time#2. Yes, several times#3. No#4. I don't wish to answer</v>
          </cell>
        </row>
        <row r="115">
          <cell r="A115" t="str">
            <v>sortie14</v>
          </cell>
          <cell r="B115" t="str">
            <v>1. Oui, une fois#2. Oui, plusieurs fois#3. Non, j’avais peur d’attraper la COVID-19#4. Non, je n’ai pas eu l’occasion#5. Non, je n’ai pas eu envie</v>
          </cell>
          <cell r="C115" t="str">
            <v>1. Yes, one time#2. Yes, several times#3. No, I was afraid to get the COVID-19#4. No, I have not had the opportunity to#5. No, I did not feel like it</v>
          </cell>
        </row>
        <row r="116">
          <cell r="A116" t="str">
            <v>sortie15</v>
          </cell>
          <cell r="B116" t="str">
            <v>1. Marche#2. Vélo, trottinette (électrique ou non)#3. Voiture ou 2-roues motorisé#4. co-voiturage, taxi#5. Transports en commun (bus, autocar, tramway, métro, RER, train)#6. Autre(s)</v>
          </cell>
          <cell r="C116" t="str">
            <v>1. Walking#2. Cycling, kick-scootering (whether electric or not)#3. By car or motorcycle/motorbike#4. By carpooling or taxi#5. By public transportation (bus, tramway, subway, train…)#6. Other(s)</v>
          </cell>
        </row>
        <row r="117">
          <cell r="A117" t="str">
            <v>sortie16</v>
          </cell>
          <cell r="B117" t="str">
            <v>1. Un masque médical, chirurgical#2. Un autre type de masque du commerce#3. Un masque fait maison, masque artisanal</v>
          </cell>
          <cell r="C117" t="str">
            <v>1. A surgical mask (purchased in a pharmacy or provided by a health worker)#2. Another type of store-bought mask#3. A homemade or DIY crafted mask</v>
          </cell>
        </row>
        <row r="118">
          <cell r="A118" t="str">
            <v>sortie2</v>
          </cell>
          <cell r="B118" t="str">
            <v>1. Moins de 10 minutes#2. De 10 à 30 minutes#3. De 30 minutes à 1 heure#4. De 1 à 4 heures#5. Plus de 4 heures</v>
          </cell>
          <cell r="C118" t="str">
            <v>1. Less than 10 minutes#2. From 10 to 30 minutes#3. From 30 minutes to 1 hour#4. From 1 to 4 hours#5. More than 4 hours</v>
          </cell>
        </row>
        <row r="119">
          <cell r="A119" t="str">
            <v>sortie3</v>
          </cell>
          <cell r="B119" t="str">
            <v>1. Marche, vélo, trottinette, etc.#2. Voiture ou scooter#3. Taxi, co-voiturage#4. Transports en commun (bus, autocar, tramway, métro, RER, train)#5. Vous n’êtes pas sorti(e) pour aller travailler#6. Autre</v>
          </cell>
          <cell r="C119" t="str">
            <v>1. Walking, cycling, kick-scootering#2. By car or motorcycle/motorbike#3. By carpooling or taxi#4. By public transportation (bus, tramway, subway, train…)#5. You did not go out to go to work#6. Other</v>
          </cell>
        </row>
        <row r="120">
          <cell r="A120" t="str">
            <v>sortie4</v>
          </cell>
          <cell r="B120" t="str">
            <v>1. Oui, systématiquement après chaque sortie#2. Oui, presque après chaque sortie#3. Oui, mais après certaines sorties seulement#4. Jamais</v>
          </cell>
          <cell r="C120" t="str">
            <v>1. Yes, systematically after each outing#2. Yes, almost after each outing#3. Yes, but only after some outings#4. Never</v>
          </cell>
        </row>
        <row r="121">
          <cell r="A121" t="str">
            <v>sortie4b</v>
          </cell>
          <cell r="B121" t="str">
            <v>1. Oui, systématiquement après chaque sortie#2. Oui, presque après chaque sortie#3. Oui, mais après certaines sorties seulement#4. Non, je ne le fais plus car je pense qu’il n’y a plus de risque#5. Non, je ne l’ai jamais fait#6. Non concerné(e), car je ne sors pas de chez moi</v>
          </cell>
          <cell r="C121" t="str">
            <v>1. Yes, systematically after each outing#2. Yes, almost after each outing#3. Yes, but only after some outings#4. No, I don't do it anymore because I think there's no more risk#5. No, I've never done it#6. Not concerned, because I don't leave my home</v>
          </cell>
        </row>
        <row r="122">
          <cell r="A122" t="str">
            <v>sortie5</v>
          </cell>
          <cell r="B122" t="str">
            <v>1. Oui, systématiquement à chaque sortie#2. Oui, pendant certaines sorties, mais pas toujours#3. Non jamais, parce ce que je n'en avais pas besoin#4. Non jamais, parce que je n’en avais pas</v>
          </cell>
          <cell r="C122" t="str">
            <v>1. Yes, systematically at each outing#2. Yes, for some outings, but not systematically#3. No, never, because I didn't need any#4. No, never, because I didn't have any</v>
          </cell>
        </row>
        <row r="123">
          <cell r="A123" t="str">
            <v>sortie5b</v>
          </cell>
          <cell r="B123" t="str">
            <v>1. Oui, systématiquement à chaque sortie#2. Oui, pendant certaines sorties, mais pas toujours#3. Non, je n’en porte plus parce que je pense qu’il n’y a plus de risque#4. Non, jamais, parce que je n’en ai pas besoin #5. Non, jamais, parce que je n’en ai pas#6. Non, jamais, mais je mets une écharpe ou un foulard devant mon nez et ma bouche#7. Non concerné(e), car je ne sors pas de chez moi</v>
          </cell>
          <cell r="C123" t="str">
            <v>1. Yes, systematically during each outing#2. Yes, during some outings but not systematically#3. No, I don't wear it anymore because I think there is no more risk#4. No, never, because I don't need any#5. No, never, because I don't have any#6. No, never, but I wear a scarf to cover my nose and mouth#7. Not concerned, because I don't leave my home</v>
          </cell>
        </row>
        <row r="124">
          <cell r="A124" t="str">
            <v>sortie6</v>
          </cell>
          <cell r="B124" t="str">
            <v>1. Oui, pour toutes les personnes rencontrées#2. Oui, pour presque toutes les personnes rencontrées#3. Non, je n'ai pas pu rester à plus d'un mètre#4. Non concerné(e), car je n'ai rencontré personne</v>
          </cell>
          <cell r="C124" t="str">
            <v>1. Yes, for all the people I've met#2. Yes, for almost all the people I've met#3. No, I could not stay more than one meter away#4. Not concerned, because I haven't met anyone</v>
          </cell>
        </row>
        <row r="125">
          <cell r="A125" t="str">
            <v>sortie6b</v>
          </cell>
          <cell r="B125" t="str">
            <v>1. Oui, pour toutes les personnes rencontrées#2. Oui, pour presque toutes les personnes rencontrées#3. Non car je pense qu’il n’y a plus de risque#4. Non, jamais ou presque jamais#5. Non concerné(e), car je ne sors pas de chez moi</v>
          </cell>
          <cell r="C125" t="str">
            <v>1. Yes, for all the people I've met#2. Yes, for almost all the people I've met#3. No, because I think there's no more risk#4. No, never or almost#5. Not concerned, because I don't leave my home</v>
          </cell>
        </row>
        <row r="126">
          <cell r="A126" t="str">
            <v>sortie7</v>
          </cell>
          <cell r="B126" t="str">
            <v>1. Jamais#2. Une seule fois#3. Entre 2 et 5 fois#4. Entre 6 et 10 fois#5. Plus de 10 fois</v>
          </cell>
          <cell r="C126" t="str">
            <v>1. Never#2. Only once#3. Between 2 and 5 times#4. Between 6 and 10 times#5. More than 10 times</v>
          </cell>
        </row>
        <row r="127">
          <cell r="A127" t="str">
            <v>sortie8</v>
          </cell>
          <cell r="B127" t="str">
            <v>1. Marche, vélo, trottinette, etc.#2. Voiture ou scooter #3. Taxi, co-voiturage#4. Transports en commun (bus, autocar, tramway, métro, RER, train)#5. Autre</v>
          </cell>
          <cell r="C127" t="str">
            <v>1. Walking, cycling, kick-scootering#2. By car or motorcycle/motorbike#3. By carpooling or taxi#4. By public transportation (bus, tramway, subway, train…)#5. Other</v>
          </cell>
        </row>
        <row r="128">
          <cell r="A128" t="str">
            <v>sortie9</v>
          </cell>
          <cell r="B128" t="str">
            <v>1. Un masque médical (acheté en pharmacie ou fourni par un professionnel de santé)#2. Un autre type de masque</v>
          </cell>
          <cell r="C128" t="str">
            <v>1. A surgical mask (purchased in a pharmacy or provided by a health worker)#2. Another type of mask</v>
          </cell>
        </row>
        <row r="129">
          <cell r="A129" t="str">
            <v>teletrav</v>
          </cell>
          <cell r="B129" t="str">
            <v>1. Oui, à temps complet#2. Oui, à temps partiel#3. Non</v>
          </cell>
          <cell r="C129" t="str">
            <v>1. Yes, full-time#2. Yes, part-time#3. No</v>
          </cell>
        </row>
        <row r="130">
          <cell r="A130" t="str">
            <v>tms1</v>
          </cell>
          <cell r="B130" t="str">
            <v>1. Moins de 24 heures#2. De 1 à 7 jours#3. De 8 à 30 jours#4. Plus de 30 jours#5. En permanence</v>
          </cell>
          <cell r="C130" t="str">
            <v>1. Less than 24 hours#2. From 1 to 7 days#3. From 8 to 30 days#4. More than 30 days#5. Always</v>
          </cell>
        </row>
        <row r="131">
          <cell r="A131" t="str">
            <v>trav_t2_1</v>
          </cell>
          <cell r="B131" t="str">
            <v>1. Dans les locaux de mon employeur (bureau, atelier, magasin, etc.)#2. Chez un ou des clients (usagers)#3. Sur un chantier#4. Dans un autre endroit (voie publique, véhicule, mission, déplacement, etc.)</v>
          </cell>
          <cell r="C131" t="str">
            <v>1. In my employer's premises (office, workshop, store, etc.)#2. At one or several customers'#3. On a construction site#4. Somewhere else (public street, vehicle, mission, away on business, etc.)</v>
          </cell>
        </row>
        <row r="132">
          <cell r="A132" t="str">
            <v>trav_t2_2</v>
          </cell>
          <cell r="B132" t="str">
            <v>1. Oui, dès le début du confinement#2. Oui, plus tard#3. Non</v>
          </cell>
          <cell r="C132" t="str">
            <v>1. Yes, since the beginning of lockdown#2. Yes, later#3. No</v>
          </cell>
        </row>
        <row r="133">
          <cell r="A133" t="str">
            <v>trav_t2_3</v>
          </cell>
          <cell r="B133" t="str">
            <v>1. Dans les locaux de mon employeur (bureau, atelier, magasin, etc.)#2. Chez un ou des clients (usagers)#3. Sur un chantier#4. A mon domicile#5. Dans un autre endroit (voie publique, véhicule, mission, déplacement, etc.)#6. Autre(s)</v>
          </cell>
          <cell r="C133" t="str">
            <v>1. In my employer's premises (office, workshop, store, etc.)#2. At one or several customers'#3. On a work site#4. Somewhere else (public street, vehicle, mission, away on business, etc.)</v>
          </cell>
        </row>
        <row r="134">
          <cell r="A134" t="str">
            <v>trav1</v>
          </cell>
          <cell r="B134" t="str">
            <v>1. Étudiant(e), lycéen(ne), stagiaire, apprenti(e), etc.#2. En emploi, y compris en arrêt temporaire de travail (chômage technique ou partiel, arrêt maladie, congé sans solde ou disponibilité, congé maternité, paternité, d'adoption, parental)#3. Demandeur d'emploi ou à la recherche d'un emploi#4. Retraité(e) ou retiré(e) des affaires#5. Je ne travaille pas pour raisons de santé (invalidité, maladie chronique, etc.)#6. Sans activité professionnelle</v>
          </cell>
          <cell r="C134" t="str">
            <v>1. A university or high school student, intern, trainee, etc#2. With a job, including if you temporaty stopped working (temporary unemployment, short-time work, sick leave, unpaid leave, on sabbatical, maternity leave, paternity leave, adoption leave, parental leave) #3. A job seeker#4. Retired#5. Not working, for health reasons (disability, chronic disease, etc)#6. Without an occupation</v>
          </cell>
        </row>
        <row r="135">
          <cell r="A135" t="str">
            <v>trav10</v>
          </cell>
          <cell r="B135" t="str">
            <v>1. Moins de 2 heures#2. Entre 2 heures et moins de 4 heures#3. Entre 4 heures et moins de 6 heures#4. Entre 6 heures et moins de 8 heures#5. Entre 8 heures et moins de 10 heures#6. 10 heures et plus</v>
          </cell>
          <cell r="C135" t="str">
            <v>1. Less than 2 hours#2. Between 2 hours and less than 4 hours#3. Between 4 hours and less than 6 hours#4. Between 6 hours and less than 8 hours#5. Between 8 hours and less than 10 hours#6. 10 hours and more</v>
          </cell>
        </row>
        <row r="136">
          <cell r="A136" t="str">
            <v>trav11</v>
          </cell>
          <cell r="B136" t="str">
            <v>1. Oui, il a augmenté#2. Oui, il a diminué#3. Non, il est comme d'habitude</v>
          </cell>
          <cell r="C136" t="str">
            <v>1. Yes, it has increased#2. Yes, it has decreased#3. No, it's as usual</v>
          </cell>
        </row>
        <row r="137">
          <cell r="A137" t="str">
            <v>trav2</v>
          </cell>
          <cell r="B137" t="str">
            <v>1. Salarié(e) de l'État#2. Salarié(e) d'une collectivité territoriale, d'un OPHLM#3. Salarié(e) d'un hôpital public#4. Salarié(e) d'une entreprise, d'un artisan ou d'une association#5. Salarié(e) chez un ou plusieurs particuliers#6. Chef d'entreprise salarié, PDG, gérant(e) minoritaire, associé(e)#7. Aide d'un membre de votre famille dans son travail, sans être rémunéré(e)#8. Indépendant(e) ou à votre compte#9. Autres</v>
          </cell>
          <cell r="C137" t="str">
            <v>1. State employee#2. Employee of a territorial authority, a French social housing board#3. Public hospital employee#4. Employee of an enterprise, a craftsperson, or an association#5. Employee of one or several private individual(s)#6. CEO, head of a company, minority manager, partner#7. Assisting of one of your family member in their work without being paid#8. self-employed or freelance worker#9. Other#</v>
          </cell>
        </row>
        <row r="138">
          <cell r="A138" t="str">
            <v>trav3</v>
          </cell>
          <cell r="B138" t="str">
            <v>1. Apprenti et stagiaire#2. Emploi à durée limitée, CDD, contrat court, saisonnier, vacataire, intérimaire, pigiste, contrat aidé#3. Emploi à durée indéterminée, CDI ou titulaire de la fonction publique#4. Travail sans contrat#5. Autres</v>
          </cell>
          <cell r="C138" t="str">
            <v>1. Intern and trainee#2. Fixed-term or short-term contract job, seasonal worker, temporary worker, substitute, freelance journaliste, subsidized employment contract#3. Permanent contract, open-ended contract, civil servant#4. Job without a contract#5. Other</v>
          </cell>
        </row>
        <row r="139">
          <cell r="A139" t="str">
            <v>trav4_yorn1</v>
          </cell>
          <cell r="B139" t="str">
            <v>1. Oui, totalement#2. Oui, en partie#3. Non</v>
          </cell>
          <cell r="C139" t="str">
            <v>1. Yes, completely#2. Yes, partly#3. No</v>
          </cell>
        </row>
        <row r="140">
          <cell r="A140" t="str">
            <v>trav4_yorn2</v>
          </cell>
          <cell r="B140" t="str">
            <v>1. Oui, et j'y suis encore à temps complet (pas de reprise de mon travail)#2. Oui, j'y suis encore et j’ai repris mon travail à temps partiel#3. Oui, mais maintenant j'ai repris mon travail à temps complet#4. Non</v>
          </cell>
          <cell r="C140" t="str">
            <v>1. Yes, and I still am full-time (my work hasn't resumed)#2. Yes, I still am and I'm also going back to work, part-time#3. Yes, but now I am going back to work, full-time#4. No</v>
          </cell>
        </row>
        <row r="141">
          <cell r="A141" t="str">
            <v>trav5_yorn2</v>
          </cell>
          <cell r="B141" t="str">
            <v>1. Oui, je suis passé(e) au télétravail complet#2. Oui, je suis passé(e) au télétravail partiel#3. Oui, j'ai un nouvel emploi#4. Non, car j'étais déjà en télétravail ou en travail à distance#5. Non, car je ne suis pas en télétravail ou travail à distance#6. Autre</v>
          </cell>
          <cell r="C141" t="str">
            <v>1. Yes, I switched to full-time remote working#2. Yes, I switched to part-time remote working#3. Yes, I've a new job#4. No, because I was already working remotely or from home#5. No, because I'm not working remotely or from home#6. Other</v>
          </cell>
        </row>
        <row r="142">
          <cell r="A142" t="str">
            <v>trav5_yorn3</v>
          </cell>
          <cell r="B142" t="str">
            <v>1. Oui, je suis passé(e) au télétravail complet#2. Oui, je suis passé(e) au télétravail partiel#3. Oui, j’ai un nouvel emploi#4. Non, je travaille toujours en télétravail ou en travail à distance#5. Non, je travaille toujours à l'extérieur de mon domicile#6. Non, je travaille toujours à domicile (exemples : assistant(e) maternel(le), gardien(ne) d’immeuble, etc.)#7. Autre</v>
          </cell>
          <cell r="C142" t="str">
            <v>1. Yes, I switched to full-time remote working#2. Yes, I switched to part-time remote working#3. Yes, I've a new job#4. No, I'm always working remotely or from home#5. No, I'm never working from home#6. No, I'm always working from home (for example: nursery assistant, building caretaker, etc)#7. Other</v>
          </cell>
        </row>
        <row r="143">
          <cell r="A143" t="str">
            <v>trav5_yorn4</v>
          </cell>
          <cell r="B143" t="str">
            <v>1. Oui, j’ai repris mon travail#2. Oui, j’ai un nouvel emploi#3. Non, pas de changement</v>
          </cell>
          <cell r="C143" t="str">
            <v xml:space="preserve">1. Yes, I've resumed my work#2. Yes, I've got a new job#3. No, no change </v>
          </cell>
        </row>
        <row r="144">
          <cell r="A144" t="str">
            <v>trav6</v>
          </cell>
          <cell r="B144" t="str">
            <v>1. Personnel soignant (infirmier, médecin) (H/F)#2. Aide-soignant, personnel paramédical (H/F)#3. Pompier, secouriste, ambulancier (H/F)#4. Pharmacien (H/F)#5. Aide à domicile, aide à la personne, aide-ménagère (H/F)#6. Caissier, employé dans un magasin d'alimentation (H/F)#7. Livreur à domicile (H/F)#8. Conducteur des transports en commun (H/F)#9. Conducteur de VTC, taxi (H/F)#10. Responsable clientèle / Accueil des agences bancaires (H/F)#11. Salarié des stations-services (H/F)#12. Policier (H/F)#13. Postier (H/F)#14. Agent de nettoyage, de propreté (H/F)#15. Agent de sécurité (H/F)#16. Artisan / Salarié du bâtiment (H/F)#17. Conducteur routier (H/F)#18. Enseignant (H/F)#19. Agriculteur (H/F)#20. Travailleur social (H/F)#21. Autre</v>
          </cell>
          <cell r="C144" t="str">
            <v>1. Medical staff (nurse, doctor) (M/W)#2. Caregiver, paramedical staff (M/W)#3. Firefighters, rescuer, paramedic (M/W)#4. Pharmacist (M/W)#5. Home help, caregiving, housekeeper (M/W)#6. Cashier, employed in a foodstore (M/W)#7. House deliverer#8. Public transport driver (M/W)#9. Tourism car driver, taxi driver (M/W)#10. Customer manager/Bank receptionist (M/W)#11. Employee at service stations (M/W)#12. Police officer (M/W)#13. Postman (M/W)#14. Cleaning agent (M/W)#15. Security agent#16. Craftsman/ Construction worker (M/W)#17. Driver (M/W)#18. Teacher (M/W)#19. Farmer (M/W)#20. Social worker (M/W)#21. Other </v>
          </cell>
        </row>
        <row r="145">
          <cell r="A145" t="str">
            <v>trav7</v>
          </cell>
          <cell r="B145" t="str">
            <v>1. Oui, mon employeur a mis fin à mon contrat#2.Oui, mon contrat a pris fin#3. Oui, je suis au chômage technique ou chômage partiel#4. Oui, je suis en arrêt de travail ou je bénéficie d'une autorisation spéciale d'absence pour garde d'enfant#5. Oui, je suis en congé forcé#6. Oui, je suis en vacances#7. Oui, je suis en arrêt maladie en lien avec le coronavirus#8. Oui, je suis en arrêt maladie pour une autre raison#9. Non, car je ne travaillais pas avant le confinement#10. Autre</v>
          </cell>
          <cell r="C145" t="str">
            <v>1. Yes, my employer terminated my contract#2. Yes, my contract ended#3. Yes, I'm working short-time#4. Yes, I'm on temporary work stoppage or I have a special childcare leave of absence authorization#5. I'm on compulsory leave#6. Yes, I'm on holiday#7. Yes, I'm on sick leave related to the coronavirus#8. I am on sick leave for another reason#9. No, because I wasn't working before the lockdown#10. Other</v>
          </cell>
        </row>
        <row r="146">
          <cell r="A146" t="str">
            <v>trav8</v>
          </cell>
          <cell r="B146" t="str">
            <v>1. Tout à fait suffisante#2. Plutôt suffisante#3. Pas vraiment suffisante#4. Pas du tout suffisante#5. Je ne sais pas</v>
          </cell>
          <cell r="C146" t="str">
            <v>1. Completely#2. Rather sufficiently#3. Not really sufficiently#4. They don't protect me sufficiently at all#5. I don't know</v>
          </cell>
        </row>
        <row r="147">
          <cell r="A147" t="str">
            <v>trav9</v>
          </cell>
          <cell r="B147" t="str">
            <v>1. Non#2. Oui, et j'ai refusé certaines tâches#3. Oui, mais j'ai poursuivi mon travail pour ne pas nuire à mes collègues, aux clients#4. Oui, mais j'ai poursuivi mon travail par crainte d'une baisse de revenus ou de sanction#5. Oui, j'ai voulu exercer mon droit de retrait mais je n'ai pas pu#6. Oui, j'ai exercé mon droit de retrait</v>
          </cell>
          <cell r="C147" t="str">
            <v>1. No #2. Yes, and I refused performing some tasks#3. Yes, but I carried on my work so as not to harm my colleagues, customers#4. Yes, but I carried on my work for fear of income decline or sanctions#5. Yes, I wanted to exercize my right of withdrawal but I could not#6. Yes, I exercized my right of withdrawal</v>
          </cell>
        </row>
        <row r="148">
          <cell r="A148" t="str">
            <v>traveco_1</v>
          </cell>
          <cell r="B148" t="str">
            <v>1. Moins de 400 euros#2. De 400 à moins de 600 euros#3. De 600 à moins de 800 euros#4. De 800 à moins de 1000 euros#5. De 1000 à moins de 1200 euros#6. De 1200 à moins de 1500 euros#7. De 1500 à moins de 1800 euros#8. De 1800 à moins de 2000 euros#9. De 2000 à moins de 2500 euros#10. De 2500 à moins de 3000 euros#11. De 3000 euros à moins de 4000 euros#12. De 4000 euros à moins de 6000 euros#13. De 6000 euros à moins de 10000 euros#14. 10000 euros ou plus#15. Je ne souhaite pas répondre</v>
          </cell>
          <cell r="C148" t="str">
            <v>1. Less than 400 euros#2. From 400 to less than 600 euros#3. From 600 to less than 800 euros#From 800 to less than 1000 euros#5. From 1000 to less than 1200 euros#6. From 1200 to less than 1500 euros#7. From 1500 to less than 1800 euros#8. From 1800 to less than 2000 euros#9. From 2000 to less than 2500 euros#10. From 2500 to less than 3000 euros#11. From 3000 euros to less than 4000 euros#12. From 4000 to less than 6000 euros#13. From 6000 euros to less than 10000 euros#14. 10000 euros or more#15. I don't wish to answer</v>
          </cell>
        </row>
        <row r="149">
          <cell r="A149" t="str">
            <v>traveco_2</v>
          </cell>
          <cell r="B149" t="str">
            <v>1. Travaille en dehors du domicile#2. Est en télétravail#3. Est en emploi mais ne travaille pas (chômage technique ou partiel, arrêt maladie, congé parental, etc.)#4. Est sans emploi (demandeur d'emploi, retraité, étudiant, etc.)</v>
          </cell>
          <cell r="C149" t="str">
            <v>1. Works not from home#2. Works from home#3. Has a job but is currently not working (short-time work, sick leave, parental leave, etc.)#4. Doesn't have a job (job seeker, retiree, student, etc.)</v>
          </cell>
        </row>
        <row r="150">
          <cell r="A150" t="str">
            <v>traveco_3</v>
          </cell>
          <cell r="B150" t="str">
            <v>1. Oui, elle s'est dégradée#2. Oui, elle s'est améliorée#3. Non, elle n'a pas changé#4. Je ne sais pas</v>
          </cell>
          <cell r="C150" t="str">
            <v>1. Yes, it deteriorated#3. Yes, it improved#3. No, it did not change#4. I don't know</v>
          </cell>
        </row>
        <row r="151">
          <cell r="A151" t="str">
            <v>traveco_4</v>
          </cell>
          <cell r="B151" t="str">
            <v>1. Je suis à l'aise#2. Ça va#3. C'est juste#4. Il faut faire attention#5. J'y arrive difficilement#6. Je ne peux pas y arriver sans faire de dettes (ou avoir recours au crédit à la consommation)</v>
          </cell>
          <cell r="C151" t="str">
            <v xml:space="preserve"> 1. I'm comfortable#2. It's ok#3. I'm short#4. I need to be cautious with money#5. I have difficulties managing it#6. I cannot make it without getting in debt (or a consumer credit) </v>
          </cell>
        </row>
        <row r="152">
          <cell r="A152" t="str">
            <v>traveco_t2_1</v>
          </cell>
          <cell r="B152" t="str">
            <v>1. Très confiant(e)#2. Assez confiant(e)#3. Pas très confiant(e)#4. Pas confiant(e) du tout#5. Non concerné(e)</v>
          </cell>
          <cell r="C152" t="str">
            <v>1. Very confident#2. Quite confident#3. Not very confident#4. Not confident at all#5. Not concerned</v>
          </cell>
        </row>
        <row r="153">
          <cell r="A153" t="str">
            <v>traveco_t3_1</v>
          </cell>
          <cell r="B153" t="str">
            <v>1. Trouver un emploi assez rapidement#2. Ne pas trouver un emploi avant plusieurs semaines#3. Ne pas trouver un emploi avant plusieurs mois#4. Ne pas retrouver un emploi</v>
          </cell>
          <cell r="C153" t="str">
            <v>1. Find a job quite quickly#2. Not find a job before several weeks#3. Not find a job before several months#4. Not find a job</v>
          </cell>
        </row>
        <row r="154">
          <cell r="A154" t="str">
            <v>trim_gross</v>
          </cell>
          <cell r="B154" t="str">
            <v>1. Premier#2. Deuxième#3. Troisième#4. Je ne sais pas</v>
          </cell>
          <cell r="C154" t="str">
            <v>1. First#2. Second#3. Third#4. I don't know</v>
          </cell>
        </row>
        <row r="155">
          <cell r="A155" t="str">
            <v>vieaff_1</v>
          </cell>
          <cell r="B155" t="str">
            <v>1. Oui, un(e) conjoint(e)#2. Oui, un(e) ou des partenaires réguliers(lières)#3. Oui, un(e) ou des partenaires occasionnels(elles)#4. Non#5. Je ne souhaite pas répondre</v>
          </cell>
          <cell r="C155" t="str">
            <v>1. Yes, one partner#2. Yes, one or several regular partner(s)#3. Yes, one or several occasional partner(s)#4. No#5. I don't wish to answer</v>
          </cell>
        </row>
        <row r="156">
          <cell r="A156" t="str">
            <v>vieaff_2</v>
          </cell>
          <cell r="B156" t="str">
            <v>1. Plus que d'habitude#2. Moins que d'habitude#3. Autant que d'habitude#4. Nous n'avons pas de disputes de ce type</v>
          </cell>
          <cell r="C156" t="str">
            <v>1. More than usual#2. Less than usual#3. As usual#4. We don't have this kind of fight</v>
          </cell>
        </row>
        <row r="157">
          <cell r="A157" t="str">
            <v>vieaff_4</v>
          </cell>
          <cell r="B157" t="str">
            <v>1. Non, elle est comme avant le confinement#2. Oui, elle est moins fréquente#3. Oui, elle est plus fréquente</v>
          </cell>
          <cell r="C157" t="str">
            <v>1. No, it's as it was before the lockdown#2. Yes, it's less frequent#3. Yes, it's more frequent</v>
          </cell>
        </row>
        <row r="158">
          <cell r="A158" t="str">
            <v>vieaff_5</v>
          </cell>
          <cell r="B158" t="str">
            <v>1. Vous dévalorise#2. Vous fasse des remarques désagréables sur votre apparence physique#3. Vous insulte ou vous injurie#4. S'en prenne physiquement à vous#5. Vous impose des gestes sexuels que vous refusiez#6. Je ne souhaite pas répondre#7. Je ne vis aucune de ces situations</v>
          </cell>
          <cell r="C158" t="str">
            <v>1. Undervalues you#2. Gives you unpleasant remarks on your physical appearance#3. Insults you or swears at you#4. Physically harm you#5. Imposes sexual gestures that you refuse#6. I do not wish to answer #7. None of the above situations applies to me#</v>
          </cell>
        </row>
        <row r="159">
          <cell r="A159" t="str">
            <v>vieaff_6</v>
          </cell>
          <cell r="B159" t="str">
            <v>1. Oui, une personne de mon entourage#2. Oui, un professionnel de santé#3. Oui, une association#4. Oui, le 3919#5. Oui, la police ou la gendarmerie#6. Autres#7. Non, personne</v>
          </cell>
          <cell r="C159" t="str">
            <v>1. Yes, a person close to me# 2. Yes, a health professional#3. Yes, an association#4. Yes, the 3919 (violences against women)#5. Yes, the police or the gendarmerie#7. No, nobody</v>
          </cell>
        </row>
        <row r="160">
          <cell r="A160" t="str">
            <v>vieaff_7</v>
          </cell>
          <cell r="B160" t="str">
            <v>1. Dans les 2 derniers jours#2. Dans les 4 derniers jours#3. Dans la dernière semaine#4. Dans les 15 derniers jours#5. Il y a plus longtemps</v>
          </cell>
          <cell r="C160" t="str">
            <v>1. Within the last 2 days#2. Within the last 4 days#3. Within last week#4. Within the last 15 days#5. Longer ago</v>
          </cell>
        </row>
        <row r="161">
          <cell r="A161" t="str">
            <v>viequot_1</v>
          </cell>
          <cell r="B161" t="str">
            <v>1. Aucune#2. Moins de 1 heure#3. Entre 1 heure et moins de 3 heures#4. Entre 3 heures et moins de 5 heures#5. Entre 5 heures et moins de 8 heures#6. Entre 8 heures et moins de 10 heures#7. 10 heures ou plus</v>
          </cell>
          <cell r="C161" t="str">
            <v>1. None#2. Less than 1 hour#3. Between 1 hour and less than 3 hours#4. Between 3 hours and less than 5 hours#5. Between 5 hours and less than 8 hours#6. Between 8 hours and less than 10 hours#7. 10 hours or more</v>
          </cell>
        </row>
        <row r="162">
          <cell r="A162" t="str">
            <v>viequot_2</v>
          </cell>
          <cell r="B162" t="str">
            <v>1. Moins de 5 heures#2. Entre 5 heures et moins de 6 heures#3. Entre 6 heures et moins de 7 heures#4. Entre 7 heures et moins de 8 heures#5. Entre 8 heures et moins de 9 heures#6. Entre 9 heures et moins de 10 heures#7. 10 heures ou plus</v>
          </cell>
          <cell r="C162" t="str">
            <v>1. Less than hours#2. Between 5 hours and less than 6 hours#3. Between 6 hours and less than 7 hours#4. Between 7 hours and less than 8 hours#5. Between 8 hours and less than 9 hours#6. Between 9 hours and less than 10 hours#7. 10 hours or more</v>
          </cell>
        </row>
        <row r="163">
          <cell r="A163" t="str">
            <v>viequot_3</v>
          </cell>
          <cell r="B163" t="str">
            <v>1. Non, il est comme d'habitude#2. Oui, il a augmenté#3. Oui, il a diminué</v>
          </cell>
          <cell r="C163" t="str">
            <v>1. No, it's as usual#2. Yes, it increased#3. Yes, it decreased</v>
          </cell>
        </row>
        <row r="164">
          <cell r="A164" t="str">
            <v>viequot_4</v>
          </cell>
          <cell r="B164" t="str">
            <v>1. Tous les jours ou presque#2. De temps en temps#3. Jamais</v>
          </cell>
          <cell r="C164" t="str">
            <v>1. Everyday or almost everyday#2. From time to time#3. Never</v>
          </cell>
        </row>
        <row r="165">
          <cell r="A165" t="str">
            <v>viequot_5</v>
          </cell>
          <cell r="B165" t="str">
            <v>1. 0 minutes#2. Moins de 30 minutes#3. Entre 30 minutes et moins d'1 heure#4. Entre 1 heure et moins de 2 heures#5. Entre 2 heures et moins de 4 heures#6. Entre 4 heures et moins de 6 heures#7. 6 heures et plus</v>
          </cell>
          <cell r="C165" t="str">
            <v>1. 0 minutes#2. Less than 30 minutes#3. Between 30 minutes and less than 1 hour#4. Between 1 hour and less than 2 hours#5. Between 2 hours and less than 4 hours#6. Between 4 hours and less than 6 hours#7. 6 hours and more</v>
          </cell>
        </row>
        <row r="166">
          <cell r="A166" t="str">
            <v>viequot_6</v>
          </cell>
          <cell r="B166" t="str">
            <v>1. Oui#2. Non, je n'en ai pas besoin#3. Non, mais j'en aurais besoin</v>
          </cell>
          <cell r="C166" t="str">
            <v>1. Yes#2. No, I don't need any#3. No, but I'd need some</v>
          </cell>
        </row>
        <row r="167">
          <cell r="A167" t="str">
            <v>viequot_7</v>
          </cell>
          <cell r="B167" t="str">
            <v>1. Toujours moi#2. Le plus souvent moi#3. Autant moi que mon/ma conjoint(e)#4. Le plus souvent mon/ma conjoint(e)#5. Toujours mon/ma conjoint(e)#6. Toujours ou le plus souvent d'autres membres du ménage#7. Autant moi que d'autres membres du ménage</v>
          </cell>
          <cell r="C167" t="str">
            <v>1. Always me#2.  Mostly me#3. As much me as my partner#4. Mostly my partner#5. Always my partner#6. Always or mostly another household member#7. As much me as other household members</v>
          </cell>
        </row>
        <row r="168">
          <cell r="A168" t="str">
            <v>workability</v>
          </cell>
          <cell r="B168" t="str">
            <v>1. 0 / 2. 1 / 3. 2 / 4. 3 / 5. 4 / 6. 5 / 7. 6 / 8. 7 / 9. 8 / 10. 9 / 11. 10</v>
          </cell>
          <cell r="C168" t="str">
            <v>1. 0 / 2. 1 / 3. 2 / 4. 3 / 5. 4 / 6. 5 / 7. 6 / 8. 7 / 9. 8 / 10. 9 / 11. 11</v>
          </cell>
        </row>
        <row r="169">
          <cell r="A169" t="str">
            <v>yorn</v>
          </cell>
          <cell r="B169" t="str">
            <v>1. Oui#2. Non</v>
          </cell>
          <cell r="C169" t="str">
            <v>1. Yes#2. No</v>
          </cell>
        </row>
        <row r="170">
          <cell r="A170" t="str">
            <v>yorn_gene</v>
          </cell>
          <cell r="B170" t="str">
            <v>1. Oui, de façon importante#2. Oui, modérément#3. Non</v>
          </cell>
          <cell r="C170" t="str">
            <v>1. Yes, mostly#2. Yes, moderetaly#3. No</v>
          </cell>
        </row>
        <row r="171">
          <cell r="A171" t="str">
            <v>yorn_nc</v>
          </cell>
          <cell r="B171" t="str">
            <v>1. Oui#2. Non#3. Non concerné(e)</v>
          </cell>
          <cell r="C171" t="str">
            <v>1. Yes#2. No#3. Not concerned</v>
          </cell>
        </row>
        <row r="172">
          <cell r="A172" t="str">
            <v>yorn_nsp</v>
          </cell>
          <cell r="B172" t="str">
            <v>1. Oui#2. Non#3. Je ne sais pas</v>
          </cell>
          <cell r="C172" t="str">
            <v>1. Yes#2. No#3. I don't know</v>
          </cell>
        </row>
        <row r="173">
          <cell r="A173" t="str">
            <v>yorn_nsp_nspr</v>
          </cell>
          <cell r="B173" t="str">
            <v>1. Oui#2. Non#3. Je ne sais pas#4. Je ne souhaite pas répondre</v>
          </cell>
          <cell r="C173" t="str">
            <v>1. Yes#2. No#3. I don't know#4. I don't wish to answer</v>
          </cell>
        </row>
        <row r="174">
          <cell r="A174" t="str">
            <v>65difficult1</v>
          </cell>
          <cell r="B174" t="str">
            <v>1. Courses habituelles (courses alimentaires, pharmacie, banque, poste)#2. Isolement social#3. Ennui#4. Inquiétude pour vos proches#5. Inquiétude pour vous-même#6. Inquiétude pour le pays#7. Enfermement#8. Arrêt d’activités spécifiques (club, culte…)#9. Réduction / arrêt des services d’aide à domicile#10. Arrêt de prises en charge (par exemple, arrêt accueil de jour, arrêt massages kiné, etc.)#11. Autre(s)#12. Aucune</v>
          </cell>
          <cell r="C174" t="str">
            <v>1. Usual shopping (food shopping, pharmacy, bank, post office)#2. Social isolation#3. Boredom#4. Worry about loved ones#5. Worry about yourself#6. Worry about the country#7. Confinement#8. Stopping specific activities (club, worship...)#9. Reduced or stopped home help services#10. Discontinuation of care (e.g. day care, physiotherapy, etc.)#11. Other(s)#12. None</v>
          </cell>
        </row>
        <row r="175">
          <cell r="A175" t="str">
            <v>65sante1</v>
          </cell>
          <cell r="B175" t="str">
            <v>1. Diabète#2. Hypertension#3. Infarctus#4. AVC#5. Cancer#6. Pneumopathie chronique#7. Autre(s)</v>
          </cell>
          <cell r="C175" t="str">
            <v>1. Diabetes#2. Hypertension#3. Heart attack#4. Stroke#5. Cancer#6. Chronic lung disease#7. Other(s)</v>
          </cell>
        </row>
        <row r="176">
          <cell r="A176" t="str">
            <v>65sante2</v>
          </cell>
          <cell r="B176" t="str">
            <v>1. Infarctus#2. AVC#3. AIT (accident ischémique transitoire)#4. Crise/convulsions épileptiques#5. Découverte d'un cancer#6. Pneumopathie (nouvelle)#7. Chute avec fracture#8. Autre(s)</v>
          </cell>
          <cell r="C176" t="str">
            <v>1. Infarction#2. Stroke#3. TIA (transient ischaemic attack)#4. Epileptic seizure/convulsion#5. Discovery of cancer#6. Lung disease (new)#7. Fall with fracture#8. Other(s)</v>
          </cell>
        </row>
        <row r="177">
          <cell r="A177" t="str">
            <v>65sante3</v>
          </cell>
          <cell r="B177" t="str">
            <v>1. Médecin traitant#2. Médecin spécialiste#3. SOS médecin#4. SAMU#5. Infirmier à domicile#6. Pharmacien#7. Autre(s)</v>
          </cell>
          <cell r="C177" t="str">
            <v>1. GP#2. Specialist#3. SOS doctor#4. Emergency ambulance#5. Home nurse#6. Pharmacist#7. Other(s)</v>
          </cell>
        </row>
        <row r="178">
          <cell r="A178" t="str">
            <v>65sante4</v>
          </cell>
          <cell r="B178" t="str">
            <v>1. Plutôt oui#2. Plutôt non</v>
          </cell>
          <cell r="C178" t="str">
            <v>1. Yes#2. Rather no</v>
          </cell>
        </row>
        <row r="179">
          <cell r="A179" t="str">
            <v>65sante5</v>
          </cell>
          <cell r="B179" t="str">
            <v>1. Evité de voir (consultatons en présentiel) votre médecin traitant à cause de l'épidémie ?#2. Annulé ou reporté des examens/rendez-vous médicaux, ou des interventions chirurgicales non urgent(e)s ?#3. Annulé ou reporté des examens/rendez-vous médicaux, ou des interventions chirurgicales important(e)s ?#4. Stoppé certaines prises en charge ?</v>
          </cell>
          <cell r="C179" t="str">
            <v>1. Avoided seeing your GP (face-to-face consultations) because of the epidemic ?#2. Cancelled or postponed non-urgent medical examinations/appointments or surgery ?#3. Cancelled or postponed important medical examinations/appointments or surgical procedures ?#4. Stopped certain treatments?</v>
          </cell>
        </row>
        <row r="180">
          <cell r="A180" t="str">
            <v>65sante6</v>
          </cell>
          <cell r="B180" t="str">
            <v>1. De soins infirmiers à domicile#2. De séances de kinésithérapeute en cabinet de ville#3. De séances de kinésithérapeute à domicile#4. De séances d'orthophonie en cabinet de ville#5. De séances d'orthophonie à domicile#6. D'un service d'aide à domicile#7. D'un service de portage de repas#8. Autre professionnel</v>
          </cell>
          <cell r="C180" t="str">
            <v>1. Home nursing care#2. Physiotherapy sessions in a general practice#3. Physiotherapy at home#4. In-patient speech therapy#5. Speech therapy sessions at home#6. Home help service#7. Meal delivery service#8. Other professional</v>
          </cell>
        </row>
        <row r="181">
          <cell r="A181" t="str">
            <v>65sante7</v>
          </cell>
          <cell r="B181" t="str">
            <v>1. Oui, comme avant le confinement#2. Oui mais pas encore comme avant le confinement#3. Non mais c'est prévu#4. Non</v>
          </cell>
          <cell r="C181" t="str">
            <v>1. Yes, as before containment#2. Yes, but not yet as before containment#3. No, but planned#4. No</v>
          </cell>
        </row>
        <row r="182">
          <cell r="A182" t="str">
            <v>a45budget</v>
          </cell>
          <cell r="B182" t="str">
            <v>1. Je suis totalement autonome (gérer le budget, faire les chèques, payer les factures...)#2. Je me débrouille pour les dépenses au jour le jour, mais j'ai besoin d'aide pour gérer mon budget à long terme#3. Je suis incapable de gérer l'argent nécessaire à payer mes dépenses au jour le jour</v>
          </cell>
          <cell r="C182" t="str">
            <v>1. I'm completely independent (managing the budget, writing cheques, paying bills, etc.)#2. I manage my day-to-day expenses, but I need help managing my long-term budget#3. I'm unable to manage the money needed to pay my day-to-day expenses.</v>
          </cell>
        </row>
        <row r="183">
          <cell r="A183" t="str">
            <v>a45cb</v>
          </cell>
          <cell r="B183" t="str">
            <v>1. Oui#2. Non, j'ai arrêté de l'utiliser#3. Non, je n'en ai jamais eu</v>
          </cell>
          <cell r="C183" t="str">
            <v>1. Yes#2. No, I stopped using it#3. No, I've never had one</v>
          </cell>
        </row>
        <row r="184">
          <cell r="A184" t="str">
            <v>a45impot</v>
          </cell>
          <cell r="B184" t="str">
            <v>1. Oui#2. Non, je ne le fais plus#3. Non, je ne l'ai jamais fait</v>
          </cell>
          <cell r="C184" t="str">
            <v>1. Yes#2. No, I don't do it anymore#3. No, I never did</v>
          </cell>
        </row>
        <row r="185">
          <cell r="A185" t="str">
            <v>a45medic</v>
          </cell>
          <cell r="B185" t="str">
            <v>1. Je ne prends jamais de médicaments#2. Je m'occupe moi-même de la prise : dose et horaires#3. Je peux les prendre moi-même, s'ils sont préparés et dosés à l'avance#4. Je suis incapable de les prendre moi-même</v>
          </cell>
          <cell r="C185" t="str">
            <v>1. I never take medication#2. I take them myself: dose and times#3. I can take them myself if they are prepared and dosed in advance#4. I am unable to take them myself</v>
          </cell>
        </row>
        <row r="186">
          <cell r="A186" t="str">
            <v>a45telb</v>
          </cell>
          <cell r="B186" t="str">
            <v>1. Je me sers du téléphone de ma propre initiative, cherche et compose les numéros#2. Je compose un petit nombre de numéros de téléphone bien connus#3. Je réponds au téléphone mais n’appelle pas#4. Je suis incapable d’utiliser le téléphone#5. Je n’ai pas de téléphone</v>
          </cell>
          <cell r="C186" t="str">
            <v>1. I use the phone on my own initiative, looking up and dialling numbers#2. I dial a small number of well-known phone numbers#3. I answer the phone but don't call#4. I am unable to use the phone#5. I don't have a phone</v>
          </cell>
        </row>
        <row r="187">
          <cell r="A187" t="str">
            <v>a45transport</v>
          </cell>
          <cell r="B187" t="str">
            <v>1. Je peux voyager seul(e) et de façon indépendante (par les transports en commun ou avec ma propre voiture)#2. Je peux me déplacer seul(e) en taxi, pas en autobus#3. Je peux prendre les transports en commun si je suis accompagné(e)#4. Je peux me déplacer en taxi ou en voiture, si je suis accompagné(e)#5. Je ne me déplace pas du tout</v>
          </cell>
          <cell r="C187" t="str">
            <v>1. I can travel alone and independently (by public transport or in my own car)#2. I can travel alone by taxi, not by bus#3. I can take public transport if I am accompanied4. I can travel by taxi or car if I am accompanied#5. I don't travel at all</v>
          </cell>
        </row>
        <row r="188">
          <cell r="A188" t="str">
            <v>acces_ext</v>
          </cell>
          <cell r="B188" t="str">
            <v>1. Un jardin#2. Une cour#3. Un balcon#4. Une terrasse</v>
          </cell>
          <cell r="C188" t="str">
            <v>1. A garden#2. A courtyard#3. A balcony#4. A terrace</v>
          </cell>
        </row>
        <row r="189">
          <cell r="A189" t="str">
            <v>autonomie</v>
          </cell>
          <cell r="B189" t="str">
            <v>1. Pas de difficulté#2. Quelques difficultés#3. Beaucoup de difficultés#4. Je ne peux pas du tout</v>
          </cell>
          <cell r="C189" t="str">
            <v>1. No difficulty#2. Some difficulty#3. A lot of difficulty#4. I can't do it at all</v>
          </cell>
        </row>
        <row r="190">
          <cell r="A190" t="str">
            <v>autonomiefreq</v>
          </cell>
          <cell r="B190" t="str">
            <v>1. Plusieurs fois par semaine#2. Une fois par semaine#3. Une à trois fois par mois#4. Presque jamais ou jamais</v>
          </cell>
          <cell r="C190" t="str">
            <v>1. Several times a week#2. Once a week#3. Once to three times a month#4. Almost never or never</v>
          </cell>
        </row>
        <row r="191">
          <cell r="A191" t="str">
            <v>echellespnum</v>
          </cell>
          <cell r="B191" t="str">
            <v>1. 1 / 2. 2 / 3. 3 / 4. 4 / 5. 5 / 6. 6 / 7. 7 / 8. 8</v>
          </cell>
          <cell r="C191" t="str">
            <v>1. 1 / 2. 2 / 3. 3 / 4. 4 / 5. 5 / 6. 6 / 7. 7 / 8. 8</v>
          </cell>
        </row>
        <row r="192">
          <cell r="A192" t="str">
            <v>entourage3b</v>
          </cell>
          <cell r="B192" t="str">
            <v>1. Non, aucune#2. Oui, des membres de ma famille#3. Oui, des ami(e)s#4. Oui, des voisin(e)s, des collègues#5. Oui, un(e) professionnel(le) intervenant à mon domicile (infirmier/ère, aide-ménagère, etc.)#6. Autre(s)</v>
          </cell>
          <cell r="C192" t="str">
            <v>1. No, none#2. Yes, members of my family#3. Yes, friends#4. Yes, neighbours, colleagues#5. Yes, a professional working in my home (nurse, domestic help, etc.)#6. Other(s)</v>
          </cell>
        </row>
        <row r="193">
          <cell r="A193" t="str">
            <v>entourage4</v>
          </cell>
          <cell r="B193" t="str">
            <v>1. Chaque jour ou presque#2. Chaque mois ou presque#3. Jamais#4. Non concerné(e)#5. Chaque semaine ou presque</v>
          </cell>
          <cell r="C193" t="str">
            <v>1. Almost every day#2. Every month or so#3. Never#4. Not concerned#5. Every week or so</v>
          </cell>
        </row>
        <row r="194">
          <cell r="A194" t="str">
            <v>entourage5</v>
          </cell>
          <cell r="B194" t="str">
            <v>1. Aussi fréquents#2. Moins fréquents#3. Plus fréquents</v>
          </cell>
          <cell r="C194" t="str">
            <v>1. As frequent#2. Less frequent#3. More frequent</v>
          </cell>
        </row>
        <row r="195">
          <cell r="A195" t="str">
            <v>logeravec</v>
          </cell>
          <cell r="B195" t="str">
            <v>1. Seul(e)#2. Avec votre conjoint(e)#3. Avec un ou plusieurs membres de votre famille #4. D'autres personnes</v>
          </cell>
          <cell r="C195" t="str">
            <v>1. On your own #2. With your spouse #3. With one or more members of your family #4. With other people</v>
          </cell>
        </row>
        <row r="196">
          <cell r="A196" t="str">
            <v>logermotif</v>
          </cell>
          <cell r="B196" t="str">
            <v>1. Pour ne pas rester seul(e)#2. Pour vivre dans un environnement plus agréable/confortable (campagne, mer, jardin)#3. Pour se sentir plus en sécurité#4. Pour être à proximité de commerces#5. Pour être mieux pris en charge en cas de maladie#6. On a décidé pour moi#7. Autre</v>
          </cell>
          <cell r="C196" t="str">
            <v>1. Not to be alone2. To live in a more pleasant/comfortable environment (countryside, sea, garden)#3. To feel more secure#4. To be close to shops#5. To receive better care in the event of illness#6. Someone decided for me#7. Other</v>
          </cell>
        </row>
        <row r="197">
          <cell r="A197" t="str">
            <v>logerou</v>
          </cell>
          <cell r="B197" t="str">
            <v>1. En institution #2. En famille d'accueil#3. À domicile</v>
          </cell>
          <cell r="C197" t="str">
            <v>1. In an institution #2. In foster care#3. At home</v>
          </cell>
        </row>
        <row r="198">
          <cell r="A198" t="str">
            <v>numeriq1</v>
          </cell>
          <cell r="B198" t="str">
            <v>1. Plus#2. Moins#3. Autant</v>
          </cell>
          <cell r="C198" t="str">
            <v>1. Plus#2. Less#3. As much</v>
          </cell>
        </row>
        <row r="199">
          <cell r="A199" t="str">
            <v>numeriq2</v>
          </cell>
          <cell r="B199" t="str">
            <v>1. Je ne me sens pas capable de les utiliser#2. Je ne vois pas l’utilité#3. Autre(s)</v>
          </cell>
          <cell r="C199" t="str">
            <v>1. I don't feel able to use them#2. I don't see the point#3. Othe</v>
          </cell>
        </row>
        <row r="200">
          <cell r="A200" t="str">
            <v>plaisirsb</v>
          </cell>
          <cell r="B200" t="str">
            <v>1. Mes relations familiales, amicales#2. Mes activités de loisirs ou sociales (en club/association ou non, culte, sportives, promenades, etc.)#3. Mes courses habituelles (courses alimentaires, pharmacie, banque, poste)#4. Mes sorties dans des lieux publics (café, restaurant, parc, plage, shopping (hors courses alimentaires), etc.)#5. Autre(s)</v>
          </cell>
          <cell r="C200" t="str">
            <v>1. My family and friends#2. My leisure or social activities (in a club/association or not, worship, sports, walks, etc.)#3. My usual errands (food shopping, pharmacy, bank, post office)#4. My outings in public places (café, restaurant, park, beach, shopping (excluding food shopping), etc.)#5. Other(s)</v>
          </cell>
        </row>
        <row r="201">
          <cell r="A201" t="str">
            <v>score</v>
          </cell>
          <cell r="B201" t="str">
            <v>Score : 0/1</v>
          </cell>
          <cell r="C201" t="str">
            <v>Score : 0/1</v>
          </cell>
        </row>
        <row r="202">
          <cell r="A202" t="str">
            <v>sortie16b</v>
          </cell>
          <cell r="B202" t="str">
            <v>1. Un masque médical, chirurgical#2. Un autre type de masque du commerce#3. Un masque fait maison, masque artisanal#4. Un masque fourni par la mairie ou tout autre institution</v>
          </cell>
          <cell r="C202" t="str">
            <v>1. A medical or surgical mask#2. Another type of commercial mask#3. A home-made mask#4. A mask provided by the local council or another institution.</v>
          </cell>
        </row>
        <row r="203">
          <cell r="A203" t="str">
            <v>sortie17</v>
          </cell>
          <cell r="B203" t="str">
            <v>1. Chaque jour ou presque#2. De 3 à 5 jours par semaine#3. De 1 à 2 jours par semaine#4. Moins de 1 jour par semaine#5. Jamais</v>
          </cell>
          <cell r="C203" t="str">
            <v>1. Every day or almost every day#2. 3 to 5 days a week#3. 1 to 2 days a week#4. Less than 1 day a week#5. Never</v>
          </cell>
        </row>
        <row r="204">
          <cell r="A204" t="str">
            <v>sortie18</v>
          </cell>
          <cell r="B204" t="str">
            <v>1. Mes relations familiales, amicales#2. Mes activités de loisirs ou sociales (en club/association ou non, culte, sportives, promenades, etc.)#3. Mes courses habituelles (commerces alimentaires, pharmacie, banque, poste)#4. Mes sorties dans des lieux publics (café, restaurant, parc, plage, cinéma, shopping (hors commerces alimentaires), etc.)#5. Mon suivi médical#6. Autre(s)</v>
          </cell>
          <cell r="C204" t="str">
            <v>1. My family and friends#2. My leisure or social activities (in clubs/associations or not, worship, sports, walks, etc.)#3. My usual shopping (food shops, pharmacy, bank, post office)#4. Going out in public (café, restaurant, park, beach, cinema, shopping (excluding food shops), etc.)#5. My medical check-up#6. Other(s)</v>
          </cell>
        </row>
        <row r="205">
          <cell r="A205" t="str">
            <v>typeconsult</v>
          </cell>
          <cell r="B205" t="str">
            <v>1. En présentiel#2. A distance (visio/téléphone)</v>
          </cell>
          <cell r="C205" t="str">
            <v>1. Face-to-face#2. Remote (video/telephone)</v>
          </cell>
        </row>
        <row r="206">
          <cell r="A206" t="str">
            <v>prev2b</v>
          </cell>
          <cell r="B206" t="str">
            <v>1. Ça n'est pas efficace pour m'empêcher de tomber malade#2. Ça n'est pas efficace pour empêcher la propagation de l'épidémie#3. Les vaccins contre la COVID-19 ont été développés trop rapidement, et je préfére attendre d'avoir plus de recul#4. C'est dangereux#5. Le vaccin sera trop cher#6. Je suis immunisé(e)#7. Ça n'est pas grave si je suis infecté(e) par ce virus#8. D'autres moyens de prévention de la COVID-19 sont préférables à la vaccination (comme les gestes barrières, le port du masque)#9. Je suis contre la vaccination en général#10. Autre(s)</v>
          </cell>
          <cell r="C206" t="str">
            <v>1. It's not effective in preventing me from getting sick#2. It's not effective in preventing the spread of the epidemic#3. Vaccines against COVID-19 were developed too quickly, and I'd rather wait until I have more experience#4. It's dangerous#5. The vaccine will be too expensive#6. I'm immune#7. It doesn't matter if I'm infected by this virus#8. Other means of preventing COVID-19 are preferable to vaccination (such as barrier measures, wearing a mask)#9. I'm against vaccination in general#10. Other(s)</v>
          </cell>
        </row>
        <row r="207">
          <cell r="A207" t="str">
            <v>prev3b</v>
          </cell>
          <cell r="B207" t="str">
            <v>1. Les études scientifiques montrent que les vaccins contre la COVID-19 sont globalement efficaces#2. Les études scientifiques montrent que les vaccins contre la COVID-19 sont globalement sûrs#3. Je veux protéger mes proches, ma famille, mes amis#4. Je veux me protéger pour ne pas être malade#5. J'ai un risque d'avoir une forme grave de la COVID-19#6. J'ai déjà eu la COVID-19 et ne veux pas être infecté(e) à nouveau#7. Il n’y a pas d’autres solutions pour arrêter l’épidémie #8. Cela peut me permettre de revoir mes proches, ma famille, mes amis#9. Mon médecin me recommande de me faire vacciner#10. Je peux me faire vacciner au travail#11. Autre(s)</v>
          </cell>
          <cell r="C207" t="str">
            <v>1. Scientific studies show that vaccines against COVID-19 are generally effective#2. Scientific studies show that vaccines against COVID-19 are generally safe#3. I want to protect my family and friends#4. I want to protect myself so that I don't get ill#5. I am at risk of developing a severe form of COVID-19#6. I've already had COVID-19 and don't want to be infected again#7. There is no other way to stop the epidemic#8. This could allow me to see my close friends and family again#9. My doctor recommends I get vaccinated#10. I can get vaccinated at work#11. Other(s)</v>
          </cell>
        </row>
        <row r="208">
          <cell r="A208" t="str">
            <v>sante4q02</v>
          </cell>
          <cell r="B208" t="str">
            <v>1. Oui, par un test virologique ou PCR (prélèvement dans le nez ; résultats après au moins 24h)#2. Oui, par test antigénique (prélèvement dans le nez ; résultats en moins d'1h)#3. Oui, par un test sérologique (analyse de sang ; résultats après au moins 24h)#4. Oui, par test de diagnostic rapide (TDR/TROD/auto-tests) (analyse de sang ; résultats en moins d'1h)#5. Oui, par test salivaire#6. Oui, par un scanner pulmonaire#7. Oui, par un médecin sans réalisation de test#8. Non, mais je pense l'avoir eu#9. Je ne sais pas</v>
          </cell>
          <cell r="C208" t="str">
            <v>1. Yes, by virological or PCR test (nasal swab; results after at least 24 hours)2. Yes, by antigen test (nasal swab; results in less than 1 hour)#3. Yes, by serological test (blood test; results after at least 24 hours)#4. Yes, by rapid diagnostic test (RDT/TROD/self-test) (blood test; results within 1 hour)#5. Yes, by saliva test#6. Yes, by lung scan#7. Yes, by a doctor without testing#8. No, but I think I had it#9. Don't know</v>
          </cell>
        </row>
        <row r="209">
          <cell r="A209" t="str">
            <v>sante4q03</v>
          </cell>
          <cell r="B209" t="str">
            <v>1. Oui, je suis allé(e) dans un cabinet médical#2. Oui, j'ai consulté à mon domicile (visite du médecin)#3. Oui, j'ai consulté par téléphone ou internet (téléconsultation)#4. Oui, je suis allé(e) à l'hôpital, aux urgences#5. Oui, j’étais déjà avec un médecin lors de la remise des résultats du test#6. Non, je n’ai pas consulté de médecin</v>
          </cell>
          <cell r="C209" t="str">
            <v>1. Oui, je suis allé(e) dans un cabinet médical#2. Oui, j'ai consulté à mon domicile (visite du médecin)#3. Oui, j'ai consulté par téléphone ou internet (téléconsultation)#4. Oui, je suis allé(e) à l'hôpital, aux urgences#5. Oui, j’étais déjà avec un médecin lors de la remise des résultats du test#6. Non, je n’ai pas consulté de médecin</v>
          </cell>
        </row>
        <row r="210">
          <cell r="A210" t="str">
            <v>sante4q04</v>
          </cell>
          <cell r="B210" t="str">
            <v>1. Entre mars et juin#2. En juillet ou août#3. Entre septembre et aujourd'hui#4. Je ne m'en souviens pas</v>
          </cell>
          <cell r="C210" t="str">
            <v>1. Between March and June#2. In July or August#3. Between September and now#4. I can't remember</v>
          </cell>
        </row>
        <row r="211">
          <cell r="A211" t="str">
            <v>sante4q07</v>
          </cell>
          <cell r="B211" t="str">
            <v>1. Oui, et le médecin l'a ou les a associés à la COVID-19#2. Oui, et le médecin l'a ou les a associés à du stress, de l'anxiété ou un trouble dépressif#3. Oui, et le médecin l'a ou les a associés à une origine psychosomatique#4. Oui, et le médecin l'a ou les a associés à un autre problème de santé#5. Oui, et le médecin ne m'a pas expliqué l'origine de ces symptômes#6. Non</v>
          </cell>
          <cell r="C211" t="str">
            <v>1. Yes, and the doctor has associated it or them with COVID-19#2. Yes, and the doctor has or has associated them with stress, anxiety or a depressive disorder#3. Yes, and the doctor has or has associated them with a psychosomatic cause#4. Yes, and the doctor has or has associated them with another health problem#5. Yes, and the doctor did not explain the origin of these symptoms#6. No</v>
          </cell>
        </row>
        <row r="212">
          <cell r="A212" t="str">
            <v>sante4q08</v>
          </cell>
          <cell r="B212" t="str">
            <v>1. Oui, tous#2. Oui, seulement certains#3. Non#4. Je ne sais pas</v>
          </cell>
          <cell r="C212" t="str">
            <v>1. Yes, all#2. Yes, only some#3. No#4. I don't know</v>
          </cell>
        </row>
        <row r="213">
          <cell r="A213" t="str">
            <v>sante4q09</v>
          </cell>
          <cell r="B213" t="str">
            <v>1. Sur mon lieu de travail, dans le cadre de mon exercice professionnel#2. A l'hôpital ou aux urgences#3. Dans un cabinet médical#4. Dans un laboratoire de ville#5. Dans une pharmacie#6. Dans le cadre d'une campagne de dépistage collectif organisée dans ma ville#7. A mon domicile#8. Autre(s)</v>
          </cell>
          <cell r="C213" t="str">
            <v>1. At work, as part of my professional practice#2. At the hospital or emergency department#3. In a doctor's surgery#4. In a municipal laboratory#5. In a pharmacy#6. As part of a group screening campaign organised in my town#7. At home#8. Other(s)</v>
          </cell>
        </row>
        <row r="214">
          <cell r="A214" t="str">
            <v>sorties4_q00</v>
          </cell>
          <cell r="B214" t="str">
            <v>1. Oui, sans modifier mes projets par rapport à l'épidémie de COVID-19#2. Oui, mais en les adaptant à cause de l'épidémie de COVID-19 (lieu, durée, etc.)#3. Non, car j'avais peur d'attraper la COVID-19#4. Non, car j'avais (ou quelqu'un de mon entourage avait) la COVID-19#5. Non, pour des raisons professionnelles#6. Non, car je n'avais pas les moyens financiers#7. Non, je n'en ai pas eu envie#8. Non, pour une autre raison</v>
          </cell>
          <cell r="C214" t="str">
            <v>1. Yes, without modifying my plans in relation to the COVID-19 epidemic#2. Yes, but adapting them because of the COVID-19 epidemic (location, duration, etc.)#3. No, because I was afraid of catching COVID-19#4. No, because I had (or someone I knew had) COVID-19#5. No, for professional reasons#6. No, because I didn't have the financial means#7. No, I didn't want to#8. No, for some other reason</v>
          </cell>
        </row>
        <row r="215">
          <cell r="A215" t="str">
            <v>sorties4_qxx</v>
          </cell>
          <cell r="B215" t="str">
            <v>1. Oui#2. Non, j'avais peur d'attraper la COVID-19#3. Non, je n'en ai pas eu l'occasion#4. Non, je n'en ai pas eu envie#5. Non, pour une autre raison</v>
          </cell>
          <cell r="C215" t="str">
            <v>1. Yes#2. No, I was afraid of catching COVID-19#3. No, I didn't get the chance#4. No, I didn't feel like it#5. No, for some other reason</v>
          </cell>
        </row>
        <row r="216">
          <cell r="A216" t="str">
            <v>ssd12_xx</v>
          </cell>
          <cell r="B216" t="str">
            <v>1. Jamais#2. Rarement#3. Quelquefois#4. Souvent#5. Très souvent</v>
          </cell>
          <cell r="C216" t="str">
            <v>1. Never#2. Rarely#3. Sometimes#4. Often#5. Very often</v>
          </cell>
        </row>
        <row r="217">
          <cell r="A217" t="str">
            <v>sympxxb</v>
          </cell>
          <cell r="B217" t="str">
            <v>1. Oui, et il est encore présent aujourd'hui#2. Oui, mais il n'est plus présent aujourd'hui#3. Non, je ne l'ai pas eu au cours des 4 dernières semaines</v>
          </cell>
          <cell r="C217" t="str">
            <v>1. Yes, and it's still there today#2. Yes, but no longer present today#3. No, I haven't had it in the last 4 weeks</v>
          </cell>
        </row>
        <row r="218">
          <cell r="A218" t="str">
            <v>sympxxc</v>
          </cell>
          <cell r="B218" t="str">
            <v>1. Moins d'une semaine#2. De 1 à 2 semaines#3. De 3 à 4 semaines#4. De 5 à 8 semaines#5. Plus de 8 semaines</v>
          </cell>
          <cell r="C218" t="str">
            <v>1. Less than a week#2. 1 to 2 weeks#3. 3 to 4 weeks#4. From 5 to 8 weeks#5. More than 8 weeks</v>
          </cell>
        </row>
        <row r="219">
          <cell r="A219" t="str">
            <v>traveco_5</v>
          </cell>
          <cell r="B219" t="str">
            <v>1. Je suis à l'aise#2. Ça va#3. C'est juste#4. Il faut faire attention#5. J'y arrive difficilement#6. Je ne peux pas y arriver sans avoir de dettes (découvert bancaire ou crédit à la consommation)</v>
          </cell>
          <cell r="C219" t="str">
            <v>1. I'm comfortable#2. I'm fine#3. It's just right#4. You have to be careful#5. It's hard to do#6. I can't manage without being in debt (bank overdraft or consumer credit)</v>
          </cell>
        </row>
        <row r="220">
          <cell r="A220" t="str">
            <v>je_ne_sais_pas</v>
          </cell>
          <cell r="B220" t="str">
            <v>1. Je ne sais pas</v>
          </cell>
          <cell r="C220" t="str">
            <v>1. I do not know</v>
          </cell>
        </row>
        <row r="221">
          <cell r="A221" t="str">
            <v>sante5d1</v>
          </cell>
          <cell r="B221" t="str">
            <v>1. Ça n'était pas un variant particulier #2. Variant britannique/anglais #3. Variant brésilien #4. Variant sud-africain #5. Variant indien #6. Je ne sais pas #7. Autre(s) </v>
          </cell>
          <cell r="C221" t="str">
            <v>1. It wasn't any particular variant#2. British/English variant#3. Brazilian variant#4. South-African variant#5. Indian variant#6. I do not know#7. Others</v>
          </cell>
        </row>
        <row r="222">
          <cell r="A222" t="str">
            <v>sante5d2</v>
          </cell>
          <cell r="B222" t="str">
            <v>1. J’ai eu au moins un des symptômes suivants que je n'avais pas habituellement (fièvre, toux, difficultés pour respirer, essoufflement inhabituel, perte du goût, perte de l’odorat) #2. J’ai eu d'autres symptômes que je n'avais pas habituellement mais pas ceux de la liste ci-dessus #3. Je n’ai pas eu de symptôme #4. Je ne sais pas </v>
          </cell>
          <cell r="C222" t="str">
            <v>1. I had at least one of the following symptoms that I did not usually have (fever, cough, difficulty breathing, unusual shortness of breath, loss of taste, loss of smell)#2. I had other symptoms that I didn't usually have, but not those listed above#3. I didn't have any symptoms#4. I do not know </v>
          </cell>
        </row>
        <row r="223">
          <cell r="A223" t="str">
            <v>sante5d3</v>
          </cell>
          <cell r="B223" t="str">
            <v>1. Oui #2. Non #3. Le résultat était ininterprétable ou le test n'a pas fonctionné #4. Je ne sais pas </v>
          </cell>
          <cell r="C223" t="str">
            <v>1. Yes#2. No#3. The result was uninterpretable or the test did not work#4. I do not know </v>
          </cell>
        </row>
        <row r="224">
          <cell r="A224" t="str">
            <v>sante5d4</v>
          </cell>
          <cell r="B224" t="str">
            <v>1. Entre février 2020 et mai 2020 (première vague) #2. Entre juin 2020 et août 2020 (entre première et deuxième vague) #3. Entre septembre 2020 et décembre 2020 (deuxième vague) #4. Entre janvier 2021 et aujourd'hui #5. Je ne sais pas </v>
          </cell>
          <cell r="C224" t="str">
            <v>1. Between February 2020 and May 2020 (first wave)#2. Between June 2020 and August 2020 (between first and second wave)#3. Between September 2020 and December 2020 (second wave)#4. Between January 2021 and present#5. I do not know</v>
          </cell>
        </row>
        <row r="225">
          <cell r="A225" t="str">
            <v>sante5d5</v>
          </cell>
          <cell r="B225" t="str">
            <v>1. 1#2. 2#3. 3</v>
          </cell>
          <cell r="C225" t="str">
            <v>1. 1#2. 2#3. 3</v>
          </cell>
        </row>
        <row r="226">
          <cell r="A226" t="str">
            <v>sante5d6</v>
          </cell>
          <cell r="B226" t="str">
            <v>1. Pfizer #2. Moderna #3. AstraZeneca #4. Johnson&amp;Johnson ou Janssen #5. Autre(s) #6. Je ne sais pas </v>
          </cell>
          <cell r="C226" t="str">
            <v>1. Pfizer #2. Moderna #3. AstraZeneca #4. Johnson&amp;Johnson ou Janssen #5. Other(s) #6. I do not know</v>
          </cell>
        </row>
        <row r="227">
          <cell r="A227" t="str">
            <v>sante5d7</v>
          </cell>
          <cell r="B227" t="str">
            <v>1. Oui et j'ai un rendez-vous pour me faire vacciner #2. Oui mais je n’arrive pas à avoir un rendez-vous #3. Oui, probablement mais je n’ai pas encore fait de démarches pour cela #4. Non, probablement pas #5. Non, certainement pas #6. Je ne sais pas </v>
          </cell>
          <cell r="C227" t="str">
            <v>1. Yes, and I have an appointment to be vaccinated#2. Yes, but I can't get an appointment#3. Yes, probably, but I haven't taken the necessary steps yet.#4. No, probably not #5. No, certainly not#6. I do not know</v>
          </cell>
        </row>
        <row r="228">
          <cell r="A228" t="str">
            <v>sante5d8</v>
          </cell>
          <cell r="B228" t="str">
            <v>1. Oui #2. Non, il est apparu après  #3. Je ne sais pas </v>
          </cell>
          <cell r="C228" t="str">
            <v>1. Yes#2. No, it appeared after#3. I do not know</v>
          </cell>
        </row>
        <row r="229">
          <cell r="A229" t="str">
            <v>sante5d9</v>
          </cell>
          <cell r="B229" t="str">
            <v>1. 1 #2. De 2 à 5 #3. Plus de 5 </v>
          </cell>
          <cell r="C229" t="str">
            <v>1. 1 #2. From 2 to 5 #3. More than 5 </v>
          </cell>
        </row>
        <row r="230">
          <cell r="A230" t="str">
            <v>sante5d10</v>
          </cell>
          <cell r="B230" t="str">
            <v>1. Un généraliste #2. Un ORL #3. Un cardiologue #4. Un neurologue #5. Un pneumologue #6. Un infectiologue #7. Un interniste #8. Un psychiatre #9. Un radiologue #10. Un dermatologue #11. Un gastro-entérologue #12. Autre(s) </v>
          </cell>
          <cell r="C230" t="str">
            <v>1. A general practitionner#2. An ENT specialist#3. a cardiologist#4. a neurologist#5. a lung specialist#6. An infectious disease specialist#7. An internist#8. a psychiatrist#9. a radiologist#10. a dermatologist#11. a gastroenterologist#12. Other(s) </v>
          </cell>
        </row>
        <row r="231">
          <cell r="A231" t="str">
            <v>sante5d11</v>
          </cell>
          <cell r="B231" t="str">
            <v>1. De la kinésithérapie #2. Une consultation auprès d’un/d’une psychologue #3. Des médicaments sur ordonnance pour atténuer ou traiter le(s) symptôme(s) </v>
          </cell>
          <cell r="C231" t="str">
            <v>1. Physical therapy#2. A consultation with a psychologist#3. Prescription medication to alleviate or treat the symptom(s)</v>
          </cell>
        </row>
        <row r="232">
          <cell r="A232" t="str">
            <v>sante5d12</v>
          </cell>
          <cell r="B232" t="str">
            <v>1. Oui, et il m'a dit que ces symptômes persistants étaient une conséquence de la COVID-19 #2. Oui, et il m'a dit que ces symptômes persistants n'étaient pas causés par la COVID-19 mais par une autre maladie #3. Non, il n'a pas porté de diagnostic précis #4. Je ne sais pas </v>
          </cell>
          <cell r="C232" t="str">
            <v>1. Yes, and he told me that these persistent symptoms were a consequence of the COVID-19. #2. Yes, and he told me that these persistent symptoms were not caused by COVID-19 but by another disease. #3. No, he did not give a precise diagnosis #4. I do not know </v>
          </cell>
        </row>
        <row r="233">
          <cell r="A233" t="str">
            <v>sapris_annee2</v>
          </cell>
          <cell r="B233" t="str">
            <v>1. 2020#2. 2021</v>
          </cell>
          <cell r="C233" t="str">
            <v>1. 2020#2. 2021</v>
          </cell>
        </row>
        <row r="234">
          <cell r="A234" t="str">
            <v>sf12en3</v>
          </cell>
          <cell r="B234" t="str">
            <v>1. Oui, beaucoup limité(e) #2. Oui, un peu limité(e) #3. Non, pas du tout limité(e) </v>
          </cell>
          <cell r="C234" t="str">
            <v>1. Yes, very limited#2. Yes, a bit limited#3. No, not at all limited</v>
          </cell>
        </row>
        <row r="235">
          <cell r="A235" t="str">
            <v>sf12en5</v>
          </cell>
          <cell r="B235" t="str">
            <v>1. En permanence #2. Très souvent #3. Quelquefois #4. Rarement #5. Jamais </v>
          </cell>
          <cell r="C235" t="str">
            <v>1. All the time#2. Very often#3. Sometimes#4. Rarely#5. Never</v>
          </cell>
        </row>
        <row r="236">
          <cell r="A236" t="str">
            <v>sf12q1</v>
          </cell>
          <cell r="B236" t="str">
            <v>1. Excellente #2. Très bonne #3. Bonne #4. Médiocre #5. Mauvaise </v>
          </cell>
          <cell r="C236" t="str">
            <v>1. Excellent#2. Very good#3. Good#4. Poor#5. Bad</v>
          </cell>
        </row>
        <row r="237">
          <cell r="A237" t="str">
            <v>sf12q8</v>
          </cell>
          <cell r="B237" t="str">
            <v>1. Pas du tout #2. Un petit peu #3. Moyennement #4. Beaucoup #5. Enormément </v>
          </cell>
          <cell r="C237" t="str">
            <v>1. Not at all#2. A little bit#3. Moderately#4. Beaucoup #5. Enormément </v>
          </cell>
        </row>
        <row r="238">
          <cell r="A238" t="str">
            <v>sympxxc2</v>
          </cell>
          <cell r="B238" t="str">
            <v>1. Moins d’une semaine #2. De 1 à 2 semaines #3. De 3 à 4 semaines #4. De 5 à 8 semaines #5. De plus de 8 semaines à 3 mois #6. De plus de 3 mois à 6 mois #7. De plus de 6 mois à 12 mois #8. De plus de 12 mois à 18 mois #9. Plus de 18 mois #10. Je ne sais pas </v>
          </cell>
          <cell r="C238" t="str">
            <v>1. Less than a week#2. From 1 to 2 weeks#3. From 3 to 4 weeks#4. From 5 to 8 weeks #5. From more than 8 weeks to 3 months #6. From more than 3 months to 6 months #7. From more than 6 months to 12 months #8. From more than 12 months to 18 months #9. More than 18 months #10. I do not know</v>
          </cell>
        </row>
        <row r="239">
          <cell r="A239" t="str">
            <v>trav1past</v>
          </cell>
          <cell r="B239" t="str">
            <v>1. Étudiant(e), lycéen(ne), stagiaire, apprenti(e), etc. #2. En emploi, y compris en arrêt temporaire de travail (chômage technique ou partiel, arrêt maladie, congé sans solde ou disponibilité, congé maternité, paternité, d'adoption, parental) #3. Demandeur(se) d'emploi ou à la recherche d'un emploi #4. Retraité(e) ou retiré(e) des affaires #5. Je ne travaillais pas pour raisons de santé (invalidité, maladie chronique, etc.) #6. Sans activité professionnelle </v>
          </cell>
          <cell r="C239" t="str">
            <v>1. Student, high school student, trainee, apprentice, etc.#2. Employed, including those on temporary leave (technical or partial unemployment, sick leave, unpaid leave or availability, maternity, paternity, adoption or parental leave)#3. Job seeker or looking for a job#4. Retired or retired from business#5. Not working for health reasons (disability, chronic illness, etc.)#6. Not working</v>
          </cell>
        </row>
        <row r="240">
          <cell r="A240" t="str">
            <v>trav5d1</v>
          </cell>
          <cell r="B240" t="str">
            <v>1. Indépendant(e) #2. Salarié(e) de votre propre entreprise, gérant(e) mandataire, PDG #3. Salarié(e) #4. Autre(s) </v>
          </cell>
          <cell r="C240" t="str">
            <v>1. Self-employed#2. Employee of your company, manager, representative, CEO#3. Employee#4. Other(s) </v>
          </cell>
        </row>
        <row r="241">
          <cell r="A241" t="str">
            <v>trav5d2</v>
          </cell>
          <cell r="B241" t="str">
            <v>1. L'Etat #2. Une collectivité territoriale, un hôpital, un office HLM #3. La sécurité sociale ou un organisme de sécurité sociale #4. Une entreprise publique nationalisée #5. Une entreprise privée #6. Autre(s) </v>
          </cell>
          <cell r="C241" t="str">
            <v>1. The State#2. A local authority, a hospital, a social housing office#3. Social security or a social security organisation #4. A nationalised public company #5. A private company #6. Other(s) </v>
          </cell>
        </row>
        <row r="242">
          <cell r="A242" t="str">
            <v>trav5d3</v>
          </cell>
          <cell r="B242" t="str">
            <v>1. Manœuvre, ouvrier(ère) spécialisée #2. Ouvrier(ère) qualifié(e), ouvrier(ère) hautement qualifié(e), technicien(ne) d'atelier #3. Agent de maîtrise #4. Directeur(trice) général(e), adjoint(e) direct(e) au(à la) directeur(trice) #5. Technicien(ne), dessinateur(trice), VRP #6. Instituteur(trice), assistant(e) social(e), infirmier(ère), personnel de catégorie B de la fonction publique #7. Ingénieur, cadre #8. Professeur(e), personnel de catégorie A de la fonction publique #9. Employé(e) de bureau ou de commerce, agent de service, aide-soignant(e), garde d'enfants, personnel de catégorie C ou D de la fonction publique #10. Autre(s) </v>
          </cell>
          <cell r="C242" t="str">
            <v>1. Laborer, specialised worker#2. skilled worker, highly skilled worker, workshop technician#3. Supervisor#4. Managing Director, Direct Assistant to the Managing Director#5. Technician, draughtsman, sales representative#6. Teacher, social worker, nurse, category B civil servants#7. Engineer, executive#8. Professor, category A civil service staff#9. Office or commercial clerks, service staff, care assistants, childminders, category C or D civil servants#10. Other(s) </v>
          </cell>
        </row>
        <row r="243">
          <cell r="A243" t="str">
            <v>trav5d4</v>
          </cell>
          <cell r="B243" t="str">
            <v>1. Moins de 10 salarié(e)s #2. De 10 à 49 salarié(e)s #3. De 50 à 199 salarié(e)s #4. 200 salarié(e)s et plus </v>
          </cell>
          <cell r="C243" t="str">
            <v>1. Less than 10 employees#2. From 10 to 49 employees#3. From 50 to 199 employees#4. 200 employees and more</v>
          </cell>
        </row>
        <row r="244">
          <cell r="A244" t="str">
            <v>trav5d5</v>
          </cell>
          <cell r="B244" t="str">
            <v>1. Aucun, je travaille seul(e) #2. 1 à 2 salarié(e)s #3. 3 à 9 salarié(e)s #4. De 10 à 49 salarié(e)s #5. De 50 à 499 salarié(e)s #6. 500 salarié(e)s et plus </v>
          </cell>
          <cell r="C244" t="str">
            <v>1. None, I work alone#2. 1 to 2 employees #3. 3 to 9 employees #4. From 10 to 49 employees #5. From 50 to 499 employees #6. 500 employees and more</v>
          </cell>
        </row>
        <row r="245">
          <cell r="A245" t="str">
            <v>trav5d6</v>
          </cell>
          <cell r="B245" t="str">
            <v>1. Oui, et ce changement est lié à la situation sanitaire #2. Oui, et ce changement n’est pas lié à la situation sanitaire #3. Non, ma situation professionnelle n’a pas changé </v>
          </cell>
          <cell r="C245" t="str">
            <v>1. Yes, and this change is linked to the health situation#2. Yes, and this change is not linked to the health situation#3. No, my professional situation has not changed</v>
          </cell>
        </row>
        <row r="246">
          <cell r="A246" t="str">
            <v>coche</v>
          </cell>
          <cell r="B246" t="str">
            <v>1. Oui</v>
          </cell>
          <cell r="C246" t="str">
            <v>1. Yes</v>
          </cell>
        </row>
      </sheetData>
      <sheetData sheetId="7"/>
      <sheetData sheetId="8"/>
      <sheetData sheetId="9"/>
      <sheetData sheetId="10">
        <row r="2">
          <cell r="A2" t="str">
            <v>p0301_sexe</v>
          </cell>
          <cell r="B2" t="str">
            <v>AQ_MODVIE_Sex</v>
          </cell>
        </row>
        <row r="3">
          <cell r="A3" t="str">
            <v>p0302_ddn</v>
          </cell>
          <cell r="B3" t="str">
            <v>AQ_MODVIE_DtNais</v>
          </cell>
        </row>
        <row r="4">
          <cell r="A4" t="str">
            <v>p0303_quiremp</v>
          </cell>
          <cell r="B4" t="str">
            <v>AQ_MODVIE_QuiRemp</v>
          </cell>
        </row>
        <row r="5">
          <cell r="A5" t="str">
            <v>covid_situ_q03</v>
          </cell>
          <cell r="B5" t="str">
            <v>AQ_COVID_LogeHabituel</v>
          </cell>
        </row>
        <row r="6">
          <cell r="A6" t="str">
            <v>covid_situ_q04</v>
          </cell>
          <cell r="B6" t="str">
            <v>AQ_COVID_HabiteOu</v>
          </cell>
        </row>
        <row r="7">
          <cell r="A7" t="str">
            <v>covid_situ_q05</v>
          </cell>
          <cell r="B7" t="str">
            <v>AQ_COVID_AdressLoge</v>
          </cell>
        </row>
        <row r="8">
          <cell r="A8" t="str">
            <v>covid_situ_q07</v>
          </cell>
          <cell r="B8" t="str">
            <v>AQ_COVID_LogNbPieces</v>
          </cell>
        </row>
        <row r="9">
          <cell r="A9" t="str">
            <v>covid_situ_q08</v>
          </cell>
          <cell r="B9" t="str">
            <v>AQ_COVID_LogNbGens</v>
          </cell>
        </row>
        <row r="10">
          <cell r="A10" t="str">
            <v>covid_situ_q09m_1</v>
          </cell>
          <cell r="B10" t="str">
            <v>AQ_COVID_LogQuiConj</v>
          </cell>
        </row>
        <row r="11">
          <cell r="A11" t="str">
            <v>covid_situ_q09m_2</v>
          </cell>
          <cell r="B11" t="str">
            <v>AQ_COVID_LogQuiEnfM18ans</v>
          </cell>
        </row>
        <row r="12">
          <cell r="A12" t="str">
            <v>covid_situ_q09m_3</v>
          </cell>
          <cell r="B12" t="str">
            <v>AQ_COVID_LogQuiEnfP18ans</v>
          </cell>
        </row>
        <row r="13">
          <cell r="A13" t="str">
            <v>covid_situ_q09m_4</v>
          </cell>
          <cell r="B13" t="str">
            <v>AQ_COVID_LogQuiPEnfM18ans</v>
          </cell>
        </row>
        <row r="14">
          <cell r="A14" t="str">
            <v>covid_situ_q09m_5</v>
          </cell>
          <cell r="B14" t="str">
            <v>AQ_COVID_LogQuiPEnfP18ans</v>
          </cell>
        </row>
        <row r="15">
          <cell r="A15" t="str">
            <v>covid_situ_q09m_6</v>
          </cell>
          <cell r="B15" t="str">
            <v>AQ_COVID_LogQuiParent</v>
          </cell>
        </row>
        <row r="16">
          <cell r="A16" t="str">
            <v>covid_situ_q09m_7</v>
          </cell>
          <cell r="B16" t="str">
            <v>AQ_COVID_LogQuiAutreFam</v>
          </cell>
        </row>
        <row r="17">
          <cell r="A17" t="str">
            <v>covid_situ_q09m_8</v>
          </cell>
          <cell r="B17" t="str">
            <v>AQ_COVID_LogQuiAutres</v>
          </cell>
        </row>
        <row r="18">
          <cell r="A18" t="str">
            <v>covid_situ_q10</v>
          </cell>
          <cell r="B18" t="str">
            <v>AQ_COVID_StatutLegal</v>
          </cell>
        </row>
        <row r="19">
          <cell r="A19" t="str">
            <v>covid_situ_q11a</v>
          </cell>
          <cell r="B19" t="str">
            <v>AQ_COVID_NbEnfHabite</v>
          </cell>
        </row>
        <row r="20">
          <cell r="A20" t="str">
            <v>covid_situ_q11b</v>
          </cell>
          <cell r="B20" t="str">
            <v>AQ_COVID_NbPetitEnfHabite</v>
          </cell>
        </row>
        <row r="21">
          <cell r="A21" t="str">
            <v>covid_situ_q13</v>
          </cell>
          <cell r="B21" t="str">
            <v>AQ_COVID_NbFamilleHabite</v>
          </cell>
        </row>
        <row r="22">
          <cell r="A22" t="str">
            <v>santeq00_etatgeneral</v>
          </cell>
          <cell r="B22" t="str">
            <v>AQ_COVID_EtatGeneral</v>
          </cell>
        </row>
        <row r="23">
          <cell r="A23" t="str">
            <v>covid_situ_poids</v>
          </cell>
          <cell r="B23" t="str">
            <v>AQ_COVID_Poids</v>
          </cell>
        </row>
        <row r="24">
          <cell r="A24" t="str">
            <v>covid_gross_q1</v>
          </cell>
          <cell r="B24" t="str">
            <v>AQ_COVID_Enceinte</v>
          </cell>
        </row>
        <row r="25">
          <cell r="A25" t="str">
            <v>covid_gross_q2</v>
          </cell>
          <cell r="B25" t="str">
            <v>AQ_COVID_EnceinteTrim</v>
          </cell>
        </row>
        <row r="26">
          <cell r="A26" t="str">
            <v>santeq01</v>
          </cell>
          <cell r="B26" t="str">
            <v>AQ_COVID_PbSante</v>
          </cell>
        </row>
        <row r="27">
          <cell r="A27" t="str">
            <v>santeq02m_1</v>
          </cell>
          <cell r="B27" t="str">
            <v>AQ_COVID_PbSanteAstme</v>
          </cell>
        </row>
        <row r="28">
          <cell r="A28" t="str">
            <v>santeq02m_2</v>
          </cell>
          <cell r="B28" t="str">
            <v>AQ_COVID_PbSanteRespir</v>
          </cell>
        </row>
        <row r="29">
          <cell r="A29" t="str">
            <v>santeq02m_3</v>
          </cell>
          <cell r="B29" t="str">
            <v>AQ_COVID_PbSanteHypert</v>
          </cell>
        </row>
        <row r="30">
          <cell r="A30" t="str">
            <v>santeq02m_4</v>
          </cell>
          <cell r="B30" t="str">
            <v>AQ_COVID_PbSanteCancer</v>
          </cell>
        </row>
        <row r="31">
          <cell r="A31" t="str">
            <v>santeq02m_5</v>
          </cell>
          <cell r="B31" t="str">
            <v>AQ_COVID_PbSanteCoeur</v>
          </cell>
        </row>
        <row r="32">
          <cell r="A32" t="str">
            <v>santeq02m_6</v>
          </cell>
          <cell r="B32" t="str">
            <v>AQ_COVID_PbSanteDiabete</v>
          </cell>
        </row>
        <row r="33">
          <cell r="A33" t="str">
            <v>santeq02m_7</v>
          </cell>
          <cell r="B33" t="str">
            <v>AQ_COVID_PbSanteDepres</v>
          </cell>
        </row>
        <row r="34">
          <cell r="A34" t="str">
            <v>santeq02m_8</v>
          </cell>
          <cell r="B34" t="str">
            <v>AQ_COVID_PbSanteDigest</v>
          </cell>
        </row>
        <row r="35">
          <cell r="A35" t="str">
            <v>santeq02m_9</v>
          </cell>
          <cell r="B35" t="str">
            <v>AQ_COVID_PbSanteGyneco</v>
          </cell>
        </row>
        <row r="36">
          <cell r="A36" t="str">
            <v>santeq02m_10</v>
          </cell>
          <cell r="B36" t="str">
            <v>AQ_COVID_PbSanteArticul</v>
          </cell>
        </row>
        <row r="37">
          <cell r="A37" t="str">
            <v>santeq02m_11</v>
          </cell>
          <cell r="B37" t="str">
            <v>AQ_COVID_PbSanteAnxieu</v>
          </cell>
        </row>
        <row r="38">
          <cell r="A38" t="str">
            <v>santeq02m_12</v>
          </cell>
          <cell r="B38" t="str">
            <v>AQ_COVID_PbSanteVIH</v>
          </cell>
        </row>
        <row r="39">
          <cell r="A39" t="str">
            <v>santeq02m_13</v>
          </cell>
          <cell r="B39" t="str">
            <v>AQ_COVID_PbSanteFoie</v>
          </cell>
        </row>
        <row r="40">
          <cell r="A40" t="str">
            <v>santeq02m_14</v>
          </cell>
          <cell r="B40" t="str">
            <v>AQ_COVID_PbSanteRein</v>
          </cell>
        </row>
        <row r="41">
          <cell r="A41" t="str">
            <v>santeq02m_15</v>
          </cell>
          <cell r="B41" t="str">
            <v>AQ_COVID_PbSanteHandicap</v>
          </cell>
        </row>
        <row r="42">
          <cell r="A42" t="str">
            <v>santeq02m_16</v>
          </cell>
          <cell r="B42" t="str">
            <v>AQ_COVID_PbSanteAutre</v>
          </cell>
        </row>
        <row r="43">
          <cell r="A43" t="str">
            <v>santeq03</v>
          </cell>
          <cell r="B43" t="str">
            <v>AQ_COVID_TouxPlus15j</v>
          </cell>
        </row>
        <row r="44">
          <cell r="A44" t="str">
            <v>santeq04</v>
          </cell>
          <cell r="B44" t="str">
            <v>AQ_COVID_Toux1erMars</v>
          </cell>
        </row>
        <row r="45">
          <cell r="A45" t="str">
            <v>santeq05</v>
          </cell>
          <cell r="B45" t="str">
            <v>AQ_COVID_TestPositifPlus15j</v>
          </cell>
        </row>
        <row r="46">
          <cell r="A46" t="str">
            <v>santeq06</v>
          </cell>
          <cell r="B46" t="str">
            <v>AQ_COVID_TestPositifPlus15jAutre</v>
          </cell>
        </row>
        <row r="47">
          <cell r="A47" t="str">
            <v>santeq07</v>
          </cell>
          <cell r="B47" t="str">
            <v>AQ_COVID_TouxDern15jAutre</v>
          </cell>
        </row>
        <row r="48">
          <cell r="A48" t="str">
            <v>santeq08</v>
          </cell>
          <cell r="B48" t="str">
            <v>AQ_COVID_15DjAutrePositif</v>
          </cell>
        </row>
        <row r="49">
          <cell r="A49" t="str">
            <v>santeq09_s01</v>
          </cell>
          <cell r="B49" t="str">
            <v>AQ_COVID_Fievre</v>
          </cell>
        </row>
        <row r="50">
          <cell r="A50" t="str">
            <v>santeq09_s01o</v>
          </cell>
          <cell r="B50" t="str">
            <v>AQ_COVID_FievreE</v>
          </cell>
        </row>
        <row r="51">
          <cell r="A51" t="str">
            <v>santeq09_s01n</v>
          </cell>
          <cell r="B51" t="str">
            <v>AQ_COVID_FievreAbsent</v>
          </cell>
        </row>
        <row r="52">
          <cell r="A52" t="str">
            <v>santeq09_s02</v>
          </cell>
          <cell r="B52" t="str">
            <v>AQ_COVID_MalTete</v>
          </cell>
        </row>
        <row r="53">
          <cell r="A53" t="str">
            <v>santeq09_s02o</v>
          </cell>
          <cell r="B53" t="str">
            <v>AQ_COVID_MalTeteE</v>
          </cell>
        </row>
        <row r="54">
          <cell r="A54" t="str">
            <v>santeq09_s02n</v>
          </cell>
          <cell r="B54" t="str">
            <v>AQ_COVID_MalTeteAbsent</v>
          </cell>
        </row>
        <row r="55">
          <cell r="A55" t="str">
            <v>santeq09_s03</v>
          </cell>
          <cell r="B55" t="str">
            <v>AQ_COVID_Fatigue</v>
          </cell>
        </row>
        <row r="56">
          <cell r="A56" t="str">
            <v>santeq09_s03o</v>
          </cell>
          <cell r="B56" t="str">
            <v>AQ_COVID_FatigueE</v>
          </cell>
        </row>
        <row r="57">
          <cell r="A57" t="str">
            <v>santeq09_s03n</v>
          </cell>
          <cell r="B57" t="str">
            <v>AQ_COVID_FatigueAbsent</v>
          </cell>
        </row>
        <row r="58">
          <cell r="A58" t="str">
            <v>santeq09_s04</v>
          </cell>
          <cell r="B58" t="str">
            <v>AQ_COVID_Courbat</v>
          </cell>
        </row>
        <row r="59">
          <cell r="A59" t="str">
            <v>santeq09_s04o</v>
          </cell>
          <cell r="B59" t="str">
            <v>AQ_COVID_CourbatE</v>
          </cell>
        </row>
        <row r="60">
          <cell r="A60" t="str">
            <v>santeq09_s04n</v>
          </cell>
          <cell r="B60" t="str">
            <v>AQ_COVID_CourbatAbsent</v>
          </cell>
        </row>
        <row r="61">
          <cell r="A61" t="str">
            <v>santeq09_s05</v>
          </cell>
          <cell r="B61" t="str">
            <v>AQ_COVID_Toux</v>
          </cell>
        </row>
        <row r="62">
          <cell r="A62" t="str">
            <v>santeq09_s05o</v>
          </cell>
          <cell r="B62" t="str">
            <v>AQ_COVID_TouxE</v>
          </cell>
        </row>
        <row r="63">
          <cell r="A63" t="str">
            <v>santeq09_s05n</v>
          </cell>
          <cell r="B63" t="str">
            <v>AQ_COVID_TouxAbsent</v>
          </cell>
        </row>
        <row r="64">
          <cell r="A64" t="str">
            <v>santeq09_s06</v>
          </cell>
          <cell r="B64" t="str">
            <v>AQ_COVID_DifRespire</v>
          </cell>
        </row>
        <row r="65">
          <cell r="A65" t="str">
            <v>santeq09_s06o</v>
          </cell>
          <cell r="B65" t="str">
            <v>AQ_COVID_DifRespireE</v>
          </cell>
        </row>
        <row r="66">
          <cell r="A66" t="str">
            <v>santeq09_s06n</v>
          </cell>
          <cell r="B66" t="str">
            <v>AQ_COVID_DifRespireAbsent</v>
          </cell>
        </row>
        <row r="67">
          <cell r="A67" t="str">
            <v>santeq09_s07</v>
          </cell>
          <cell r="B67" t="str">
            <v>AQ_COVID_NezCoule</v>
          </cell>
        </row>
        <row r="68">
          <cell r="A68" t="str">
            <v>santeq09_s07o</v>
          </cell>
          <cell r="B68" t="str">
            <v>AQ_COVID_NezCouleE</v>
          </cell>
        </row>
        <row r="69">
          <cell r="A69" t="str">
            <v>santeq09_s07n</v>
          </cell>
          <cell r="B69" t="str">
            <v>AQ_COVID_NezCouleAbsent</v>
          </cell>
        </row>
        <row r="70">
          <cell r="A70" t="str">
            <v>santeq09_s08</v>
          </cell>
          <cell r="B70" t="str">
            <v>AQ_COVID_TroubleGout</v>
          </cell>
        </row>
        <row r="71">
          <cell r="A71" t="str">
            <v>santeq09_s08o</v>
          </cell>
          <cell r="B71" t="str">
            <v>AQ_COVID_TroubleGoutE</v>
          </cell>
        </row>
        <row r="72">
          <cell r="A72" t="str">
            <v>santeq09_s08n</v>
          </cell>
          <cell r="B72" t="str">
            <v>AQ_COVID_TroubleGoutAbsent</v>
          </cell>
        </row>
        <row r="73">
          <cell r="A73" t="str">
            <v>santeq09_s09</v>
          </cell>
          <cell r="B73" t="str">
            <v>AQ_COVID_Nausee</v>
          </cell>
        </row>
        <row r="74">
          <cell r="A74" t="str">
            <v>santeq09_s09o</v>
          </cell>
          <cell r="B74" t="str">
            <v>AQ_COVID_NauseeE</v>
          </cell>
        </row>
        <row r="75">
          <cell r="A75" t="str">
            <v>santeq09_s09n</v>
          </cell>
          <cell r="B75" t="str">
            <v>AQ_COVID_NauseeAbsent</v>
          </cell>
        </row>
        <row r="76">
          <cell r="A76" t="str">
            <v>santeq09_s10</v>
          </cell>
          <cell r="B76" t="str">
            <v>AQ_COVID_Diarrhee</v>
          </cell>
        </row>
        <row r="77">
          <cell r="A77" t="str">
            <v>santeq09_s10o</v>
          </cell>
          <cell r="B77" t="str">
            <v>AQ_COVID_DiarrheeE</v>
          </cell>
        </row>
        <row r="78">
          <cell r="A78" t="str">
            <v>santeq09_s10n</v>
          </cell>
          <cell r="B78" t="str">
            <v>AQ_COVID_DiarrheeAbsent</v>
          </cell>
        </row>
        <row r="79">
          <cell r="A79" t="str">
            <v>santeq09_s11</v>
          </cell>
          <cell r="B79" t="str">
            <v>AQ_COVID_Torax</v>
          </cell>
        </row>
        <row r="80">
          <cell r="A80" t="str">
            <v>santeq09_s11o</v>
          </cell>
          <cell r="B80" t="str">
            <v>AQ_COVID_ToraxE</v>
          </cell>
        </row>
        <row r="81">
          <cell r="A81" t="str">
            <v>santeq09_s11n</v>
          </cell>
          <cell r="B81" t="str">
            <v>AQ_COVID_ToraxAbsent</v>
          </cell>
        </row>
        <row r="82">
          <cell r="A82" t="str">
            <v>santeq10</v>
          </cell>
          <cell r="B82" t="str">
            <v>AQ_COVID_NbJPreumSymptome</v>
          </cell>
        </row>
        <row r="83">
          <cell r="A83" t="str">
            <v>santeq11</v>
          </cell>
          <cell r="B83" t="str">
            <v>AQ_COVID_PenseCovid</v>
          </cell>
        </row>
        <row r="84">
          <cell r="A84" t="str">
            <v>santeq12</v>
          </cell>
          <cell r="B84" t="str">
            <v>AQ_COVID_SymtomFaitQuoi</v>
          </cell>
        </row>
        <row r="85">
          <cell r="A85" t="str">
            <v>santeq13</v>
          </cell>
          <cell r="B85" t="str">
            <v>AQ_COVID_JoinProfSante</v>
          </cell>
        </row>
        <row r="86">
          <cell r="A86" t="str">
            <v>santeq14</v>
          </cell>
          <cell r="B86" t="str">
            <v>AQ_COVID_15DjNbConsultHorsHosp</v>
          </cell>
        </row>
        <row r="87">
          <cell r="A87" t="str">
            <v>santeq15</v>
          </cell>
          <cell r="B87" t="str">
            <v>AQ_COVID_NbjPreumConsultHorsHosp</v>
          </cell>
        </row>
        <row r="88">
          <cell r="A88" t="str">
            <v>santeq16</v>
          </cell>
          <cell r="B88" t="str">
            <v>AQ_COVID_15DjNbConsultHosp</v>
          </cell>
        </row>
        <row r="89">
          <cell r="A89" t="str">
            <v>santeq17</v>
          </cell>
          <cell r="B89" t="str">
            <v>AQ_COVID_NbjConsultHosp</v>
          </cell>
        </row>
        <row r="90">
          <cell r="A90" t="str">
            <v>santeq18</v>
          </cell>
          <cell r="B90" t="str">
            <v>AQ_COVID_Ds15jHospit</v>
          </cell>
        </row>
        <row r="91">
          <cell r="A91" t="str">
            <v>santeq19</v>
          </cell>
          <cell r="B91" t="str">
            <v>AQ_COVID_NbjEntreeHosp</v>
          </cell>
        </row>
        <row r="92">
          <cell r="A92" t="str">
            <v>santeq20</v>
          </cell>
          <cell r="B92" t="str">
            <v>AQ_COVID_15DjAppel</v>
          </cell>
        </row>
        <row r="93">
          <cell r="A93" t="str">
            <v>santeq21</v>
          </cell>
          <cell r="B93" t="str">
            <v>AQ_COVID_OrientSuiviMedLigne</v>
          </cell>
        </row>
        <row r="94">
          <cell r="A94" t="str">
            <v>santeq22</v>
          </cell>
          <cell r="B94" t="str">
            <v>AQ_COVID_ConsultFaitQuoi</v>
          </cell>
        </row>
        <row r="95">
          <cell r="A95" t="str">
            <v>santeq23</v>
          </cell>
          <cell r="B95" t="str">
            <v>AQ_COVID_MedPrescritTest</v>
          </cell>
        </row>
        <row r="96">
          <cell r="A96" t="str">
            <v>santeq24</v>
          </cell>
          <cell r="B96" t="str">
            <v>AQ_COVID_MedDitQuoi</v>
          </cell>
        </row>
        <row r="97">
          <cell r="A97" t="str">
            <v>santeq25</v>
          </cell>
          <cell r="B97" t="str">
            <v>AQ_COVID_MedPrescritTrait</v>
          </cell>
        </row>
        <row r="98">
          <cell r="A98" t="str">
            <v>santeq26</v>
          </cell>
          <cell r="B98" t="str">
            <v>AQ_COVID_MedRestezChezVous</v>
          </cell>
        </row>
        <row r="99">
          <cell r="A99" t="str">
            <v>santeq27</v>
          </cell>
          <cell r="B99" t="str">
            <v>AQ_COVID_MedEnvoiHosp</v>
          </cell>
        </row>
        <row r="100">
          <cell r="A100" t="str">
            <v>santeq28</v>
          </cell>
          <cell r="B100" t="str">
            <v>AQ_COVID_MedAppel15</v>
          </cell>
        </row>
        <row r="101">
          <cell r="A101" t="str">
            <v>santeq29</v>
          </cell>
          <cell r="B101" t="str">
            <v>AQ_COVID_MedPrescritMasque</v>
          </cell>
        </row>
        <row r="102">
          <cell r="A102" t="str">
            <v>santeq30</v>
          </cell>
          <cell r="B102" t="str">
            <v>AQ_COVID_PrescritTest</v>
          </cell>
        </row>
        <row r="103">
          <cell r="A103" t="str">
            <v>santeq31</v>
          </cell>
          <cell r="B103" t="str">
            <v>AQ_COVID_QuoiDit</v>
          </cell>
        </row>
        <row r="104">
          <cell r="A104" t="str">
            <v>santeq32</v>
          </cell>
          <cell r="B104" t="str">
            <v>AQ_COVID_DitResterLog</v>
          </cell>
        </row>
        <row r="105">
          <cell r="A105" t="str">
            <v>santeq33</v>
          </cell>
          <cell r="B105" t="str">
            <v>AQ_COVID_DitVoirMed</v>
          </cell>
        </row>
        <row r="106">
          <cell r="A106" t="str">
            <v>santeq34</v>
          </cell>
          <cell r="B106" t="str">
            <v>AQ_COVID_DitVoirHosp</v>
          </cell>
        </row>
        <row r="107">
          <cell r="A107" t="str">
            <v>santeq35</v>
          </cell>
          <cell r="B107" t="str">
            <v>AQ_COVID_MedVaLog</v>
          </cell>
        </row>
        <row r="108">
          <cell r="A108" t="str">
            <v>santeq38</v>
          </cell>
          <cell r="B108" t="str">
            <v>AQ_COVID_MedVaLogRaison</v>
          </cell>
        </row>
        <row r="109">
          <cell r="A109" t="str">
            <v>santeq39m_1</v>
          </cell>
          <cell r="B109" t="str">
            <v>AQ_COVID_MesurConfin</v>
          </cell>
        </row>
        <row r="110">
          <cell r="A110" t="str">
            <v>santeq39m_2</v>
          </cell>
          <cell r="B110" t="str">
            <v>AQ_COVID_MesurMasqExt</v>
          </cell>
        </row>
        <row r="111">
          <cell r="A111" t="str">
            <v>santeq39m_3</v>
          </cell>
          <cell r="B111" t="str">
            <v>AQ_COVID_MesurMasqInt</v>
          </cell>
        </row>
        <row r="112">
          <cell r="A112" t="str">
            <v>santeq39m_4</v>
          </cell>
          <cell r="B112" t="str">
            <v>AQ_COVID_MesurLaveMain</v>
          </cell>
        </row>
        <row r="113">
          <cell r="A113" t="str">
            <v>santeq39m_5</v>
          </cell>
          <cell r="B113" t="str">
            <v>AQ_COVID_MesurMasqAutres</v>
          </cell>
        </row>
        <row r="114">
          <cell r="A114" t="str">
            <v>santeq39m_6</v>
          </cell>
          <cell r="B114" t="str">
            <v>AQ_COVID_MesurTemperature</v>
          </cell>
        </row>
        <row r="115">
          <cell r="A115" t="str">
            <v>santeq39m_7</v>
          </cell>
          <cell r="B115" t="str">
            <v>AQ_COVID_MesurSupSortie</v>
          </cell>
        </row>
        <row r="116">
          <cell r="A116" t="str">
            <v>santeq39m_8</v>
          </cell>
          <cell r="B116" t="str">
            <v>AQ_COVID_MesurIsole</v>
          </cell>
        </row>
        <row r="117">
          <cell r="A117" t="str">
            <v>santeq40</v>
          </cell>
          <cell r="B117" t="str">
            <v>AQ_COVID_15DjMedAutrePb</v>
          </cell>
        </row>
        <row r="118">
          <cell r="A118" t="str">
            <v>santeq41</v>
          </cell>
          <cell r="B118" t="str">
            <v>AQ_COVID_QuoiFait</v>
          </cell>
        </row>
        <row r="119">
          <cell r="A119" t="str">
            <v>santeq42</v>
          </cell>
          <cell r="B119" t="str">
            <v>AQ_COVID_JoinQuelqun</v>
          </cell>
        </row>
        <row r="120">
          <cell r="A120" t="str">
            <v>santeq43</v>
          </cell>
          <cell r="B120" t="str">
            <v>AQ_COVID_JoinQuelqunPourquoi</v>
          </cell>
        </row>
        <row r="121">
          <cell r="A121" t="str">
            <v>santeq44</v>
          </cell>
          <cell r="B121" t="str">
            <v>AQ_COVID_15DjNbCltHsHospAutrePb</v>
          </cell>
        </row>
        <row r="122">
          <cell r="A122" t="str">
            <v>santeq45</v>
          </cell>
          <cell r="B122" t="str">
            <v>AQ_COVID_15DjNbCltHospAutrePb</v>
          </cell>
        </row>
        <row r="123">
          <cell r="A123" t="str">
            <v>santeq46</v>
          </cell>
          <cell r="B123" t="str">
            <v>AQ_COVID_15DjHosp</v>
          </cell>
        </row>
        <row r="124">
          <cell r="A124" t="str">
            <v>santeq47</v>
          </cell>
          <cell r="B124" t="str">
            <v>AQ_COVID_15DjAppel15</v>
          </cell>
        </row>
        <row r="125">
          <cell r="A125" t="str">
            <v>santeq48</v>
          </cell>
          <cell r="B125" t="str">
            <v>AQ_COVID_15DjPenseAvoirCovid</v>
          </cell>
        </row>
        <row r="126">
          <cell r="A126" t="str">
            <v>santeq49</v>
          </cell>
          <cell r="B126" t="str">
            <v>AQ_COVID_15DjPeurContamSoin</v>
          </cell>
        </row>
        <row r="127">
          <cell r="A127" t="str">
            <v>santeq50m_1</v>
          </cell>
          <cell r="B127" t="str">
            <v>AQ_COVID_15DjMedocParacetam</v>
          </cell>
        </row>
        <row r="128">
          <cell r="A128" t="str">
            <v>santeq50m_2</v>
          </cell>
          <cell r="B128" t="str">
            <v>AQ_COVID_15DjMedocAspirine</v>
          </cell>
        </row>
        <row r="129">
          <cell r="A129" t="str">
            <v>santeq50m_3</v>
          </cell>
          <cell r="B129" t="str">
            <v>AQ_COVID_15DjMedocAntibio</v>
          </cell>
        </row>
        <row r="130">
          <cell r="A130" t="str">
            <v>santeq50m_4</v>
          </cell>
          <cell r="B130" t="str">
            <v>AQ_COVID_15DjMedocCortico</v>
          </cell>
        </row>
        <row r="131">
          <cell r="A131" t="str">
            <v>santeq50m_5</v>
          </cell>
          <cell r="B131" t="str">
            <v>AQ_COVID_15DjMedocAntiinflam</v>
          </cell>
        </row>
        <row r="132">
          <cell r="A132" t="str">
            <v>santeq50m_6</v>
          </cell>
          <cell r="B132" t="str">
            <v>AQ_COVID_15DjMedocAntipalu</v>
          </cell>
        </row>
        <row r="133">
          <cell r="A133" t="str">
            <v>santeq51m_1</v>
          </cell>
          <cell r="B133" t="str">
            <v>AQ_COVID_15DjNonSoinMoi</v>
          </cell>
        </row>
        <row r="134">
          <cell r="A134" t="str">
            <v>santeq51m_2</v>
          </cell>
          <cell r="B134" t="str">
            <v>AQ_COVID_15DjNonSoinEnf</v>
          </cell>
        </row>
        <row r="135">
          <cell r="A135" t="str">
            <v>santeq51m_3</v>
          </cell>
          <cell r="B135" t="str">
            <v>AQ_COVID_15DjNonSoinAutre</v>
          </cell>
        </row>
        <row r="136">
          <cell r="A136" t="str">
            <v>santeq51m_4</v>
          </cell>
          <cell r="B136" t="str">
            <v>AQ_COVID_15DjNonSoinNon</v>
          </cell>
        </row>
        <row r="137">
          <cell r="A137" t="str">
            <v>santeq52m_1</v>
          </cell>
          <cell r="B137" t="str">
            <v>AQ_COVID_NonSoinRDV</v>
          </cell>
        </row>
        <row r="138">
          <cell r="A138" t="str">
            <v>santeq52m_2</v>
          </cell>
          <cell r="B138" t="str">
            <v>AQ_COVID_NonSoinFerme</v>
          </cell>
        </row>
        <row r="139">
          <cell r="A139" t="str">
            <v>santeq52m_3</v>
          </cell>
          <cell r="B139" t="str">
            <v>AQ_COVID_NonSoinUrgent</v>
          </cell>
        </row>
        <row r="140">
          <cell r="A140" t="str">
            <v>santeq52m_4</v>
          </cell>
          <cell r="B140" t="str">
            <v>AQ_COVID_NonSoinAdres</v>
          </cell>
        </row>
        <row r="141">
          <cell r="A141" t="str">
            <v>santeq52m_5</v>
          </cell>
          <cell r="B141" t="str">
            <v>AQ_COVID_NonSoinPeur</v>
          </cell>
        </row>
        <row r="142">
          <cell r="A142" t="str">
            <v>santeq52m_6</v>
          </cell>
          <cell r="B142" t="str">
            <v>AQ_COVID_NonSoinFinance</v>
          </cell>
        </row>
        <row r="143">
          <cell r="A143" t="str">
            <v>santeq52m_7</v>
          </cell>
          <cell r="B143" t="str">
            <v>AQ_COVID_NonSoinMed</v>
          </cell>
        </row>
        <row r="144">
          <cell r="A144" t="str">
            <v>santeq52m_8</v>
          </cell>
          <cell r="B144" t="str">
            <v>AQ_COVID_NonSoinAutre</v>
          </cell>
        </row>
        <row r="145">
          <cell r="A145" t="str">
            <v>santeq53m_1</v>
          </cell>
          <cell r="B145" t="str">
            <v>AQ_COVID_NonSoinEnfRDV</v>
          </cell>
        </row>
        <row r="146">
          <cell r="A146" t="str">
            <v>santeq53m_2</v>
          </cell>
          <cell r="B146" t="str">
            <v>AQ_COVID_NonSoinEnfFerme</v>
          </cell>
        </row>
        <row r="147">
          <cell r="A147" t="str">
            <v>santeq53m_3</v>
          </cell>
          <cell r="B147" t="str">
            <v>AQ_COVID_NonSoinEnfUrgent</v>
          </cell>
        </row>
        <row r="148">
          <cell r="A148" t="str">
            <v>santeq53m_4</v>
          </cell>
          <cell r="B148" t="str">
            <v>AQ_COVID_NonSoinEnfAdres</v>
          </cell>
        </row>
        <row r="149">
          <cell r="A149" t="str">
            <v>santeq53m_5</v>
          </cell>
          <cell r="B149" t="str">
            <v>AQ_COVID_NonSoinEnfPeur</v>
          </cell>
        </row>
        <row r="150">
          <cell r="A150" t="str">
            <v>santeq53m_6</v>
          </cell>
          <cell r="B150" t="str">
            <v>AQ_COVID_NonSoinEnfFinance</v>
          </cell>
        </row>
        <row r="151">
          <cell r="A151" t="str">
            <v>santeq53m_7</v>
          </cell>
          <cell r="B151" t="str">
            <v>AQ_COVID_NonSoinEnfMed</v>
          </cell>
        </row>
        <row r="152">
          <cell r="A152" t="str">
            <v>santeq53m_8</v>
          </cell>
          <cell r="B152" t="str">
            <v>AQ_COVID_NonSoinEnfAutre</v>
          </cell>
        </row>
        <row r="153">
          <cell r="A153" t="str">
            <v>trav_q02m_1</v>
          </cell>
          <cell r="B153" t="str">
            <v>AQ_COVID_SitForm</v>
          </cell>
        </row>
        <row r="154">
          <cell r="A154" t="str">
            <v>trav_q02m_2</v>
          </cell>
          <cell r="B154" t="str">
            <v>AQ_COVID_SitEmpl</v>
          </cell>
        </row>
        <row r="155">
          <cell r="A155" t="str">
            <v>trav_q02m_3</v>
          </cell>
          <cell r="B155" t="str">
            <v>AQ_COVID_SitDem</v>
          </cell>
        </row>
        <row r="156">
          <cell r="A156" t="str">
            <v>trav_q02m_4</v>
          </cell>
          <cell r="B156" t="str">
            <v>AQ_COVID_SitRetr</v>
          </cell>
        </row>
        <row r="157">
          <cell r="A157" t="str">
            <v>trav_q02m_5</v>
          </cell>
          <cell r="B157" t="str">
            <v>AQ_COVID_SitSant</v>
          </cell>
        </row>
        <row r="158">
          <cell r="A158" t="str">
            <v>trav_q02m_7</v>
          </cell>
          <cell r="B158" t="str">
            <v>AQ_COVID_SitFoy</v>
          </cell>
        </row>
        <row r="159">
          <cell r="A159" t="str">
            <v>trav_q03</v>
          </cell>
          <cell r="B159" t="str">
            <v>AQ_COVID_JobQuoi</v>
          </cell>
        </row>
        <row r="160">
          <cell r="A160" t="str">
            <v>trav_q04</v>
          </cell>
          <cell r="B160" t="str">
            <v>AQ_COVID_JobTypeContrat</v>
          </cell>
        </row>
        <row r="161">
          <cell r="A161" t="str">
            <v>trav_q05</v>
          </cell>
          <cell r="B161" t="str">
            <v>AQ_COVID_ConfineChomage</v>
          </cell>
        </row>
        <row r="162">
          <cell r="A162" t="str">
            <v>trav_q06</v>
          </cell>
          <cell r="B162" t="str">
            <v>AQ_COVID_ConfinePaye</v>
          </cell>
        </row>
        <row r="163">
          <cell r="A163" t="str">
            <v>trav_q07</v>
          </cell>
          <cell r="B163" t="str">
            <v>AQ_COVID_DebConfSitProfChange1h</v>
          </cell>
        </row>
        <row r="164">
          <cell r="A164" t="str">
            <v>trav_q08</v>
          </cell>
          <cell r="B164" t="str">
            <v>AQ_COVID_JobUtilCovid</v>
          </cell>
        </row>
        <row r="165">
          <cell r="A165" t="str">
            <v>trav_q09</v>
          </cell>
          <cell r="B165" t="str">
            <v>AQ_COVID_JobPoste</v>
          </cell>
        </row>
        <row r="166">
          <cell r="A166" t="str">
            <v>trav_q10</v>
          </cell>
          <cell r="B166" t="str">
            <v>AQ_COVID_DebConfSitProfChange0h</v>
          </cell>
        </row>
        <row r="167">
          <cell r="A167" t="str">
            <v>trav_q11</v>
          </cell>
          <cell r="B167" t="str">
            <v>AQ_COVID_JobSecure</v>
          </cell>
        </row>
        <row r="168">
          <cell r="A168" t="str">
            <v>trav_q12m_1</v>
          </cell>
          <cell r="B168" t="str">
            <v>AQ_COVID_PeurJobNon</v>
          </cell>
        </row>
        <row r="169">
          <cell r="A169" t="str">
            <v>trav_q12m_2</v>
          </cell>
          <cell r="B169" t="str">
            <v>AQ_COVID_PeurJobOuiRefus</v>
          </cell>
        </row>
        <row r="170">
          <cell r="A170" t="str">
            <v>trav_q12m_3</v>
          </cell>
          <cell r="B170" t="str">
            <v>AQ_COVID_PeurJobOuiClient</v>
          </cell>
        </row>
        <row r="171">
          <cell r="A171" t="str">
            <v>trav_q12m_4</v>
          </cell>
          <cell r="B171" t="str">
            <v>AQ_COVID_PeurJobOuiPaie</v>
          </cell>
        </row>
        <row r="172">
          <cell r="A172" t="str">
            <v>trav_q12m_5</v>
          </cell>
          <cell r="B172" t="str">
            <v>AQ_COVID_PeurJobOuiRetraitNon</v>
          </cell>
        </row>
        <row r="173">
          <cell r="A173" t="str">
            <v>trav_q12m_6</v>
          </cell>
          <cell r="B173" t="str">
            <v>AQ_COVID_PeurJobOuiRetraitOui</v>
          </cell>
        </row>
        <row r="174">
          <cell r="A174" t="str">
            <v>trav_t2q01</v>
          </cell>
          <cell r="B174" t="str">
            <v>AQ_COVID_JobOu</v>
          </cell>
        </row>
        <row r="175">
          <cell r="A175" t="str">
            <v>trav_t2q02</v>
          </cell>
          <cell r="B175" t="str">
            <v>AQ_COVID_JobPublic</v>
          </cell>
        </row>
        <row r="176">
          <cell r="A176" t="str">
            <v>trav_t2q03</v>
          </cell>
          <cell r="B176" t="str">
            <v>AQ_COVID_JobCollegue</v>
          </cell>
        </row>
        <row r="177">
          <cell r="A177" t="str">
            <v>trav_t2q04</v>
          </cell>
          <cell r="B177" t="str">
            <v>AQ_COVID_JobDispoGeste</v>
          </cell>
        </row>
        <row r="178">
          <cell r="A178" t="str">
            <v>trav_t2q05</v>
          </cell>
          <cell r="B178" t="str">
            <v>AQ_COVID_JobDispoUrgence</v>
          </cell>
        </row>
        <row r="179">
          <cell r="A179" t="str">
            <v>trav_t2q06</v>
          </cell>
          <cell r="B179" t="str">
            <v>AQ_COVID_JobDispoDistance</v>
          </cell>
        </row>
        <row r="180">
          <cell r="A180" t="str">
            <v>trav_t2q07</v>
          </cell>
          <cell r="B180" t="str">
            <v>AQ_COVID_JobDispoMasque</v>
          </cell>
        </row>
        <row r="181">
          <cell r="A181" t="str">
            <v>trav_t2q08</v>
          </cell>
          <cell r="B181" t="str">
            <v>AQ_COVID_JobDispoGel</v>
          </cell>
        </row>
        <row r="182">
          <cell r="A182" t="str">
            <v>trav_t2q09</v>
          </cell>
          <cell r="B182" t="str">
            <v>AQ_COVID_JobDispoGant</v>
          </cell>
        </row>
        <row r="183">
          <cell r="A183" t="str">
            <v>trav_t2q10</v>
          </cell>
          <cell r="B183" t="str">
            <v>AQ_COVID_JobDispoDesinfect</v>
          </cell>
        </row>
        <row r="184">
          <cell r="A184" t="str">
            <v>trav_t2q11</v>
          </cell>
          <cell r="B184" t="str">
            <v>AQ_COVID_JobDispoAutre</v>
          </cell>
        </row>
        <row r="185">
          <cell r="A185" t="str">
            <v>trav_q13</v>
          </cell>
          <cell r="B185" t="str">
            <v>AQ_COVID_JobTempsTrav</v>
          </cell>
        </row>
        <row r="186">
          <cell r="A186" t="str">
            <v>trav_q14</v>
          </cell>
          <cell r="B186" t="str">
            <v>AQ_COVID_JobTempsChange</v>
          </cell>
        </row>
        <row r="187">
          <cell r="A187" t="str">
            <v>traveco_q01</v>
          </cell>
          <cell r="B187" t="str">
            <v>AQ_COVID_JobTotFoyRevenu</v>
          </cell>
        </row>
        <row r="188">
          <cell r="A188" t="str">
            <v>traveco_q02m_1</v>
          </cell>
          <cell r="B188" t="str">
            <v>AQ_COVID_JobConjHorsDom</v>
          </cell>
        </row>
        <row r="189">
          <cell r="A189" t="str">
            <v>traveco_q02m_2</v>
          </cell>
          <cell r="B189" t="str">
            <v>AQ_COVID_JobConjTeletrav</v>
          </cell>
        </row>
        <row r="190">
          <cell r="A190" t="str">
            <v>traveco_q02m_3</v>
          </cell>
          <cell r="B190" t="str">
            <v>AQ_COVID_JobConjTravPas</v>
          </cell>
        </row>
        <row r="191">
          <cell r="A191" t="str">
            <v>traveco_q02m_4</v>
          </cell>
          <cell r="B191" t="str">
            <v>AQ_COVID_JobConjSansEmploi</v>
          </cell>
        </row>
        <row r="192">
          <cell r="A192" t="str">
            <v>traveco_q03</v>
          </cell>
          <cell r="B192" t="str">
            <v>AQ_COVID_JobConfFinChange</v>
          </cell>
        </row>
        <row r="193">
          <cell r="A193" t="str">
            <v>traveco_q04</v>
          </cell>
          <cell r="B193" t="str">
            <v>AQ_COVID_JobFinQuoiDire</v>
          </cell>
        </row>
        <row r="194">
          <cell r="A194" t="str">
            <v>traveco_t2q01</v>
          </cell>
          <cell r="B194" t="str">
            <v>AQ_COVID_Job12MoisConfianceProf</v>
          </cell>
        </row>
        <row r="195">
          <cell r="A195" t="str">
            <v>traveco_t2q02</v>
          </cell>
          <cell r="B195" t="str">
            <v>AQ_COVID_Job12MoisConfianceFric</v>
          </cell>
        </row>
        <row r="196">
          <cell r="A196" t="str">
            <v>proch_q01a</v>
          </cell>
          <cell r="B196" t="str">
            <v>AQ_COVID_Proch7DjParent</v>
          </cell>
        </row>
        <row r="197">
          <cell r="A197" t="str">
            <v>proch_q01b</v>
          </cell>
          <cell r="B197" t="str">
            <v>AQ_COVID_Proch7DjFamille</v>
          </cell>
        </row>
        <row r="198">
          <cell r="A198" t="str">
            <v>proch_q01c</v>
          </cell>
          <cell r="B198" t="str">
            <v>AQ_COVID_Proch7DjAmi</v>
          </cell>
        </row>
        <row r="199">
          <cell r="A199" t="str">
            <v>proch_q01d</v>
          </cell>
          <cell r="B199" t="str">
            <v>AQ_COVID_Proch7DjConj</v>
          </cell>
        </row>
        <row r="200">
          <cell r="A200" t="str">
            <v>proch_q01e</v>
          </cell>
          <cell r="B200" t="str">
            <v>AQ_COVID_Proch7DjCollegue</v>
          </cell>
        </row>
        <row r="201">
          <cell r="A201" t="str">
            <v>proch_q01f</v>
          </cell>
          <cell r="B201" t="str">
            <v>AQ_COVID_Proch7DjVoisin</v>
          </cell>
        </row>
        <row r="202">
          <cell r="A202" t="str">
            <v>proch_q02a</v>
          </cell>
          <cell r="B202" t="str">
            <v>AQ_COVID_ProchEutSymptCovid</v>
          </cell>
        </row>
        <row r="203">
          <cell r="A203" t="str">
            <v>proch_q02b</v>
          </cell>
          <cell r="B203" t="str">
            <v>AQ_COVID_ProchEutHospitCovid</v>
          </cell>
        </row>
        <row r="204">
          <cell r="A204" t="str">
            <v>proch_q02c</v>
          </cell>
          <cell r="B204" t="str">
            <v>AQ_COVID_ProchEutDecesCovid</v>
          </cell>
        </row>
        <row r="205">
          <cell r="A205" t="str">
            <v>proch_q03m_1</v>
          </cell>
          <cell r="B205" t="str">
            <v>AQ_COVID_ProchInqiuetNon</v>
          </cell>
        </row>
        <row r="206">
          <cell r="A206" t="str">
            <v>proch_q03m_2</v>
          </cell>
          <cell r="B206" t="str">
            <v>AQ_COVID_ProchInqiuetParent</v>
          </cell>
        </row>
        <row r="207">
          <cell r="A207" t="str">
            <v>proch_q03m_3</v>
          </cell>
          <cell r="B207" t="str">
            <v>AQ_COVID_ProchInqiuetEnfant</v>
          </cell>
        </row>
        <row r="208">
          <cell r="A208" t="str">
            <v>proch_q03m_4</v>
          </cell>
          <cell r="B208" t="str">
            <v>AQ_COVID_ProchInqiuetFamille</v>
          </cell>
        </row>
        <row r="209">
          <cell r="A209" t="str">
            <v>proch_q03m_5</v>
          </cell>
          <cell r="B209" t="str">
            <v>AQ_COVID_ProchInqiuetAmi</v>
          </cell>
        </row>
        <row r="210">
          <cell r="A210" t="str">
            <v>proch_q03m_6</v>
          </cell>
          <cell r="B210" t="str">
            <v>AQ_COVID_ProchInqiuetVoisin</v>
          </cell>
        </row>
        <row r="211">
          <cell r="A211" t="str">
            <v>proch_q05m_1</v>
          </cell>
          <cell r="B211" t="str">
            <v>AQ_COVID_ProchAideSanteNon</v>
          </cell>
        </row>
        <row r="212">
          <cell r="A212" t="str">
            <v>proch_q05m_2</v>
          </cell>
          <cell r="B212" t="str">
            <v>AQ_COVID_ProchAideSanteFamille</v>
          </cell>
        </row>
        <row r="213">
          <cell r="A213" t="str">
            <v>proch_q05m_3</v>
          </cell>
          <cell r="B213" t="str">
            <v>AQ_COVID_ProchAideSanteAmi</v>
          </cell>
        </row>
        <row r="214">
          <cell r="A214" t="str">
            <v>proch_q05m_4</v>
          </cell>
          <cell r="B214" t="str">
            <v>AQ_COVID_ProchAideSanteVoisin</v>
          </cell>
        </row>
        <row r="215">
          <cell r="A215" t="str">
            <v>proch_q05m_5</v>
          </cell>
          <cell r="B215" t="str">
            <v>AQ_COVID_ProchAideSanteAutre</v>
          </cell>
        </row>
        <row r="216">
          <cell r="A216" t="str">
            <v>viequot_q01</v>
          </cell>
          <cell r="B216" t="str">
            <v>AQ_COVID_Quot7DjNbHEcran</v>
          </cell>
        </row>
        <row r="217">
          <cell r="A217" t="str">
            <v>viequot_q02</v>
          </cell>
          <cell r="B217" t="str">
            <v>AQ_COVID_Quot7DjTempsDort</v>
          </cell>
        </row>
        <row r="218">
          <cell r="A218" t="str">
            <v>viequot_q03</v>
          </cell>
          <cell r="B218" t="str">
            <v>AQ_COVID_QuotConfChangeSommeil</v>
          </cell>
        </row>
        <row r="219">
          <cell r="A219" t="str">
            <v>viequot_q04</v>
          </cell>
          <cell r="B219" t="str">
            <v>AQ_COVID_Quot7DjActPhysiq</v>
          </cell>
        </row>
        <row r="220">
          <cell r="A220" t="str">
            <v>viequot_q05</v>
          </cell>
          <cell r="B220" t="str">
            <v>AQ_COVID_Quot7DjTempsLoisir</v>
          </cell>
        </row>
        <row r="221">
          <cell r="A221" t="str">
            <v>viequot_q06</v>
          </cell>
          <cell r="B221" t="str">
            <v>AQ_COVID_Quot7DjTempsTache</v>
          </cell>
        </row>
        <row r="222">
          <cell r="A222" t="str">
            <v>viequot_q07</v>
          </cell>
          <cell r="B222" t="str">
            <v>AQ_COVID_Quot7DjAideTache</v>
          </cell>
        </row>
        <row r="223">
          <cell r="A223" t="str">
            <v>viequot_q08</v>
          </cell>
          <cell r="B223" t="str">
            <v>AQ_COVID_Quot7DjOccupEnfant</v>
          </cell>
        </row>
        <row r="224">
          <cell r="A224" t="str">
            <v>viequot_q09</v>
          </cell>
          <cell r="B224" t="str">
            <v>AQ_COVID_QuotQuiTacheDom</v>
          </cell>
        </row>
        <row r="225">
          <cell r="A225" t="str">
            <v>viequot_q10</v>
          </cell>
          <cell r="B225" t="str">
            <v>AQ_COVID_QuotQuiTacheEnfant</v>
          </cell>
        </row>
        <row r="226">
          <cell r="A226" t="str">
            <v>enf01_age_a</v>
          </cell>
          <cell r="B226" t="str">
            <v>AQ_COVID_Enf1AgePlusMoins1An</v>
          </cell>
        </row>
        <row r="227">
          <cell r="A227" t="str">
            <v>enf01_age_b</v>
          </cell>
          <cell r="B227" t="str">
            <v>AQ_COVID_Enf1AgeMois</v>
          </cell>
        </row>
        <row r="228">
          <cell r="A228" t="str">
            <v>enf01_age_c</v>
          </cell>
          <cell r="B228" t="str">
            <v>AQ_COVID_Enf1AgeAn</v>
          </cell>
        </row>
        <row r="229">
          <cell r="A229" t="str">
            <v>enf02_age_a</v>
          </cell>
          <cell r="B229" t="str">
            <v>AQ_COVID_Enf2AgePlusMoins1An</v>
          </cell>
        </row>
        <row r="230">
          <cell r="A230" t="str">
            <v>enf02_age_b</v>
          </cell>
          <cell r="B230" t="str">
            <v>AQ_COVID_Enf2AgeMois</v>
          </cell>
        </row>
        <row r="231">
          <cell r="A231" t="str">
            <v>enf02_age_c</v>
          </cell>
          <cell r="B231" t="str">
            <v>AQ_COVID_Enf2AgeAn</v>
          </cell>
        </row>
        <row r="232">
          <cell r="A232" t="str">
            <v>enf03_age_a</v>
          </cell>
          <cell r="B232" t="str">
            <v>AQ_COVID_Enf3AgePlusMoins1An</v>
          </cell>
        </row>
        <row r="233">
          <cell r="A233" t="str">
            <v>enf03_age_b</v>
          </cell>
          <cell r="B233" t="str">
            <v>AQ_COVID_Enf3AgeMois</v>
          </cell>
        </row>
        <row r="234">
          <cell r="A234" t="str">
            <v>enf03_age_c</v>
          </cell>
          <cell r="B234" t="str">
            <v>AQ_COVID_Enf3AgeAn</v>
          </cell>
        </row>
        <row r="235">
          <cell r="A235" t="str">
            <v>enf01_q1</v>
          </cell>
          <cell r="B235" t="str">
            <v>AQ_COVID_Enf1Sexe</v>
          </cell>
        </row>
        <row r="236">
          <cell r="A236" t="str">
            <v>enf02_q1</v>
          </cell>
          <cell r="B236" t="str">
            <v>AQ_COVID_Enf2Sexe</v>
          </cell>
        </row>
        <row r="237">
          <cell r="A237" t="str">
            <v>enf03_q1</v>
          </cell>
          <cell r="B237" t="str">
            <v>AQ_COVID_Enf3Sexe</v>
          </cell>
        </row>
        <row r="238">
          <cell r="A238" t="str">
            <v>enf01_q2a</v>
          </cell>
          <cell r="B238" t="str">
            <v>AQ_COVID_Enf1Scolarise</v>
          </cell>
        </row>
        <row r="239">
          <cell r="A239" t="str">
            <v>enf01_q2b</v>
          </cell>
          <cell r="B239" t="str">
            <v>AQ_COVID_Enf1Classe</v>
          </cell>
        </row>
        <row r="240">
          <cell r="A240" t="str">
            <v>enf02_q2a</v>
          </cell>
          <cell r="B240" t="str">
            <v>AQ_COVID_Enf2Scolarise</v>
          </cell>
        </row>
        <row r="241">
          <cell r="A241" t="str">
            <v>enf02_q2b</v>
          </cell>
          <cell r="B241" t="str">
            <v>AQ_COVID_Enf2Classe</v>
          </cell>
        </row>
        <row r="242">
          <cell r="A242" t="str">
            <v>enf03_q2a</v>
          </cell>
          <cell r="B242" t="str">
            <v>AQ_COVID_Enf3Scolarise</v>
          </cell>
        </row>
        <row r="243">
          <cell r="A243" t="str">
            <v>enf03_q2b</v>
          </cell>
          <cell r="B243" t="str">
            <v>AQ_COVID_Enf3Classe</v>
          </cell>
        </row>
        <row r="244">
          <cell r="A244" t="str">
            <v>enf01_q3</v>
          </cell>
          <cell r="B244" t="str">
            <v>AQ_COVID_Enf1TpsSommeilChange</v>
          </cell>
        </row>
        <row r="245">
          <cell r="A245" t="str">
            <v>enf02_q3</v>
          </cell>
          <cell r="B245" t="str">
            <v>AQ_COVID_Enf2TpsSommeilChange</v>
          </cell>
        </row>
        <row r="246">
          <cell r="A246" t="str">
            <v>enf03_q3</v>
          </cell>
          <cell r="B246" t="str">
            <v>AQ_COVID_Enf3TpsSommeilChange</v>
          </cell>
        </row>
        <row r="247">
          <cell r="A247" t="str">
            <v>enf01_q4</v>
          </cell>
          <cell r="B247" t="str">
            <v>AQ_COVID_Enf1PbDormir</v>
          </cell>
        </row>
        <row r="248">
          <cell r="A248" t="str">
            <v>enf02_q4</v>
          </cell>
          <cell r="B248" t="str">
            <v>AQ_COVID_Enf2PbDormir</v>
          </cell>
        </row>
        <row r="249">
          <cell r="A249" t="str">
            <v>enf03_q4</v>
          </cell>
          <cell r="B249" t="str">
            <v>AQ_COVID_Enf3PbDormir</v>
          </cell>
        </row>
        <row r="250">
          <cell r="A250" t="str">
            <v>enf01_q5</v>
          </cell>
          <cell r="B250" t="str">
            <v>AQ_COVID_Enf1TravIsole</v>
          </cell>
        </row>
        <row r="251">
          <cell r="A251" t="str">
            <v>enf02_q5</v>
          </cell>
          <cell r="B251" t="str">
            <v>AQ_COVID_Enf2TravIsole</v>
          </cell>
        </row>
        <row r="252">
          <cell r="A252" t="str">
            <v>enf03_q5</v>
          </cell>
          <cell r="B252" t="str">
            <v>AQ_COVID_Enf3TravIsole</v>
          </cell>
        </row>
        <row r="253">
          <cell r="A253" t="str">
            <v>enf01_q6</v>
          </cell>
          <cell r="B253" t="str">
            <v>AQ_COVID_Enf17DjTpsEcran</v>
          </cell>
        </row>
        <row r="254">
          <cell r="A254" t="str">
            <v>enf02_q6</v>
          </cell>
          <cell r="B254" t="str">
            <v>AQ_COVID_Enf27DjTpsEcran</v>
          </cell>
        </row>
        <row r="255">
          <cell r="A255" t="str">
            <v>enf03_q6</v>
          </cell>
          <cell r="B255" t="str">
            <v>AQ_COVID_Enf37DjTpsEcran</v>
          </cell>
        </row>
        <row r="256">
          <cell r="A256" t="str">
            <v>enf01_q7</v>
          </cell>
          <cell r="B256" t="str">
            <v>AQ_COVID_Enf17DjAdultAide</v>
          </cell>
        </row>
        <row r="257">
          <cell r="A257" t="str">
            <v>enf02_q7</v>
          </cell>
          <cell r="B257" t="str">
            <v>AQ_COVID_Enf27DjAdultAide</v>
          </cell>
        </row>
        <row r="258">
          <cell r="A258" t="str">
            <v>enf03_q7</v>
          </cell>
          <cell r="B258" t="str">
            <v>AQ_COVID_Enf37DjAdultAide</v>
          </cell>
        </row>
        <row r="259">
          <cell r="A259" t="str">
            <v>penf01_age_a</v>
          </cell>
          <cell r="B259" t="str">
            <v>AQ_COVID_PEnf1AgePlusMoins1An</v>
          </cell>
        </row>
        <row r="260">
          <cell r="A260" t="str">
            <v>penf01_age_b</v>
          </cell>
          <cell r="B260" t="str">
            <v>AQ_COVID_PEnf1AgeMois</v>
          </cell>
        </row>
        <row r="261">
          <cell r="A261" t="str">
            <v>penf01_age_c</v>
          </cell>
          <cell r="B261" t="str">
            <v>AQ_COVID_PEnf1AgeAn</v>
          </cell>
        </row>
        <row r="262">
          <cell r="A262" t="str">
            <v>penf02_age_a</v>
          </cell>
          <cell r="B262" t="str">
            <v>AQ_COVID_PEnf2AgePlusMoins1An</v>
          </cell>
        </row>
        <row r="263">
          <cell r="A263" t="str">
            <v>penf02_age_b</v>
          </cell>
          <cell r="B263" t="str">
            <v>AQ_COVID_PEnf2AgeMois</v>
          </cell>
        </row>
        <row r="264">
          <cell r="A264" t="str">
            <v>penf02_age_c</v>
          </cell>
          <cell r="B264" t="str">
            <v>AQ_COVID_PEnf2AgeAn</v>
          </cell>
        </row>
        <row r="265">
          <cell r="A265" t="str">
            <v>penf03_age_a</v>
          </cell>
          <cell r="B265" t="str">
            <v>AQ_COVID_PEnf3AgePlusMoins1An</v>
          </cell>
        </row>
        <row r="266">
          <cell r="A266" t="str">
            <v>penf03_age_b</v>
          </cell>
          <cell r="B266" t="str">
            <v>AQ_COVID_PEnf3AgeMois</v>
          </cell>
        </row>
        <row r="267">
          <cell r="A267" t="str">
            <v>penf03_age_c</v>
          </cell>
          <cell r="B267" t="str">
            <v>AQ_COVID_PEnf3AgeAn</v>
          </cell>
        </row>
        <row r="268">
          <cell r="A268" t="str">
            <v>vieaff_q00</v>
          </cell>
          <cell r="B268" t="str">
            <v>AQ_COVID_AffectRepond</v>
          </cell>
        </row>
        <row r="269">
          <cell r="A269" t="str">
            <v>vieaff_q01</v>
          </cell>
          <cell r="B269" t="str">
            <v>AQ_COVID_AffectDejaUne</v>
          </cell>
        </row>
        <row r="270">
          <cell r="A270" t="str">
            <v>vieaff_q02</v>
          </cell>
          <cell r="B270" t="str">
            <v>AQ_COVID_Affect15DjDispute</v>
          </cell>
        </row>
        <row r="271">
          <cell r="A271" t="str">
            <v>vieaff_q03</v>
          </cell>
          <cell r="B271" t="str">
            <v>AQ_COVID_AffectQdDernRapport</v>
          </cell>
        </row>
        <row r="272">
          <cell r="A272" t="str">
            <v>vieaff_q04</v>
          </cell>
          <cell r="B272" t="str">
            <v>AQ_COVID_AffectSexChange</v>
          </cell>
        </row>
        <row r="273">
          <cell r="A273" t="str">
            <v>vieaff_q05m_1</v>
          </cell>
          <cell r="B273" t="str">
            <v>AQ_COVID_Affect15DjDeval</v>
          </cell>
        </row>
        <row r="274">
          <cell r="A274" t="str">
            <v>vieaff_q05m_2</v>
          </cell>
          <cell r="B274" t="str">
            <v>AQ_COVID_Affect15DjDesagre</v>
          </cell>
        </row>
        <row r="275">
          <cell r="A275" t="str">
            <v>vieaff_q05m_3</v>
          </cell>
          <cell r="B275" t="str">
            <v>AQ_COVID_Affect15DjInsulte</v>
          </cell>
        </row>
        <row r="276">
          <cell r="A276" t="str">
            <v>vieaff_q05m_4</v>
          </cell>
          <cell r="B276" t="str">
            <v>AQ_COVID_Affect15DjTape</v>
          </cell>
        </row>
        <row r="277">
          <cell r="A277" t="str">
            <v>vieaff_q05m_5</v>
          </cell>
          <cell r="B277" t="str">
            <v>AQ_COVID_Affect15DjViol</v>
          </cell>
        </row>
        <row r="278">
          <cell r="A278" t="str">
            <v>vieaff_q05m_6</v>
          </cell>
          <cell r="B278" t="str">
            <v>AQ_COVID_Affect15DjNspr</v>
          </cell>
        </row>
        <row r="279">
          <cell r="A279" t="str">
            <v>vieaff_q05m_7</v>
          </cell>
          <cell r="B279" t="str">
            <v>AQ_COVID_Affect15DjRas</v>
          </cell>
        </row>
        <row r="280">
          <cell r="A280" t="str">
            <v>vieaff_q06m_1</v>
          </cell>
          <cell r="B280" t="str">
            <v>AQ_COVID_Affect15DjDevalAut</v>
          </cell>
        </row>
        <row r="281">
          <cell r="A281" t="str">
            <v>vieaff_q06m_2</v>
          </cell>
          <cell r="B281" t="str">
            <v>AQ_COVID_Affect15DjDesagreAut</v>
          </cell>
        </row>
        <row r="282">
          <cell r="A282" t="str">
            <v>vieaff_q06m_3</v>
          </cell>
          <cell r="B282" t="str">
            <v>AQ_COVID_Affect15DjInsulteAut</v>
          </cell>
        </row>
        <row r="283">
          <cell r="A283" t="str">
            <v>vieaff_q06m_4</v>
          </cell>
          <cell r="B283" t="str">
            <v>AQ_COVID_Affect15DjTapeAut</v>
          </cell>
        </row>
        <row r="284">
          <cell r="A284" t="str">
            <v>vieaff_q06m_5</v>
          </cell>
          <cell r="B284" t="str">
            <v>AQ_COVID_Affect15DjViolAut</v>
          </cell>
        </row>
        <row r="285">
          <cell r="A285" t="str">
            <v>vieaff_q06m_6</v>
          </cell>
          <cell r="B285" t="str">
            <v>AQ_COVID_Affect15DjNsprAut</v>
          </cell>
        </row>
        <row r="286">
          <cell r="A286" t="str">
            <v>vieaff_q06m_7</v>
          </cell>
          <cell r="B286" t="str">
            <v>AQ_COVID_Affect15DjRasAut</v>
          </cell>
        </row>
        <row r="287">
          <cell r="A287" t="str">
            <v>vieaff_q07m_1</v>
          </cell>
          <cell r="B287" t="str">
            <v>AQ_COVID_AffectContactNon</v>
          </cell>
        </row>
        <row r="288">
          <cell r="A288" t="str">
            <v>vieaff_q07m_2</v>
          </cell>
          <cell r="B288" t="str">
            <v>AQ_COVID_AffectContactEntour</v>
          </cell>
        </row>
        <row r="289">
          <cell r="A289" t="str">
            <v>vieaff_q07m_3</v>
          </cell>
          <cell r="B289" t="str">
            <v>AQ_COVID_AffectContactProf</v>
          </cell>
        </row>
        <row r="290">
          <cell r="A290" t="str">
            <v>vieaff_q07m_4</v>
          </cell>
          <cell r="B290" t="str">
            <v>AQ_COVID_AffectContactAsso</v>
          </cell>
        </row>
        <row r="291">
          <cell r="A291" t="str">
            <v>vieaff_q07m_5</v>
          </cell>
          <cell r="B291" t="str">
            <v>AQ_COVID_AffectContact3919</v>
          </cell>
        </row>
        <row r="292">
          <cell r="A292" t="str">
            <v>vieaff_q07m_6</v>
          </cell>
          <cell r="B292" t="str">
            <v>AQ_COVID_AffectContactPolice</v>
          </cell>
        </row>
        <row r="293">
          <cell r="A293" t="str">
            <v>vieaff_q07m_7</v>
          </cell>
          <cell r="B293" t="str">
            <v>AQ_COVID_AffectContactAutre</v>
          </cell>
        </row>
        <row r="294">
          <cell r="A294" t="str">
            <v>sorties_q01</v>
          </cell>
          <cell r="B294" t="str">
            <v>AQ_COVID_Sort7DjNb</v>
          </cell>
        </row>
        <row r="295">
          <cell r="A295" t="str">
            <v>sorties_q02</v>
          </cell>
          <cell r="B295" t="str">
            <v>AQ_COVID_SortCtrlPolice</v>
          </cell>
        </row>
        <row r="296">
          <cell r="A296" t="str">
            <v>sorties_q03</v>
          </cell>
          <cell r="B296" t="str">
            <v>AQ_COVID_SortHier</v>
          </cell>
        </row>
        <row r="297">
          <cell r="A297" t="str">
            <v>sorties_q04</v>
          </cell>
          <cell r="B297" t="str">
            <v>AQ_COVID_SortHierNbAutre</v>
          </cell>
        </row>
        <row r="298">
          <cell r="A298" t="str">
            <v>sorties_q05</v>
          </cell>
          <cell r="B298" t="str">
            <v>AQ_COVID_SortDernMotif</v>
          </cell>
        </row>
        <row r="299">
          <cell r="A299" t="str">
            <v>sorties_q06</v>
          </cell>
          <cell r="B299" t="str">
            <v>AQ_COVID_SortDernTps</v>
          </cell>
        </row>
        <row r="300">
          <cell r="A300" t="str">
            <v>sorties_q07m_1</v>
          </cell>
          <cell r="B300" t="str">
            <v>AQ_COVID_SortTravMarche</v>
          </cell>
        </row>
        <row r="301">
          <cell r="A301" t="str">
            <v>sorties_q07m_2</v>
          </cell>
          <cell r="B301" t="str">
            <v>AQ_COVID_SortTravVoiture</v>
          </cell>
        </row>
        <row r="302">
          <cell r="A302" t="str">
            <v>sorties_q07m_3</v>
          </cell>
          <cell r="B302" t="str">
            <v>AQ_COVID_SortTravTaxi</v>
          </cell>
        </row>
        <row r="303">
          <cell r="A303" t="str">
            <v>sorties_q07m_4</v>
          </cell>
          <cell r="B303" t="str">
            <v>AQ_COVID_SortTravCommun</v>
          </cell>
        </row>
        <row r="304">
          <cell r="A304" t="str">
            <v>sorties_q07m_5</v>
          </cell>
          <cell r="B304" t="str">
            <v>AQ_COVID_SortTravNon</v>
          </cell>
        </row>
        <row r="305">
          <cell r="A305" t="str">
            <v>sorties_q07m_6</v>
          </cell>
          <cell r="B305" t="str">
            <v>AQ_COVID_SortTravAutre</v>
          </cell>
        </row>
        <row r="306">
          <cell r="A306" t="str">
            <v>sorties_q07bm_1</v>
          </cell>
          <cell r="B306" t="str">
            <v>AQ_COVID_SortDernMarche</v>
          </cell>
        </row>
        <row r="307">
          <cell r="A307" t="str">
            <v>sorties_q07bm_2</v>
          </cell>
          <cell r="B307" t="str">
            <v>AQ_COVID_SortDernVoiture</v>
          </cell>
        </row>
        <row r="308">
          <cell r="A308" t="str">
            <v>sorties_q07bm_3</v>
          </cell>
          <cell r="B308" t="str">
            <v>AQ_COVID_SortDernTaxi</v>
          </cell>
        </row>
        <row r="309">
          <cell r="A309" t="str">
            <v>sorties_q07bm_4</v>
          </cell>
          <cell r="B309" t="str">
            <v>AQ_COVID_SortDernCommun</v>
          </cell>
        </row>
        <row r="310">
          <cell r="A310" t="str">
            <v>sorties_q07bm_5</v>
          </cell>
          <cell r="B310" t="str">
            <v>AQ_COVID_SortDernAutre</v>
          </cell>
        </row>
        <row r="311">
          <cell r="A311" t="str">
            <v>sorties_q08</v>
          </cell>
          <cell r="B311" t="str">
            <v>AQ_COVID_SortLaveMain</v>
          </cell>
        </row>
        <row r="312">
          <cell r="A312" t="str">
            <v>sorties_q09</v>
          </cell>
          <cell r="B312" t="str">
            <v>AQ_COVID_SortPortMasque</v>
          </cell>
        </row>
        <row r="313">
          <cell r="A313" t="str">
            <v>sortie_q09b</v>
          </cell>
          <cell r="B313" t="str">
            <v>AQ_COVID_SortTypeMasque</v>
          </cell>
        </row>
        <row r="314">
          <cell r="A314" t="str">
            <v>sorties_q10</v>
          </cell>
          <cell r="B314" t="str">
            <v>AQ_COVID_SortRest1mGens</v>
          </cell>
        </row>
        <row r="315">
          <cell r="A315" t="str">
            <v>conso_q1</v>
          </cell>
          <cell r="B315" t="str">
            <v>AQ_COVID_TcActFume</v>
          </cell>
        </row>
        <row r="316">
          <cell r="A316" t="str">
            <v>conso_q2</v>
          </cell>
          <cell r="B316" t="str">
            <v>AQ_COVID_TcConfPlus</v>
          </cell>
        </row>
        <row r="317">
          <cell r="A317" t="str">
            <v>conso_q3</v>
          </cell>
          <cell r="B317" t="str">
            <v>AQ_COVID_TcCigElect</v>
          </cell>
        </row>
        <row r="318">
          <cell r="A318" t="str">
            <v>conso_q4</v>
          </cell>
          <cell r="B318" t="str">
            <v>AQ_COVID_TcCigEletcConfChange</v>
          </cell>
        </row>
        <row r="319">
          <cell r="A319" t="str">
            <v>conso_q5</v>
          </cell>
          <cell r="B319" t="str">
            <v>AQ_COVID_AlActConso</v>
          </cell>
        </row>
        <row r="320">
          <cell r="A320" t="str">
            <v>conso_q6</v>
          </cell>
          <cell r="B320" t="str">
            <v>AQ_COVID_AlConfConsoChange</v>
          </cell>
        </row>
        <row r="321">
          <cell r="A321" t="str">
            <v>conso_q8</v>
          </cell>
          <cell r="B321" t="str">
            <v>AQ_COVID_CaActConso</v>
          </cell>
        </row>
        <row r="322">
          <cell r="A322" t="str">
            <v>conso_q9</v>
          </cell>
          <cell r="B322" t="str">
            <v>AQ_COVID_CaConfConsoChange</v>
          </cell>
        </row>
        <row r="323">
          <cell r="A323" t="str">
            <v>feel_q01</v>
          </cell>
          <cell r="B323" t="str">
            <v>AQ_COVID_Feel15DjPbNerf</v>
          </cell>
        </row>
        <row r="324">
          <cell r="A324" t="str">
            <v>feel_q02</v>
          </cell>
          <cell r="B324" t="str">
            <v>AQ_COVID_Feel15DjPbInquiet</v>
          </cell>
        </row>
        <row r="325">
          <cell r="A325" t="str">
            <v>feel_q03</v>
          </cell>
          <cell r="B325" t="str">
            <v>AQ_COVID_Feel15DjPbInquietTrop</v>
          </cell>
        </row>
        <row r="326">
          <cell r="A326" t="str">
            <v>feel_q04</v>
          </cell>
          <cell r="B326" t="str">
            <v>AQ_COVID_Feel15DjPbDetend</v>
          </cell>
        </row>
        <row r="327">
          <cell r="A327" t="str">
            <v>feel_q05</v>
          </cell>
          <cell r="B327" t="str">
            <v>AQ_COVID_Feel15DjPbAgit</v>
          </cell>
        </row>
        <row r="328">
          <cell r="A328" t="str">
            <v>feel_q06</v>
          </cell>
          <cell r="B328" t="str">
            <v>AQ_COVID_Feel15DjPbIrrit</v>
          </cell>
        </row>
        <row r="329">
          <cell r="A329" t="str">
            <v>feel_q07</v>
          </cell>
          <cell r="B329" t="str">
            <v>AQ_COVID_Feel15DjPbPeur</v>
          </cell>
        </row>
        <row r="330">
          <cell r="A330" t="str">
            <v>feel_q09</v>
          </cell>
          <cell r="B330" t="str">
            <v>AQ_COVID_Feel15DjFreqPlaisir</v>
          </cell>
        </row>
        <row r="331">
          <cell r="A331" t="str">
            <v>feel_q10</v>
          </cell>
          <cell r="B331" t="str">
            <v>AQ_COVID_Feel15DjFreqTriste</v>
          </cell>
        </row>
        <row r="332">
          <cell r="A332" t="str">
            <v>feel_q11</v>
          </cell>
          <cell r="B332" t="str">
            <v>AQ_COVID_Feel15DjFreqDort</v>
          </cell>
        </row>
        <row r="333">
          <cell r="A333" t="str">
            <v>feel_q12</v>
          </cell>
          <cell r="B333" t="str">
            <v>AQ_COVID_Feel15DjFreqFatig</v>
          </cell>
        </row>
        <row r="334">
          <cell r="A334" t="str">
            <v>feel_q13</v>
          </cell>
          <cell r="B334" t="str">
            <v>AQ_COVID_Feel15DjFreqAppetit</v>
          </cell>
        </row>
        <row r="335">
          <cell r="A335" t="str">
            <v>feel_q14</v>
          </cell>
          <cell r="B335" t="str">
            <v>AQ_COVID_Feel15DjFreqMauvais</v>
          </cell>
        </row>
        <row r="336">
          <cell r="A336" t="str">
            <v>feel_q15</v>
          </cell>
          <cell r="B336" t="str">
            <v>AQ_COVID_Feel15DjFreqConcentre</v>
          </cell>
        </row>
        <row r="337">
          <cell r="A337" t="str">
            <v>feel_q16</v>
          </cell>
          <cell r="B337" t="str">
            <v>AQ_COVID_Feel15DjFreqLent</v>
          </cell>
        </row>
        <row r="338">
          <cell r="A338" t="str">
            <v>feel_q17</v>
          </cell>
          <cell r="B338" t="str">
            <v>AQ_COVID_Feel15DjFreqMourir</v>
          </cell>
        </row>
        <row r="339">
          <cell r="A339" t="str">
            <v>feel_q08</v>
          </cell>
          <cell r="B339" t="str">
            <v>AQ_COVID_FeelConfConsoMedoc</v>
          </cell>
        </row>
        <row r="340">
          <cell r="A340" t="str">
            <v>epid_q01</v>
          </cell>
          <cell r="B340" t="str">
            <v>AQ_COVID_EpidAttrape</v>
          </cell>
        </row>
        <row r="341">
          <cell r="A341" t="str">
            <v>epid_q02</v>
          </cell>
          <cell r="B341" t="str">
            <v>AQ_COVID_EpidAttrape1m</v>
          </cell>
        </row>
        <row r="342">
          <cell r="A342" t="str">
            <v>epid_q03</v>
          </cell>
          <cell r="B342" t="str">
            <v>AQ_COVID_EpidAttrapeTouche</v>
          </cell>
        </row>
        <row r="343">
          <cell r="A343" t="str">
            <v>epid_q04</v>
          </cell>
          <cell r="B343" t="str">
            <v>AQ_COVID_EpidAsymptTrans</v>
          </cell>
        </row>
        <row r="344">
          <cell r="A344" t="str">
            <v>epid_q05</v>
          </cell>
          <cell r="B344" t="str">
            <v>AQ_COVID_EpidPenseMesure</v>
          </cell>
        </row>
        <row r="345">
          <cell r="A345" t="str">
            <v>epid_q06</v>
          </cell>
          <cell r="B345" t="str">
            <v>AQ_COVID_EpidInfoMed</v>
          </cell>
        </row>
        <row r="346">
          <cell r="A346" t="str">
            <v>epid_q07</v>
          </cell>
          <cell r="B346" t="str">
            <v>AQ_COVID_EpidInfoGouv</v>
          </cell>
        </row>
        <row r="347">
          <cell r="A347" t="str">
            <v>epid_q08</v>
          </cell>
          <cell r="B347" t="str">
            <v>AQ_COVID_EpidInfoChercheur</v>
          </cell>
        </row>
        <row r="348">
          <cell r="A348" t="str">
            <v>epid_q09</v>
          </cell>
          <cell r="B348" t="str">
            <v>AQ_COVID_EpidInfoJournaliste</v>
          </cell>
        </row>
        <row r="349">
          <cell r="A349" t="str">
            <v>epid_q10</v>
          </cell>
          <cell r="B349" t="str">
            <v>AQ_COVID_EpidInfoReseauxSoc</v>
          </cell>
        </row>
        <row r="350">
          <cell r="A350" t="str">
            <v>epid_q11</v>
          </cell>
          <cell r="B350" t="str">
            <v>AQ_COVID_EpidConfianceGouv</v>
          </cell>
        </row>
        <row r="351">
          <cell r="A351" t="str">
            <v>epid_q12</v>
          </cell>
          <cell r="B351" t="str">
            <v>AQ_COVID_EpidConfianceScience</v>
          </cell>
        </row>
        <row r="352">
          <cell r="A352" t="str">
            <v>epid_q13</v>
          </cell>
          <cell r="B352" t="str">
            <v>AQ_COVID_EpidOpTropSous</v>
          </cell>
        </row>
        <row r="353">
          <cell r="A353" t="str">
            <v>epid_q14</v>
          </cell>
          <cell r="B353" t="str">
            <v>AQ_COVID_EpidOpEgalite</v>
          </cell>
        </row>
        <row r="354">
          <cell r="A354" t="str">
            <v>epid_q15</v>
          </cell>
          <cell r="B354" t="str">
            <v>AQ_COVID_EpidOpPlusSousHosp</v>
          </cell>
        </row>
        <row r="355">
          <cell r="A355" t="str">
            <v>champ_libre</v>
          </cell>
          <cell r="B355" t="str">
            <v>AQ_COVID_ChampLibre</v>
          </cell>
        </row>
      </sheetData>
      <sheetData sheetId="11">
        <row r="2">
          <cell r="A2" t="str">
            <v>p0105sapris</v>
          </cell>
          <cell r="B2" t="str">
            <v>AQ_COVSR_SAPRIS</v>
          </cell>
        </row>
        <row r="3">
          <cell r="A3" t="str">
            <v>loger_q01</v>
          </cell>
          <cell r="B3" t="str">
            <v>AQ_COVSR_ConfLogHab</v>
          </cell>
        </row>
        <row r="4">
          <cell r="A4" t="str">
            <v>loger_q02m_1</v>
          </cell>
          <cell r="B4" t="str">
            <v>AQ_COVSR_CfLgHabPasSeul</v>
          </cell>
        </row>
        <row r="5">
          <cell r="A5" t="str">
            <v>loger_q02m_2</v>
          </cell>
          <cell r="B5" t="str">
            <v>AQ_COVSR_CfLgHabAgreable</v>
          </cell>
        </row>
        <row r="6">
          <cell r="A6" t="str">
            <v>loger_q02m_3</v>
          </cell>
          <cell r="B6" t="str">
            <v>AQ_COVSR_CfLgHabSecure</v>
          </cell>
        </row>
        <row r="7">
          <cell r="A7" t="str">
            <v>loger_q02m_4</v>
          </cell>
          <cell r="B7" t="str">
            <v>AQ_COVSR_CfLgHabCommerces</v>
          </cell>
        </row>
        <row r="8">
          <cell r="A8" t="str">
            <v>loger_q02m_5</v>
          </cell>
          <cell r="B8" t="str">
            <v>AQ_COVSR_CfLgHabSoins</v>
          </cell>
        </row>
        <row r="9">
          <cell r="A9" t="str">
            <v>loger_q02m_6</v>
          </cell>
          <cell r="B9" t="str">
            <v>AQ_COVSR_CfLgHabPasMoi</v>
          </cell>
        </row>
        <row r="10">
          <cell r="A10" t="str">
            <v>loger_q02m_7</v>
          </cell>
          <cell r="B10" t="str">
            <v>AQ_COVSR_CfLgHabAutre</v>
          </cell>
        </row>
        <row r="11">
          <cell r="A11" t="str">
            <v>loger_q02mp</v>
          </cell>
          <cell r="B11" t="str">
            <v>AQ_COVSR_CfLgHabAutPs</v>
          </cell>
        </row>
        <row r="12">
          <cell r="A12" t="str">
            <v>loger_q03m_1</v>
          </cell>
          <cell r="B12" t="str">
            <v>AQ_COVSR_CfLgHabJardin</v>
          </cell>
        </row>
        <row r="13">
          <cell r="A13" t="str">
            <v>loger_q03m_2</v>
          </cell>
          <cell r="B13" t="str">
            <v>AQ_COVSR_CfLgHabCour</v>
          </cell>
        </row>
        <row r="14">
          <cell r="A14" t="str">
            <v>loger_q03m_3</v>
          </cell>
          <cell r="B14" t="str">
            <v>AQ_COVSR_CfLgHabBalcon</v>
          </cell>
        </row>
        <row r="15">
          <cell r="A15" t="str">
            <v>loger_q03m_4</v>
          </cell>
          <cell r="B15" t="str">
            <v>AQ_COVSR_CfLgHabTerrasse</v>
          </cell>
        </row>
        <row r="16">
          <cell r="A16" t="str">
            <v>loger_q06</v>
          </cell>
          <cell r="B16" t="str">
            <v>AQ_COVSR_CfLgHabComment</v>
          </cell>
        </row>
        <row r="17">
          <cell r="A17" t="str">
            <v>loger_q07</v>
          </cell>
          <cell r="B17" t="str">
            <v>AQ_COVSR_CfLgHabNbSenior</v>
          </cell>
        </row>
        <row r="18">
          <cell r="A18" t="str">
            <v>loger_q08</v>
          </cell>
          <cell r="B18" t="str">
            <v>AQ_COVSR_CfLgHabDomQui</v>
          </cell>
        </row>
        <row r="19">
          <cell r="A19" t="str">
            <v>loger_q09</v>
          </cell>
          <cell r="B19" t="str">
            <v>AQ_COVSR_CfLgHabDomNb</v>
          </cell>
        </row>
        <row r="20">
          <cell r="A20" t="str">
            <v>loger_q10</v>
          </cell>
          <cell r="B20" t="str">
            <v>AQ_COVSR_CfLgHabDomEnf</v>
          </cell>
        </row>
        <row r="21">
          <cell r="A21" t="str">
            <v>loger_q11</v>
          </cell>
          <cell r="B21" t="str">
            <v>AQ_COVSR_CfLgHabDomBetes</v>
          </cell>
        </row>
        <row r="22">
          <cell r="A22" t="str">
            <v>loger_q12</v>
          </cell>
          <cell r="B22" t="str">
            <v>AQ_COVSR_ActLogHabituel</v>
          </cell>
        </row>
        <row r="23">
          <cell r="A23" t="str">
            <v>santeq00_etatgenerali</v>
          </cell>
          <cell r="B23" t="str">
            <v>AQ_COVSR_EtatGeneral</v>
          </cell>
        </row>
        <row r="24">
          <cell r="A24" t="str">
            <v>65sante_q01m_1</v>
          </cell>
          <cell r="B24" t="str">
            <v>AQ_COVSR_PathoDiabete</v>
          </cell>
        </row>
        <row r="25">
          <cell r="A25" t="str">
            <v>65sante_q01m_2</v>
          </cell>
          <cell r="B25" t="str">
            <v>AQ_COVSR_PathoHyper</v>
          </cell>
        </row>
        <row r="26">
          <cell r="A26" t="str">
            <v>65sante_q01m_3</v>
          </cell>
          <cell r="B26" t="str">
            <v>AQ_COVSR_PathoInfarctus</v>
          </cell>
        </row>
        <row r="27">
          <cell r="A27" t="str">
            <v>65sante_q01m_4</v>
          </cell>
          <cell r="B27" t="str">
            <v>AQ_COVSR_PathoAVC</v>
          </cell>
        </row>
        <row r="28">
          <cell r="A28" t="str">
            <v>65sante_q01m_5</v>
          </cell>
          <cell r="B28" t="str">
            <v>AQ_COVSR_PathoCancer</v>
          </cell>
        </row>
        <row r="29">
          <cell r="A29" t="str">
            <v>65sante_q01m_6</v>
          </cell>
          <cell r="B29" t="str">
            <v>AQ_COVSR_PathoPneumo</v>
          </cell>
        </row>
        <row r="30">
          <cell r="A30" t="str">
            <v>65sante_q01m_7</v>
          </cell>
          <cell r="B30" t="str">
            <v>AQ_COVSR_PathoAutre</v>
          </cell>
        </row>
        <row r="31">
          <cell r="A31" t="str">
            <v>65sante_q01mp</v>
          </cell>
          <cell r="B31" t="str">
            <v>AQ_COVSR_PathoAutrePs</v>
          </cell>
        </row>
        <row r="32">
          <cell r="A32" t="str">
            <v>65sante_q02</v>
          </cell>
          <cell r="B32" t="str">
            <v>AQ_COVSR_12dmGrippe</v>
          </cell>
        </row>
        <row r="33">
          <cell r="A33" t="str">
            <v>santeq09_s02i</v>
          </cell>
          <cell r="B33" t="str">
            <v>AQ_COVSR_EffetMauxTete</v>
          </cell>
        </row>
        <row r="34">
          <cell r="A34" t="str">
            <v>santeq09_s02io</v>
          </cell>
          <cell r="B34" t="str">
            <v>AQ_COVSR_EffetMauxTeteNow</v>
          </cell>
        </row>
        <row r="35">
          <cell r="A35" t="str">
            <v>santeq09_s02in</v>
          </cell>
          <cell r="B35" t="str">
            <v>AQ_COVSR_EffetMauxTeteNbTemps</v>
          </cell>
        </row>
        <row r="36">
          <cell r="A36" t="str">
            <v>santeq09_s03i</v>
          </cell>
          <cell r="B36" t="str">
            <v>AQ_COVSR_EffetFatigue</v>
          </cell>
        </row>
        <row r="37">
          <cell r="A37" t="str">
            <v>santeq09_s03io</v>
          </cell>
          <cell r="B37" t="str">
            <v>AQ_COVSR_EffetFatigueNow</v>
          </cell>
        </row>
        <row r="38">
          <cell r="A38" t="str">
            <v>santeq09_s03in</v>
          </cell>
          <cell r="B38" t="str">
            <v>AQ_COVSR_EffetFatigueNbTemps</v>
          </cell>
        </row>
        <row r="39">
          <cell r="A39" t="str">
            <v>santeq09_s04i</v>
          </cell>
          <cell r="B39" t="str">
            <v>AQ_COVSR_EffetDouleur</v>
          </cell>
        </row>
        <row r="40">
          <cell r="A40" t="str">
            <v>santeq09_s04io</v>
          </cell>
          <cell r="B40" t="str">
            <v>AQ_COVSR_EffetDouleurNow</v>
          </cell>
        </row>
        <row r="41">
          <cell r="A41" t="str">
            <v>santeq09_s04in</v>
          </cell>
          <cell r="B41" t="str">
            <v>AQ_COVSR_EffetDouleurNbTemps</v>
          </cell>
        </row>
        <row r="42">
          <cell r="A42" t="str">
            <v>santeq09_s22i</v>
          </cell>
          <cell r="B42" t="str">
            <v>AQ_COVSR_EffetConfus</v>
          </cell>
        </row>
        <row r="43">
          <cell r="A43" t="str">
            <v>santeq09_s22io</v>
          </cell>
          <cell r="B43" t="str">
            <v>AQ_COVSR_EffetConfusNow</v>
          </cell>
        </row>
        <row r="44">
          <cell r="A44" t="str">
            <v>santeq09_s22in</v>
          </cell>
          <cell r="B44" t="str">
            <v>AQ_COVSR_EffetConfusNbTemps</v>
          </cell>
        </row>
        <row r="45">
          <cell r="A45" t="str">
            <v>santeq09_s09i</v>
          </cell>
          <cell r="B45" t="str">
            <v>AQ_COVSR_EffetVomi</v>
          </cell>
        </row>
        <row r="46">
          <cell r="A46" t="str">
            <v>santeq09_s09io</v>
          </cell>
          <cell r="B46" t="str">
            <v>AQ_COVSR_EffetVomiNow</v>
          </cell>
        </row>
        <row r="47">
          <cell r="A47" t="str">
            <v>santeq09_s09in</v>
          </cell>
          <cell r="B47" t="str">
            <v>AQ_COVSR_EffetVomiNbTemps</v>
          </cell>
        </row>
        <row r="48">
          <cell r="A48" t="str">
            <v>santeq09_s10i</v>
          </cell>
          <cell r="B48" t="str">
            <v>AQ_COVSR_EffetDiarrhee</v>
          </cell>
        </row>
        <row r="49">
          <cell r="A49" t="str">
            <v>santeq09_s10io</v>
          </cell>
          <cell r="B49" t="str">
            <v>AQ_COVSR_EffetDiarrheeNow</v>
          </cell>
        </row>
        <row r="50">
          <cell r="A50" t="str">
            <v>santeq09_s10in</v>
          </cell>
          <cell r="B50" t="str">
            <v>AQ_COVSR_EffetDiarrheeNbTemps</v>
          </cell>
        </row>
        <row r="51">
          <cell r="A51" t="str">
            <v>65sante_q03</v>
          </cell>
          <cell r="B51" t="str">
            <v>AQ_COVSR_14jaContact</v>
          </cell>
        </row>
        <row r="52">
          <cell r="A52" t="str">
            <v>65sante_q04</v>
          </cell>
          <cell r="B52" t="str">
            <v>AQ_COVSR_14jaContactSympt</v>
          </cell>
        </row>
        <row r="53">
          <cell r="A53" t="str">
            <v>65sante_q05</v>
          </cell>
          <cell r="B53" t="str">
            <v>AQ_COVSR_DebConsultSuspicion</v>
          </cell>
        </row>
        <row r="54">
          <cell r="A54" t="str">
            <v>65sante_q06a</v>
          </cell>
          <cell r="B54" t="str">
            <v>AQ_COVSR_DebConsultDtJour</v>
          </cell>
        </row>
        <row r="55">
          <cell r="A55" t="str">
            <v>65sante_q06b</v>
          </cell>
          <cell r="B55" t="str">
            <v>AQ_COVSR_DebConsultDtMois</v>
          </cell>
        </row>
        <row r="56">
          <cell r="A56" t="str">
            <v>65sante_q06c</v>
          </cell>
          <cell r="B56" t="str">
            <v>AQ_COVSR_DebConsultNSP</v>
          </cell>
        </row>
        <row r="57">
          <cell r="A57" t="str">
            <v>65sante_q07</v>
          </cell>
          <cell r="B57" t="str">
            <v>AQ_COVSR_DebCsltMed</v>
          </cell>
        </row>
        <row r="58">
          <cell r="A58" t="str">
            <v>65sante_q08</v>
          </cell>
          <cell r="B58" t="str">
            <v>AQ_COVSR_DebCsltMedOu</v>
          </cell>
        </row>
        <row r="59">
          <cell r="A59" t="str">
            <v>65sante_q09</v>
          </cell>
          <cell r="B59" t="str">
            <v>AQ_COVSR_DebCsltMedHp</v>
          </cell>
        </row>
        <row r="60">
          <cell r="A60" t="str">
            <v>65sante_q10</v>
          </cell>
          <cell r="B60" t="str">
            <v>AQ_COVSR_DebCsltMedHpOu</v>
          </cell>
        </row>
        <row r="61">
          <cell r="A61" t="str">
            <v>65sante_q11</v>
          </cell>
          <cell r="B61" t="str">
            <v>AQ_COVSR_DebCsltAutre</v>
          </cell>
        </row>
        <row r="62">
          <cell r="A62" t="str">
            <v>65sante_q11p</v>
          </cell>
          <cell r="B62" t="str">
            <v>AQ_COVSR_DebCsltAutrePs</v>
          </cell>
        </row>
        <row r="63">
          <cell r="A63" t="str">
            <v>65sante_q12</v>
          </cell>
          <cell r="B63" t="str">
            <v>AQ_COVSR_DebMedDiag</v>
          </cell>
        </row>
        <row r="64">
          <cell r="A64" t="str">
            <v>65sante_q12a</v>
          </cell>
          <cell r="B64" t="str">
            <v>AQ_COVSR_DebMedDiagConfBio</v>
          </cell>
        </row>
        <row r="65">
          <cell r="A65" t="str">
            <v>65sante_q12b</v>
          </cell>
          <cell r="B65" t="str">
            <v>AQ_COVSR_DebMedDiagScan</v>
          </cell>
        </row>
        <row r="66">
          <cell r="A66" t="str">
            <v>65sante_q12c</v>
          </cell>
          <cell r="B66" t="str">
            <v>AQ_COVSR_DebMedDiagCliniq</v>
          </cell>
        </row>
        <row r="67">
          <cell r="A67" t="str">
            <v>65sante_q15</v>
          </cell>
          <cell r="B67" t="str">
            <v>AQ_COVSR_Hospit</v>
          </cell>
        </row>
        <row r="68">
          <cell r="A68" t="str">
            <v>65sante_q15a</v>
          </cell>
          <cell r="B68" t="str">
            <v>AQ_COVSR_HospitEntDtjour</v>
          </cell>
        </row>
        <row r="69">
          <cell r="A69" t="str">
            <v>65sante_q15b</v>
          </cell>
          <cell r="B69" t="str">
            <v>AQ_COVSR_HospitEntDtmois</v>
          </cell>
        </row>
        <row r="70">
          <cell r="A70" t="str">
            <v>65sante_q15c</v>
          </cell>
          <cell r="B70" t="str">
            <v>AQ_COVSR_HospitEntDtNSP</v>
          </cell>
        </row>
        <row r="71">
          <cell r="A71" t="str">
            <v>65sante_q15d</v>
          </cell>
          <cell r="B71" t="str">
            <v>AQ_COVSR_HospitSortDtjour</v>
          </cell>
        </row>
        <row r="72">
          <cell r="A72" t="str">
            <v>65sante_q15e</v>
          </cell>
          <cell r="B72" t="str">
            <v>AQ_COVSR_HospitSortDtmois</v>
          </cell>
        </row>
        <row r="73">
          <cell r="A73" t="str">
            <v>65sante_q15f</v>
          </cell>
          <cell r="B73" t="str">
            <v>AQ_COVSR_HospitSortDtNSP</v>
          </cell>
        </row>
        <row r="74">
          <cell r="A74" t="str">
            <v>65sante_q16</v>
          </cell>
          <cell r="B74" t="str">
            <v>AQ_COVSR_Reanime</v>
          </cell>
        </row>
        <row r="75">
          <cell r="A75" t="str">
            <v>65sante_q16a</v>
          </cell>
          <cell r="B75" t="str">
            <v>AQ_COVSR_ReaEntDtjour</v>
          </cell>
        </row>
        <row r="76">
          <cell r="A76" t="str">
            <v>65sante_q16b</v>
          </cell>
          <cell r="B76" t="str">
            <v>AQ_COVSR_ReaEntDtmois</v>
          </cell>
        </row>
        <row r="77">
          <cell r="A77" t="str">
            <v>65sante_q16c</v>
          </cell>
          <cell r="B77" t="str">
            <v>AQ_COVSR_ReaEntDtNSP</v>
          </cell>
        </row>
        <row r="78">
          <cell r="A78" t="str">
            <v>65sante_q16d</v>
          </cell>
          <cell r="B78" t="str">
            <v>AQ_COVSR_ReaSortDtjour</v>
          </cell>
        </row>
        <row r="79">
          <cell r="A79" t="str">
            <v>65sante_q16e</v>
          </cell>
          <cell r="B79" t="str">
            <v>AQ_COVSR_ReaSortDtmois</v>
          </cell>
        </row>
        <row r="80">
          <cell r="A80" t="str">
            <v>65sante_q16f</v>
          </cell>
          <cell r="B80" t="str">
            <v>AQ_COVSR_ReaSortDtNSP</v>
          </cell>
        </row>
        <row r="81">
          <cell r="A81" t="str">
            <v>65sante_q17</v>
          </cell>
          <cell r="B81" t="str">
            <v>AQ_COVSR_PCharge</v>
          </cell>
        </row>
        <row r="82">
          <cell r="A82" t="str">
            <v>65sante_q17a</v>
          </cell>
          <cell r="B82" t="str">
            <v>AQ_COVSR_PChargeDebDtjour</v>
          </cell>
        </row>
        <row r="83">
          <cell r="A83" t="str">
            <v>65sante_q17b</v>
          </cell>
          <cell r="B83" t="str">
            <v>AQ_COVSR_PChargeDebDtmois</v>
          </cell>
        </row>
        <row r="84">
          <cell r="A84" t="str">
            <v>65sante_q17c</v>
          </cell>
          <cell r="B84" t="str">
            <v>AQ_COVSR_PChargeDebDtNSP</v>
          </cell>
        </row>
        <row r="85">
          <cell r="A85" t="str">
            <v>65sante_q17d</v>
          </cell>
          <cell r="B85" t="str">
            <v>AQ_COVSR_PChargeFinDtjour</v>
          </cell>
        </row>
        <row r="86">
          <cell r="A86" t="str">
            <v>65sante_q17e</v>
          </cell>
          <cell r="B86" t="str">
            <v>AQ_COVSR_PChargeFinDtmois</v>
          </cell>
        </row>
        <row r="87">
          <cell r="A87" t="str">
            <v>65sante_q17f</v>
          </cell>
          <cell r="B87" t="str">
            <v>AQ_COVSR_PChargeFinDtNSP</v>
          </cell>
        </row>
        <row r="88">
          <cell r="A88" t="str">
            <v>65sante_q18</v>
          </cell>
          <cell r="B88" t="str">
            <v>AQ_COVSR_Reeduc</v>
          </cell>
        </row>
        <row r="89">
          <cell r="A89" t="str">
            <v>65sante_q18a</v>
          </cell>
          <cell r="B89" t="str">
            <v>AQ_COVSR_ReeducDebDtjour</v>
          </cell>
        </row>
        <row r="90">
          <cell r="A90" t="str">
            <v>65sante_q18b</v>
          </cell>
          <cell r="B90" t="str">
            <v>AQ_COVSR_ReeducDebDtmois</v>
          </cell>
        </row>
        <row r="91">
          <cell r="A91" t="str">
            <v>65sante_q18c</v>
          </cell>
          <cell r="B91" t="str">
            <v>AQ_COVSR_ReeducDebDtNSP</v>
          </cell>
        </row>
        <row r="92">
          <cell r="A92" t="str">
            <v>65sante_q18d</v>
          </cell>
          <cell r="B92" t="str">
            <v>AQ_COVSR_ReeducFinDtjour</v>
          </cell>
        </row>
        <row r="93">
          <cell r="A93" t="str">
            <v>65sante_q18e</v>
          </cell>
          <cell r="B93" t="str">
            <v>AQ_COVSR_ReeducFinDtmois</v>
          </cell>
        </row>
        <row r="94">
          <cell r="A94" t="str">
            <v>65sante_q18f</v>
          </cell>
          <cell r="B94" t="str">
            <v>AQ_COVSR_ReeducFinDtNSP</v>
          </cell>
        </row>
        <row r="95">
          <cell r="A95" t="str">
            <v>65sante_q19</v>
          </cell>
          <cell r="B95" t="str">
            <v>AQ_COVSR_DdePbMed</v>
          </cell>
        </row>
        <row r="96">
          <cell r="A96" t="str">
            <v>65sante_q20m_1</v>
          </cell>
          <cell r="B96" t="str">
            <v>AQ_COVSR_DdePbMedInfarct</v>
          </cell>
        </row>
        <row r="97">
          <cell r="A97" t="str">
            <v>65sante_q20m_2</v>
          </cell>
          <cell r="B97" t="str">
            <v>AQ_COVSR_DdePbMedAVC</v>
          </cell>
        </row>
        <row r="98">
          <cell r="A98" t="str">
            <v>65sante_q20m_3</v>
          </cell>
          <cell r="B98" t="str">
            <v>AQ_COVSR_DdePbMedAIT</v>
          </cell>
        </row>
        <row r="99">
          <cell r="A99" t="str">
            <v>65sante_q20m_4</v>
          </cell>
          <cell r="B99" t="str">
            <v>AQ_COVSR_DdePbMedCrise</v>
          </cell>
        </row>
        <row r="100">
          <cell r="A100" t="str">
            <v>65sante_q20m_5</v>
          </cell>
          <cell r="B100" t="str">
            <v>AQ_COVSR_DdePbMedCancer</v>
          </cell>
        </row>
        <row r="101">
          <cell r="A101" t="str">
            <v>65sante_q20m_6</v>
          </cell>
          <cell r="B101" t="str">
            <v>AQ_COVSR_DdePbMedPneumo</v>
          </cell>
        </row>
        <row r="102">
          <cell r="A102" t="str">
            <v>65sante_q20m_7</v>
          </cell>
          <cell r="B102" t="str">
            <v>AQ_COVSR_DdePbMedChute</v>
          </cell>
        </row>
        <row r="103">
          <cell r="A103" t="str">
            <v>65sante_q20m_8</v>
          </cell>
          <cell r="B103" t="str">
            <v>AQ_COVSR_DdePbMedAutre</v>
          </cell>
        </row>
        <row r="104">
          <cell r="A104" t="str">
            <v>65sante_q20mp</v>
          </cell>
          <cell r="B104" t="str">
            <v>AQ_COVSR_DdePbMedAutrePs</v>
          </cell>
        </row>
        <row r="105">
          <cell r="A105" t="str">
            <v>65sante_q21m_1</v>
          </cell>
          <cell r="B105" t="str">
            <v>AQ_COVSR_DdePbQuiMTrait</v>
          </cell>
        </row>
        <row r="106">
          <cell r="A106" t="str">
            <v>65sante_q21m_2</v>
          </cell>
          <cell r="B106" t="str">
            <v>AQ_COVSR_DdePbQuiSpecial</v>
          </cell>
        </row>
        <row r="107">
          <cell r="A107" t="str">
            <v>65sante_q21m_3</v>
          </cell>
          <cell r="B107" t="str">
            <v>AQ_COVSR_DdePbQuiSOS</v>
          </cell>
        </row>
        <row r="108">
          <cell r="A108" t="str">
            <v>65sante_q21m_4</v>
          </cell>
          <cell r="B108" t="str">
            <v>AQ_COVSR_DdePbQuiSAMU</v>
          </cell>
        </row>
        <row r="109">
          <cell r="A109" t="str">
            <v>65sante_q21m_5</v>
          </cell>
          <cell r="B109" t="str">
            <v>AQ_COVSR_DdePbQuiInfirmier</v>
          </cell>
        </row>
        <row r="110">
          <cell r="A110" t="str">
            <v>65sante_q21m_6</v>
          </cell>
          <cell r="B110" t="str">
            <v>AQ_COVSR_DdePbQuiPharma</v>
          </cell>
        </row>
        <row r="111">
          <cell r="A111" t="str">
            <v>65sante_q21m_7</v>
          </cell>
          <cell r="B111" t="str">
            <v>AQ_COVSR_DdePbQuiAutre</v>
          </cell>
        </row>
        <row r="112">
          <cell r="A112" t="str">
            <v>65sante_q21mp</v>
          </cell>
          <cell r="B112" t="str">
            <v>AQ_COVSR_DdePbQuiAutrePs</v>
          </cell>
        </row>
        <row r="113">
          <cell r="A113" t="str">
            <v>65sante_q22</v>
          </cell>
          <cell r="B113" t="str">
            <v>AQ_COVSR_DdePbQuiMTraitRep</v>
          </cell>
        </row>
        <row r="114">
          <cell r="A114" t="str">
            <v>65sante_q23</v>
          </cell>
          <cell r="B114" t="str">
            <v>AQ_COVSR_DdePbQuiSpecialRep</v>
          </cell>
        </row>
        <row r="115">
          <cell r="A115" t="str">
            <v>65sante_q24</v>
          </cell>
          <cell r="B115" t="str">
            <v>AQ_COVSR_DdePbQuiSOSRep</v>
          </cell>
        </row>
        <row r="116">
          <cell r="A116" t="str">
            <v>65sante_q25</v>
          </cell>
          <cell r="B116" t="str">
            <v>AQ_COVSR_DdePbQuiSAMURep</v>
          </cell>
        </row>
        <row r="117">
          <cell r="A117" t="str">
            <v>65sante_q26</v>
          </cell>
          <cell r="B117" t="str">
            <v>AQ_COVSR_DdePbQuiInfirmierRep</v>
          </cell>
        </row>
        <row r="118">
          <cell r="A118" t="str">
            <v>65sante_q27</v>
          </cell>
          <cell r="B118" t="str">
            <v>AQ_COVSR_DdePbQuiPharmaRep</v>
          </cell>
        </row>
        <row r="119">
          <cell r="A119" t="str">
            <v>65sante_q28m_1</v>
          </cell>
          <cell r="B119" t="str">
            <v>AQ_COVSR_PcEvite</v>
          </cell>
        </row>
        <row r="120">
          <cell r="A120" t="str">
            <v>65sante_q28m_2</v>
          </cell>
          <cell r="B120" t="str">
            <v>AQ_COVSR_PcAnulPeuImporte</v>
          </cell>
        </row>
        <row r="121">
          <cell r="A121" t="str">
            <v>65sante_q28m_3</v>
          </cell>
          <cell r="B121" t="str">
            <v>AQ_COVSR_PcAnulImporte</v>
          </cell>
        </row>
        <row r="122">
          <cell r="A122" t="str">
            <v>65sante_q28m_4</v>
          </cell>
          <cell r="B122" t="str">
            <v>AQ_COVSR_PcStopPCharge</v>
          </cell>
        </row>
        <row r="123">
          <cell r="A123" t="str">
            <v>65sante_q29</v>
          </cell>
          <cell r="B123" t="str">
            <v>AQ_COVSR_PcEviteDoc</v>
          </cell>
        </row>
        <row r="124">
          <cell r="A124" t="str">
            <v>65sante_q30</v>
          </cell>
          <cell r="B124" t="str">
            <v>AQ_COVSR_PcAnulPeuImporteDoc</v>
          </cell>
        </row>
        <row r="125">
          <cell r="A125" t="str">
            <v>65sante_q31</v>
          </cell>
          <cell r="B125" t="str">
            <v>AQ_COVSR_PcAnulImporteDoc</v>
          </cell>
        </row>
        <row r="126">
          <cell r="A126" t="str">
            <v>65sante_q32</v>
          </cell>
          <cell r="B126" t="str">
            <v>AQ_COVSR_PcStopPChargeDoc</v>
          </cell>
        </row>
        <row r="127">
          <cell r="A127" t="str">
            <v>avc_q01im_1</v>
          </cell>
          <cell r="B127" t="str">
            <v>AQ_COVSR_PcAccDocChute</v>
          </cell>
        </row>
        <row r="128">
          <cell r="A128" t="str">
            <v>avc_q01im_2</v>
          </cell>
          <cell r="B128" t="str">
            <v>AQ_COVSR_PcAccDocBrule</v>
          </cell>
        </row>
        <row r="129">
          <cell r="A129" t="str">
            <v>avc_q01im_3</v>
          </cell>
          <cell r="B129" t="str">
            <v>AQ_COVSR_PcAccDocBles</v>
          </cell>
        </row>
        <row r="130">
          <cell r="A130" t="str">
            <v>avc_q01im_4</v>
          </cell>
          <cell r="B130" t="str">
            <v>AQ_COVSR_PcAccDocIntox</v>
          </cell>
        </row>
        <row r="131">
          <cell r="A131" t="str">
            <v>avc_q01im_5</v>
          </cell>
          <cell r="B131" t="str">
            <v>AQ_COVSR_PcAccDocAutre</v>
          </cell>
        </row>
        <row r="132">
          <cell r="A132" t="str">
            <v>avc_q01im_6</v>
          </cell>
          <cell r="B132" t="str">
            <v>AQ_COVSR_PcAccDocNon</v>
          </cell>
        </row>
        <row r="133">
          <cell r="A133" t="str">
            <v>65sante_q33m_1</v>
          </cell>
          <cell r="B133" t="str">
            <v>AQ_COVSR_AcSoinDom</v>
          </cell>
        </row>
        <row r="134">
          <cell r="A134" t="str">
            <v>65sante_q33m_2</v>
          </cell>
          <cell r="B134" t="str">
            <v>AQ_COVSR_AcSoinKineVille</v>
          </cell>
        </row>
        <row r="135">
          <cell r="A135" t="str">
            <v>65sante_q33m_3</v>
          </cell>
          <cell r="B135" t="str">
            <v>AQ_COVSR_AcSoinKineDom</v>
          </cell>
        </row>
        <row r="136">
          <cell r="A136" t="str">
            <v>65sante_q33m_4</v>
          </cell>
          <cell r="B136" t="str">
            <v>AQ_COVSR_AcSoinOrthoVille</v>
          </cell>
        </row>
        <row r="137">
          <cell r="A137" t="str">
            <v>65sante_q33m_5</v>
          </cell>
          <cell r="B137" t="str">
            <v>AQ_COVSR_AcSoinOrthoDom</v>
          </cell>
        </row>
        <row r="138">
          <cell r="A138" t="str">
            <v>65sante_q33m_6</v>
          </cell>
          <cell r="B138" t="str">
            <v>AQ_COVSR_AcSoinAideDom</v>
          </cell>
        </row>
        <row r="139">
          <cell r="A139" t="str">
            <v>65sante_q33m_7</v>
          </cell>
          <cell r="B139" t="str">
            <v>AQ_COVSR_AcSoinRepas</v>
          </cell>
        </row>
        <row r="140">
          <cell r="A140" t="str">
            <v>65sante_q33m_8</v>
          </cell>
          <cell r="B140" t="str">
            <v>AQ_COVSR_AcSoinAutreProf</v>
          </cell>
        </row>
        <row r="141">
          <cell r="A141" t="str">
            <v>65sante_q34</v>
          </cell>
          <cell r="B141" t="str">
            <v>AQ_COVSR_AcSoinDomS</v>
          </cell>
        </row>
        <row r="142">
          <cell r="A142" t="str">
            <v>65sante_q35</v>
          </cell>
          <cell r="B142" t="str">
            <v>AQ_COVSR_AcSoinKineVilleS</v>
          </cell>
        </row>
        <row r="143">
          <cell r="A143" t="str">
            <v>65sante_q36</v>
          </cell>
          <cell r="B143" t="str">
            <v>AQ_COVSR_AcSoinKineDomS</v>
          </cell>
        </row>
        <row r="144">
          <cell r="A144" t="str">
            <v>65sante_q37</v>
          </cell>
          <cell r="B144" t="str">
            <v>AQ_COVSR_AcSoinOrthoVilleS</v>
          </cell>
        </row>
        <row r="145">
          <cell r="A145" t="str">
            <v>65sante_q38</v>
          </cell>
          <cell r="B145" t="str">
            <v>AQ_COVSR_AcSoinOrthoDomS</v>
          </cell>
        </row>
        <row r="146">
          <cell r="A146" t="str">
            <v>65sante_q39</v>
          </cell>
          <cell r="B146" t="str">
            <v>AQ_COVSR_AcSoinAideDomS</v>
          </cell>
        </row>
        <row r="147">
          <cell r="A147" t="str">
            <v>65sante_q40</v>
          </cell>
          <cell r="B147" t="str">
            <v>AQ_COVSR_AcSoinRepasS</v>
          </cell>
        </row>
        <row r="148">
          <cell r="A148" t="str">
            <v>65sante_q41</v>
          </cell>
          <cell r="B148" t="str">
            <v>AQ_COVSR_AcSoinAutreProfS</v>
          </cell>
        </row>
        <row r="149">
          <cell r="A149" t="str">
            <v>65sante_q42</v>
          </cell>
          <cell r="B149" t="str">
            <v>AQ_COVSR_NowSoinDom</v>
          </cell>
        </row>
        <row r="150">
          <cell r="A150" t="str">
            <v>65sante_q43</v>
          </cell>
          <cell r="B150" t="str">
            <v>AQ_COVSR_NowSoinKineVille</v>
          </cell>
        </row>
        <row r="151">
          <cell r="A151" t="str">
            <v>65sante_q44</v>
          </cell>
          <cell r="B151" t="str">
            <v>AQ_COVSR_NowSoinKineDom</v>
          </cell>
        </row>
        <row r="152">
          <cell r="A152" t="str">
            <v>65sante_q45</v>
          </cell>
          <cell r="B152" t="str">
            <v>AQ_COVSR_NowSoinOrthoVille</v>
          </cell>
        </row>
        <row r="153">
          <cell r="A153" t="str">
            <v>65sante_q46</v>
          </cell>
          <cell r="B153" t="str">
            <v>AQ_COVSR_NowSoinOrthoDom</v>
          </cell>
        </row>
        <row r="154">
          <cell r="A154" t="str">
            <v>65sante_q47</v>
          </cell>
          <cell r="B154" t="str">
            <v>AQ_COVSR_NowSoinAideDom</v>
          </cell>
        </row>
        <row r="155">
          <cell r="A155" t="str">
            <v>65sante_q48</v>
          </cell>
          <cell r="B155" t="str">
            <v>AQ_COVSR_NowSoinRepas</v>
          </cell>
        </row>
        <row r="156">
          <cell r="A156" t="str">
            <v>65sante_q49</v>
          </cell>
          <cell r="B156" t="str">
            <v>AQ_COVSR_NowSoinAutreProf</v>
          </cell>
        </row>
        <row r="157">
          <cell r="A157" t="str">
            <v>handiq03im_1</v>
          </cell>
          <cell r="B157" t="str">
            <v>AQ_COVSR_NowAidePlusEcoute</v>
          </cell>
        </row>
        <row r="158">
          <cell r="A158" t="str">
            <v>handiq03im_2</v>
          </cell>
          <cell r="B158" t="str">
            <v>AQ_COVSR_NowAidePlusCourses</v>
          </cell>
        </row>
        <row r="159">
          <cell r="A159" t="str">
            <v>handiq03im_3</v>
          </cell>
          <cell r="B159" t="str">
            <v>AQ_COVSR_NowAidePlusRDV</v>
          </cell>
        </row>
        <row r="160">
          <cell r="A160" t="str">
            <v>handiq03im_4</v>
          </cell>
          <cell r="B160" t="str">
            <v>AQ_COVSR_NowAidePlusAdmin</v>
          </cell>
        </row>
        <row r="161">
          <cell r="A161" t="str">
            <v>handiq03im_5</v>
          </cell>
          <cell r="B161" t="str">
            <v>AQ_COVSR_NowAidePlusInfo</v>
          </cell>
        </row>
        <row r="162">
          <cell r="A162" t="str">
            <v>handiq03im_6</v>
          </cell>
          <cell r="B162" t="str">
            <v>AQ_COVSR_NowAidePlusNon</v>
          </cell>
        </row>
        <row r="163">
          <cell r="A163" t="str">
            <v>handiq03im_7</v>
          </cell>
          <cell r="B163" t="str">
            <v>AQ_COVSR_NowAidePlusAutre</v>
          </cell>
        </row>
        <row r="164">
          <cell r="A164" t="str">
            <v>handiq03imp</v>
          </cell>
          <cell r="B164" t="str">
            <v>AQ_COVSR_NowAidePlusAutrePs</v>
          </cell>
        </row>
        <row r="165">
          <cell r="A165" t="str">
            <v>handiq05i</v>
          </cell>
          <cell r="B165" t="str">
            <v>AQ_COVSR_NowPersMalHab</v>
          </cell>
        </row>
        <row r="166">
          <cell r="A166" t="str">
            <v>handiq06m_1</v>
          </cell>
          <cell r="B166" t="str">
            <v>AQ_COVSR_NowPersMalHabAdult</v>
          </cell>
        </row>
        <row r="167">
          <cell r="A167" t="str">
            <v>handiq06m_2</v>
          </cell>
          <cell r="B167" t="str">
            <v>AQ_COVSR_NowPersMalHabEnf</v>
          </cell>
        </row>
        <row r="168">
          <cell r="A168" t="str">
            <v>handiq07i</v>
          </cell>
          <cell r="B168" t="str">
            <v>AQ_COVSR_PersMalHabPChange</v>
          </cell>
        </row>
        <row r="169">
          <cell r="A169" t="str">
            <v>handiq09im_1</v>
          </cell>
          <cell r="B169" t="str">
            <v>AQ_COVSR_NowAvoirDecomp</v>
          </cell>
        </row>
        <row r="170">
          <cell r="A170" t="str">
            <v>handiq09im_2</v>
          </cell>
          <cell r="B170" t="str">
            <v>AQ_COVSR_NowAvoirEcoute</v>
          </cell>
        </row>
        <row r="171">
          <cell r="A171" t="str">
            <v>handiq09im_3</v>
          </cell>
          <cell r="B171" t="str">
            <v>AQ_COVSR_NowAvoirScolaire</v>
          </cell>
        </row>
        <row r="172">
          <cell r="A172" t="str">
            <v>handiq09im_4</v>
          </cell>
          <cell r="B172" t="str">
            <v>AQ_COVSR_NowAvoirCourses</v>
          </cell>
        </row>
        <row r="173">
          <cell r="A173" t="str">
            <v>handiq09im_5</v>
          </cell>
          <cell r="B173" t="str">
            <v>AQ_COVSR_NowAvoirRDV</v>
          </cell>
        </row>
        <row r="174">
          <cell r="A174" t="str">
            <v>handiq09im_6</v>
          </cell>
          <cell r="B174" t="str">
            <v>AQ_COVSR_NowAvoirGarde</v>
          </cell>
        </row>
        <row r="175">
          <cell r="A175" t="str">
            <v>handiq09im_7</v>
          </cell>
          <cell r="B175" t="str">
            <v>AQ_COVSR_NowAvoirAdmin</v>
          </cell>
        </row>
        <row r="176">
          <cell r="A176" t="str">
            <v>handiq09im_8</v>
          </cell>
          <cell r="B176" t="str">
            <v>AQ_COVSR_NowAvoirInfo</v>
          </cell>
        </row>
        <row r="177">
          <cell r="A177" t="str">
            <v>handiq09im_9</v>
          </cell>
          <cell r="B177" t="str">
            <v>AQ_COVSR_NowAvoirNon</v>
          </cell>
        </row>
        <row r="178">
          <cell r="A178" t="str">
            <v>handiq09im_10</v>
          </cell>
          <cell r="B178" t="str">
            <v>AQ_COVSR_NowAvoirAutre</v>
          </cell>
        </row>
        <row r="179">
          <cell r="A179" t="str">
            <v>handiq09imp</v>
          </cell>
          <cell r="B179" t="str">
            <v>AQ_COVSR_NowAvoirAutrePs</v>
          </cell>
        </row>
        <row r="180">
          <cell r="A180" t="str">
            <v>iadl_01ltelep</v>
          </cell>
          <cell r="B180" t="str">
            <v>AQ_COVSR_Telephone</v>
          </cell>
        </row>
        <row r="181">
          <cell r="A181" t="str">
            <v>iadl_02trans</v>
          </cell>
          <cell r="B181" t="str">
            <v>AQ_COVSR_Transports</v>
          </cell>
        </row>
        <row r="182">
          <cell r="A182" t="str">
            <v>iadl_03medic</v>
          </cell>
          <cell r="B182" t="str">
            <v>AQ_COVSR_Medocs</v>
          </cell>
        </row>
        <row r="183">
          <cell r="A183" t="str">
            <v>iadl_04budge</v>
          </cell>
          <cell r="B183" t="str">
            <v>AQ_COVSR_Budget</v>
          </cell>
        </row>
        <row r="184">
          <cell r="A184" t="str">
            <v>iadl_05declarimpots</v>
          </cell>
          <cell r="B184" t="str">
            <v>AQ_COVSR_Impots</v>
          </cell>
        </row>
        <row r="185">
          <cell r="A185" t="str">
            <v>iadl_06cartepaie</v>
          </cell>
          <cell r="B185" t="str">
            <v>AQ_COVSR_CB</v>
          </cell>
        </row>
        <row r="186">
          <cell r="A186" t="str">
            <v>autonomie_q01</v>
          </cell>
          <cell r="B186" t="str">
            <v>AQ_COVSR_DernMoisManqueNrj</v>
          </cell>
        </row>
        <row r="187">
          <cell r="A187" t="str">
            <v>autonomie_q02</v>
          </cell>
          <cell r="B187" t="str">
            <v>AQ_COVSR_PerdPoidNonVoulu</v>
          </cell>
        </row>
        <row r="188">
          <cell r="A188" t="str">
            <v>autonomie_q03</v>
          </cell>
          <cell r="B188" t="str">
            <v>AQ_COVSR_PerdPoidNonVouluNb</v>
          </cell>
        </row>
        <row r="189">
          <cell r="A189" t="str">
            <v>autonomie_q04</v>
          </cell>
          <cell r="B189" t="str">
            <v>AQ_COVSR_DifPort5kg</v>
          </cell>
        </row>
        <row r="190">
          <cell r="A190" t="str">
            <v>autonomie_q05</v>
          </cell>
          <cell r="B190" t="str">
            <v>AQ_COVSR_DifSertDoigts</v>
          </cell>
        </row>
        <row r="191">
          <cell r="A191" t="str">
            <v>autonomie_q06</v>
          </cell>
          <cell r="B191" t="str">
            <v>AQ_COVSR_DifBaisser</v>
          </cell>
        </row>
        <row r="192">
          <cell r="A192" t="str">
            <v>autonomie_q07</v>
          </cell>
          <cell r="B192" t="str">
            <v>AQ_COVSR_DifMarche500m</v>
          </cell>
        </row>
        <row r="193">
          <cell r="A193" t="str">
            <v>autonomie_q08</v>
          </cell>
          <cell r="B193" t="str">
            <v>AQ_COVSR_DifMonterMarches</v>
          </cell>
        </row>
        <row r="194">
          <cell r="A194" t="str">
            <v>autonomie_q09</v>
          </cell>
          <cell r="B194" t="str">
            <v>AQ_COVSR_FreqActPhysiq</v>
          </cell>
        </row>
        <row r="195">
          <cell r="A195" t="str">
            <v>feel_q01bug</v>
          </cell>
          <cell r="B195" t="str">
            <v>AQ_COVSR_Feel15DjPbNerf</v>
          </cell>
        </row>
        <row r="196">
          <cell r="A196" t="str">
            <v>feel_q02bug</v>
          </cell>
          <cell r="B196" t="str">
            <v>AQ_COVSR_Feel15DjPbInquiet</v>
          </cell>
        </row>
        <row r="197">
          <cell r="A197" t="str">
            <v>feel_q03bug</v>
          </cell>
          <cell r="B197" t="str">
            <v>AQ_COVSR_Feel15DjPbInquietTrop</v>
          </cell>
        </row>
        <row r="198">
          <cell r="A198" t="str">
            <v>feel_q04bug</v>
          </cell>
          <cell r="B198" t="str">
            <v>AQ_COVSR_Feel15DjPbDetend</v>
          </cell>
        </row>
        <row r="199">
          <cell r="A199" t="str">
            <v>feel_q05bug</v>
          </cell>
          <cell r="B199" t="str">
            <v>AQ_COVSR_Feel15DjPbAgit</v>
          </cell>
        </row>
        <row r="200">
          <cell r="A200" t="str">
            <v>feel_q06bug</v>
          </cell>
          <cell r="B200" t="str">
            <v>AQ_COVSR_Feel15DjPbIrrit</v>
          </cell>
        </row>
        <row r="201">
          <cell r="A201" t="str">
            <v>feel_q07bug</v>
          </cell>
          <cell r="B201" t="str">
            <v>AQ_COVSR_Feel15DjPbPeur</v>
          </cell>
        </row>
        <row r="202">
          <cell r="A202" t="str">
            <v>proch_q01a</v>
          </cell>
          <cell r="B202" t="str">
            <v>AQ_COVSR_ProchParent</v>
          </cell>
        </row>
        <row r="203">
          <cell r="A203" t="str">
            <v>proch_q01b</v>
          </cell>
          <cell r="B203" t="str">
            <v>AQ_COVSR_ProchFamille</v>
          </cell>
        </row>
        <row r="204">
          <cell r="A204" t="str">
            <v>proch_q01c</v>
          </cell>
          <cell r="B204" t="str">
            <v>AQ_COVSR_ProchAmi</v>
          </cell>
        </row>
        <row r="205">
          <cell r="A205" t="str">
            <v>proch_q01d</v>
          </cell>
          <cell r="B205" t="str">
            <v>AQ_COVSR_ProchConj</v>
          </cell>
        </row>
        <row r="206">
          <cell r="A206" t="str">
            <v>proch_q01e</v>
          </cell>
          <cell r="B206" t="str">
            <v>AQ_COVSR_ProchCollegue</v>
          </cell>
        </row>
        <row r="207">
          <cell r="A207" t="str">
            <v>proch_q01f</v>
          </cell>
          <cell r="B207" t="str">
            <v>AQ_COVSR_ProchVoisin</v>
          </cell>
        </row>
        <row r="208">
          <cell r="A208" t="str">
            <v>proch_q02a</v>
          </cell>
          <cell r="B208" t="str">
            <v>AQ_COVSR_AcEchangParentEnf</v>
          </cell>
        </row>
        <row r="209">
          <cell r="A209" t="str">
            <v>proch_q02b</v>
          </cell>
          <cell r="B209" t="str">
            <v>AQ_COVSR_AcEchangFamille</v>
          </cell>
        </row>
        <row r="210">
          <cell r="A210" t="str">
            <v>proch_q02c</v>
          </cell>
          <cell r="B210" t="str">
            <v>AQ_COVSR_AcEchangAmis</v>
          </cell>
        </row>
        <row r="211">
          <cell r="A211" t="str">
            <v>proch_q02d</v>
          </cell>
          <cell r="B211" t="str">
            <v>AQ_COVSR_AcEchangConjoint</v>
          </cell>
        </row>
        <row r="212">
          <cell r="A212" t="str">
            <v>proch_q02e</v>
          </cell>
          <cell r="B212" t="str">
            <v>AQ_COVSR_AcEchangCollegues</v>
          </cell>
        </row>
        <row r="213">
          <cell r="A213" t="str">
            <v>proch_q02f</v>
          </cell>
          <cell r="B213" t="str">
            <v>AQ_COVSR_AcEchangVoisins</v>
          </cell>
        </row>
        <row r="214">
          <cell r="A214" t="str">
            <v>proch_q03a</v>
          </cell>
          <cell r="B214" t="str">
            <v>AQ_COVSR_PcEchangParentEnf</v>
          </cell>
        </row>
        <row r="215">
          <cell r="A215" t="str">
            <v>proch_q03b</v>
          </cell>
          <cell r="B215" t="str">
            <v>AQ_COVSR_PcEchangFamille</v>
          </cell>
        </row>
        <row r="216">
          <cell r="A216" t="str">
            <v>proch_q03c</v>
          </cell>
          <cell r="B216" t="str">
            <v>AQ_COVSR_PcEchangAmis</v>
          </cell>
        </row>
        <row r="217">
          <cell r="A217" t="str">
            <v>proch_q03d</v>
          </cell>
          <cell r="B217" t="str">
            <v>AQ_COVSR_PcEchangConjoint</v>
          </cell>
        </row>
        <row r="218">
          <cell r="A218" t="str">
            <v>proch_q03e</v>
          </cell>
          <cell r="B218" t="str">
            <v>AQ_COVSR_PcEchangCollegues</v>
          </cell>
        </row>
        <row r="219">
          <cell r="A219" t="str">
            <v>proch_q03f</v>
          </cell>
          <cell r="B219" t="str">
            <v>AQ_COVSR_PcEchangVoisins</v>
          </cell>
        </row>
        <row r="220">
          <cell r="A220" t="str">
            <v>numeriq_1</v>
          </cell>
          <cell r="B220" t="str">
            <v>AQ_COVSR_PcAutMoyCom</v>
          </cell>
        </row>
        <row r="221">
          <cell r="A221" t="str">
            <v>numeriq_2</v>
          </cell>
          <cell r="B221" t="str">
            <v>AQ_COVSR_PcAutMoyComNb</v>
          </cell>
        </row>
        <row r="222">
          <cell r="A222" t="str">
            <v>numeriq_3</v>
          </cell>
          <cell r="B222" t="str">
            <v>AQ_COVSR_PcAutMoyComCrise</v>
          </cell>
        </row>
        <row r="223">
          <cell r="A223" t="str">
            <v>numeriq_4</v>
          </cell>
          <cell r="B223" t="str">
            <v>AQ_COVSR_PcAutMoyComAide</v>
          </cell>
        </row>
        <row r="224">
          <cell r="A224" t="str">
            <v>numeriq_5</v>
          </cell>
          <cell r="B224" t="str">
            <v>AQ_COVSR_PcAutMoyComUtil</v>
          </cell>
        </row>
        <row r="225">
          <cell r="A225" t="str">
            <v>numeriq_6</v>
          </cell>
          <cell r="B225" t="str">
            <v>AQ_COVSR_PcAutMoyComNAid</v>
          </cell>
        </row>
        <row r="226">
          <cell r="A226" t="str">
            <v>numeriq_7</v>
          </cell>
          <cell r="B226" t="str">
            <v>AQ_COVSR_PcAutMoyComNWhy</v>
          </cell>
        </row>
        <row r="227">
          <cell r="A227" t="str">
            <v>proch_q05im_1</v>
          </cell>
          <cell r="B227" t="str">
            <v>AQ_COVSR_PcGenComptNon</v>
          </cell>
        </row>
        <row r="228">
          <cell r="A228" t="str">
            <v>proch_q05im_2</v>
          </cell>
          <cell r="B228" t="str">
            <v>AQ_COVSR_PcGenComptFam</v>
          </cell>
        </row>
        <row r="229">
          <cell r="A229" t="str">
            <v>proch_q05im_3</v>
          </cell>
          <cell r="B229" t="str">
            <v>AQ_COVSR_PcGenComptAmi</v>
          </cell>
        </row>
        <row r="230">
          <cell r="A230" t="str">
            <v>proch_q05im_4</v>
          </cell>
          <cell r="B230" t="str">
            <v>AQ_COVSR_PcGenComptVoisin</v>
          </cell>
        </row>
        <row r="231">
          <cell r="A231" t="str">
            <v>proch_q05im_5</v>
          </cell>
          <cell r="B231" t="str">
            <v>AQ_COVSR_PcGenComptProf</v>
          </cell>
        </row>
        <row r="232">
          <cell r="A232" t="str">
            <v>proch_q05im_6</v>
          </cell>
          <cell r="B232" t="str">
            <v>AQ_COVSR_PcGenComptAut</v>
          </cell>
        </row>
        <row r="233">
          <cell r="A233" t="str">
            <v>65sorties_q01</v>
          </cell>
          <cell r="B233" t="str">
            <v>AQ_COVSR_PcSortiLog</v>
          </cell>
        </row>
        <row r="234">
          <cell r="A234" t="str">
            <v>sorties_q05im_1</v>
          </cell>
          <cell r="B234" t="str">
            <v>AQ_COVSR_PcSortiLogProf</v>
          </cell>
        </row>
        <row r="235">
          <cell r="A235" t="str">
            <v>sorties_q05im_2</v>
          </cell>
          <cell r="B235" t="str">
            <v>AQ_COVSR_PcSortiLogAcha</v>
          </cell>
        </row>
        <row r="236">
          <cell r="A236" t="str">
            <v>sorties_q05im_3</v>
          </cell>
          <cell r="B236" t="str">
            <v>AQ_COVSR_PcSortiLogSante</v>
          </cell>
        </row>
        <row r="237">
          <cell r="A237" t="str">
            <v>sorties_q05im_4</v>
          </cell>
          <cell r="B237" t="str">
            <v>AQ_COVSR_PcSortiLogEnf</v>
          </cell>
        </row>
        <row r="238">
          <cell r="A238" t="str">
            <v>sorties_q05im_5</v>
          </cell>
          <cell r="B238" t="str">
            <v>AQ_COVSR_PcSortiLogGarde</v>
          </cell>
        </row>
        <row r="239">
          <cell r="A239" t="str">
            <v>sorties_q05im_6</v>
          </cell>
          <cell r="B239" t="str">
            <v>AQ_COVSR_PcSortiLogMarche</v>
          </cell>
        </row>
        <row r="240">
          <cell r="A240" t="str">
            <v>sorties_q05im_7</v>
          </cell>
          <cell r="B240" t="str">
            <v>AQ_COVSR_PcSortiLogAut</v>
          </cell>
        </row>
        <row r="241">
          <cell r="A241" t="str">
            <v>65sorties_q02</v>
          </cell>
          <cell r="B241" t="str">
            <v>AQ_COVSR_DdSortiLog</v>
          </cell>
        </row>
        <row r="242">
          <cell r="A242" t="str">
            <v>65sorties_q03m_1</v>
          </cell>
          <cell r="B242" t="str">
            <v>AQ_COVSR_DdSortiLogFam</v>
          </cell>
        </row>
        <row r="243">
          <cell r="A243" t="str">
            <v>65sorties_q03m_2</v>
          </cell>
          <cell r="B243" t="str">
            <v>AQ_COVSR_DdSortiLogLoisir</v>
          </cell>
        </row>
        <row r="244">
          <cell r="A244" t="str">
            <v>65sorties_q03m_3</v>
          </cell>
          <cell r="B244" t="str">
            <v>AQ_COVSR_DdSortiLogCourse</v>
          </cell>
        </row>
        <row r="245">
          <cell r="A245" t="str">
            <v>65sorties_q03m_4</v>
          </cell>
          <cell r="B245" t="str">
            <v>AQ_COVSR_DdSortiLogPublic</v>
          </cell>
        </row>
        <row r="246">
          <cell r="A246" t="str">
            <v>65sorties_q03m_5</v>
          </cell>
          <cell r="B246" t="str">
            <v>AQ_COVSR_DdSortiLogSante</v>
          </cell>
        </row>
        <row r="247">
          <cell r="A247" t="str">
            <v>65sorties_q03m_6</v>
          </cell>
          <cell r="B247" t="str">
            <v>AQ_COVSR_DdSortiLogAut</v>
          </cell>
        </row>
        <row r="248">
          <cell r="A248" t="str">
            <v>sorties_q07cm_1</v>
          </cell>
          <cell r="B248" t="str">
            <v>AQ_COVSR_DdTranspPied</v>
          </cell>
        </row>
        <row r="249">
          <cell r="A249" t="str">
            <v>sorties_q07cm_2</v>
          </cell>
          <cell r="B249" t="str">
            <v>AQ_COVSR_DdTranspVelo</v>
          </cell>
        </row>
        <row r="250">
          <cell r="A250" t="str">
            <v>sorties_q07cm_3</v>
          </cell>
          <cell r="B250" t="str">
            <v>AQ_COVSR_DdTranspCar</v>
          </cell>
        </row>
        <row r="251">
          <cell r="A251" t="str">
            <v>sorties_q07cm_4</v>
          </cell>
          <cell r="B251" t="str">
            <v>AQ_COVSR_DdTranspTaxi</v>
          </cell>
        </row>
        <row r="252">
          <cell r="A252" t="str">
            <v>sorties_q07cm_5</v>
          </cell>
          <cell r="B252" t="str">
            <v>AQ_COVSR_DdTranspCommun</v>
          </cell>
        </row>
        <row r="253">
          <cell r="A253" t="str">
            <v>sorties_q07cm_6</v>
          </cell>
          <cell r="B253" t="str">
            <v>AQ_COVSR_DdTranspAutre</v>
          </cell>
        </row>
        <row r="254">
          <cell r="A254" t="str">
            <v>sorties3_q01</v>
          </cell>
          <cell r="B254" t="str">
            <v>AQ_COVSR_DdVuFamille</v>
          </cell>
        </row>
        <row r="255">
          <cell r="A255" t="str">
            <v>sorties_q08c</v>
          </cell>
          <cell r="B255" t="str">
            <v>AQ_COVSR_DdretourLaveMain</v>
          </cell>
        </row>
        <row r="256">
          <cell r="A256" t="str">
            <v>sorties_q09c</v>
          </cell>
          <cell r="B256" t="str">
            <v>AQ_COVSR_DdMasque</v>
          </cell>
        </row>
        <row r="257">
          <cell r="A257" t="str">
            <v>sorties_q09bcim_1</v>
          </cell>
          <cell r="B257" t="str">
            <v>AQ_COVSR_DdMasqMed</v>
          </cell>
        </row>
        <row r="258">
          <cell r="A258" t="str">
            <v>sorties_q09bcim_2</v>
          </cell>
          <cell r="B258" t="str">
            <v>AQ_COVSR_DdMasqCommerce</v>
          </cell>
        </row>
        <row r="259">
          <cell r="A259" t="str">
            <v>sorties_q09bcim_3</v>
          </cell>
          <cell r="B259" t="str">
            <v>AQ_COVSR_DdMasqMaison</v>
          </cell>
        </row>
        <row r="260">
          <cell r="A260" t="str">
            <v>sorties_q09bcim_4</v>
          </cell>
          <cell r="B260" t="str">
            <v>AQ_COVSR_DdMasqMairie</v>
          </cell>
        </row>
        <row r="261">
          <cell r="A261" t="str">
            <v>sorties_q10c</v>
          </cell>
          <cell r="B261" t="str">
            <v>AQ_COVSR_DdRestePlus1m</v>
          </cell>
        </row>
        <row r="262">
          <cell r="A262" t="str">
            <v>plaisirsim_1</v>
          </cell>
          <cell r="B262" t="str">
            <v>AQ_COVSR_DdPlaisirFam</v>
          </cell>
        </row>
        <row r="263">
          <cell r="A263" t="str">
            <v>plaisirsim_2</v>
          </cell>
          <cell r="B263" t="str">
            <v>AQ_COVSR_DdPlaisirSoc</v>
          </cell>
        </row>
        <row r="264">
          <cell r="A264" t="str">
            <v>plaisirsim_3</v>
          </cell>
          <cell r="B264" t="str">
            <v>AQ_COVSR_DdPlaisirCourses</v>
          </cell>
        </row>
        <row r="265">
          <cell r="A265" t="str">
            <v>plaisirsim_4</v>
          </cell>
          <cell r="B265" t="str">
            <v>AQ_COVSR_DdPlaisirSorties</v>
          </cell>
        </row>
        <row r="266">
          <cell r="A266" t="str">
            <v>plaisirsim_5</v>
          </cell>
          <cell r="B266" t="str">
            <v>AQ_COVSR_DdPlaisirAutre</v>
          </cell>
        </row>
        <row r="267">
          <cell r="A267" t="str">
            <v>plaisirsmp</v>
          </cell>
          <cell r="B267" t="str">
            <v>AQ_COVSR_DdPlaisirAutrePs</v>
          </cell>
        </row>
        <row r="268">
          <cell r="A268" t="str">
            <v>65apprehend</v>
          </cell>
          <cell r="B268" t="str">
            <v>AQ_COVSR_PeurDeconfine</v>
          </cell>
        </row>
        <row r="269">
          <cell r="A269" t="str">
            <v>65difficult_q01m_1</v>
          </cell>
          <cell r="B269" t="str">
            <v>AQ_COVSR_PcDifCourses</v>
          </cell>
        </row>
        <row r="270">
          <cell r="A270" t="str">
            <v>65difficult_q01m_2</v>
          </cell>
          <cell r="B270" t="str">
            <v>AQ_COVSR_PcDifIsole</v>
          </cell>
        </row>
        <row r="271">
          <cell r="A271" t="str">
            <v>65difficult_q01m_3</v>
          </cell>
          <cell r="B271" t="str">
            <v>AQ_COVSR_PcDifEnnui</v>
          </cell>
        </row>
        <row r="272">
          <cell r="A272" t="str">
            <v>65difficult_q01m_4</v>
          </cell>
          <cell r="B272" t="str">
            <v>AQ_COVSR_PcDifPeurproche</v>
          </cell>
        </row>
        <row r="273">
          <cell r="A273" t="str">
            <v>65difficult_q01m_5</v>
          </cell>
          <cell r="B273" t="str">
            <v>AQ_COVSR_PcDifPeurMoi</v>
          </cell>
        </row>
        <row r="274">
          <cell r="A274" t="str">
            <v>65difficult_q01m_6</v>
          </cell>
          <cell r="B274" t="str">
            <v>AQ_COVSR_PcDifPeurPays</v>
          </cell>
        </row>
        <row r="275">
          <cell r="A275" t="str">
            <v>65difficult_q01m_7</v>
          </cell>
          <cell r="B275" t="str">
            <v>AQ_COVSR_PcDifEnferme</v>
          </cell>
        </row>
        <row r="276">
          <cell r="A276" t="str">
            <v>65difficult_q01m_8</v>
          </cell>
          <cell r="B276" t="str">
            <v>AQ_COVSR_PcDifActivite</v>
          </cell>
        </row>
        <row r="277">
          <cell r="A277" t="str">
            <v>65difficult_q01m_9</v>
          </cell>
          <cell r="B277" t="str">
            <v>AQ_COVSR_PcDifService</v>
          </cell>
        </row>
        <row r="278">
          <cell r="A278" t="str">
            <v>65difficult_q01m_10</v>
          </cell>
          <cell r="B278" t="str">
            <v>AQ_COVSR_PcDifPriseCharge</v>
          </cell>
        </row>
        <row r="279">
          <cell r="A279" t="str">
            <v>65difficult_q01m_11</v>
          </cell>
          <cell r="B279" t="str">
            <v>AQ_COVSR_PcDifAut</v>
          </cell>
        </row>
        <row r="280">
          <cell r="A280" t="str">
            <v>65difficult_q01m_12</v>
          </cell>
          <cell r="B280" t="str">
            <v>AQ_COVSR_PcDifAucune</v>
          </cell>
        </row>
        <row r="281">
          <cell r="A281" t="str">
            <v>65difficult_q01pm</v>
          </cell>
          <cell r="B281" t="str">
            <v>AQ_COVSR_PcDifAutPs</v>
          </cell>
        </row>
        <row r="282">
          <cell r="A282" t="str">
            <v>65difficult_q02m_1</v>
          </cell>
          <cell r="B282" t="str">
            <v>AQ_COVSR_NowDifCourses</v>
          </cell>
        </row>
        <row r="283">
          <cell r="A283" t="str">
            <v>65difficult_q02m_2</v>
          </cell>
          <cell r="B283" t="str">
            <v>AQ_COVSR_NowDifIsole</v>
          </cell>
        </row>
        <row r="284">
          <cell r="A284" t="str">
            <v>65difficult_q02m_3</v>
          </cell>
          <cell r="B284" t="str">
            <v>AQ_COVSR_NowDifEnnui</v>
          </cell>
        </row>
        <row r="285">
          <cell r="A285" t="str">
            <v>65difficult_q02m_4</v>
          </cell>
          <cell r="B285" t="str">
            <v>AQ_COVSR_NowDifPeurproche</v>
          </cell>
        </row>
        <row r="286">
          <cell r="A286" t="str">
            <v>65difficult_q02m_5</v>
          </cell>
          <cell r="B286" t="str">
            <v>AQ_COVSR_NowDifPeurMoi</v>
          </cell>
        </row>
        <row r="287">
          <cell r="A287" t="str">
            <v>65difficult_q02m_6</v>
          </cell>
          <cell r="B287" t="str">
            <v>AQ_COVSR_NowDifPeurPays</v>
          </cell>
        </row>
        <row r="288">
          <cell r="A288" t="str">
            <v>65difficult_q02m_7</v>
          </cell>
          <cell r="B288" t="str">
            <v>AQ_COVSR_NowDifEnferme</v>
          </cell>
        </row>
        <row r="289">
          <cell r="A289" t="str">
            <v>65difficult_q02m_8</v>
          </cell>
          <cell r="B289" t="str">
            <v>AQ_COVSR_NowDifActivite</v>
          </cell>
        </row>
        <row r="290">
          <cell r="A290" t="str">
            <v>65difficult_q02m_9</v>
          </cell>
          <cell r="B290" t="str">
            <v>AQ_COVSR_NowDifService</v>
          </cell>
        </row>
        <row r="291">
          <cell r="A291" t="str">
            <v>65difficult_q02m_10</v>
          </cell>
          <cell r="B291" t="str">
            <v>AQ_COVSR_NowDifPriseCharge</v>
          </cell>
        </row>
        <row r="292">
          <cell r="A292" t="str">
            <v>65difficult_q02m_11</v>
          </cell>
          <cell r="B292" t="str">
            <v>AQ_COVSR_NowDifAut</v>
          </cell>
        </row>
        <row r="293">
          <cell r="A293" t="str">
            <v>65difficult_q02m_12</v>
          </cell>
          <cell r="B293" t="str">
            <v>AQ_COVSR_NowDifAucune</v>
          </cell>
        </row>
        <row r="294">
          <cell r="A294" t="str">
            <v>65difficult_q02mp</v>
          </cell>
          <cell r="B294" t="str">
            <v>AQ_COVSR_NowDifAutPs</v>
          </cell>
        </row>
        <row r="295">
          <cell r="A295" t="str">
            <v>65prevq1</v>
          </cell>
          <cell r="B295" t="str">
            <v>AQ_COVSR_VacGrippe</v>
          </cell>
        </row>
        <row r="296">
          <cell r="A296" t="str">
            <v>prevq1</v>
          </cell>
          <cell r="B296" t="str">
            <v>AQ_COVSR_UtiliseVaccin</v>
          </cell>
        </row>
        <row r="297">
          <cell r="A297" t="str">
            <v>prevq2m_1</v>
          </cell>
          <cell r="B297" t="str">
            <v>AQ_COVSR_VcNonMalade</v>
          </cell>
        </row>
        <row r="298">
          <cell r="A298" t="str">
            <v>prevq2m_2</v>
          </cell>
          <cell r="B298" t="str">
            <v>AQ_COVSR_VcNonPropag</v>
          </cell>
        </row>
        <row r="299">
          <cell r="A299" t="str">
            <v>prevq2m_3</v>
          </cell>
          <cell r="B299" t="str">
            <v>AQ_COVSR_VcNonDanger</v>
          </cell>
        </row>
        <row r="300">
          <cell r="A300" t="str">
            <v>prevq2m_4</v>
          </cell>
          <cell r="B300" t="str">
            <v>AQ_COVSR_VcNonPlusVirus</v>
          </cell>
        </row>
        <row r="301">
          <cell r="A301" t="str">
            <v>prevq2m_5</v>
          </cell>
          <cell r="B301" t="str">
            <v>AQ_COVSR_VcNonCher</v>
          </cell>
        </row>
        <row r="302">
          <cell r="A302" t="str">
            <v>prevq2m_6</v>
          </cell>
          <cell r="B302" t="str">
            <v>AQ_COVSR_VcNonImmune</v>
          </cell>
        </row>
        <row r="303">
          <cell r="A303" t="str">
            <v>prevq2m_7</v>
          </cell>
          <cell r="B303" t="str">
            <v>AQ_COVSR_VcNonPasGrave</v>
          </cell>
        </row>
        <row r="304">
          <cell r="A304" t="str">
            <v>prevq2m_8</v>
          </cell>
          <cell r="B304" t="str">
            <v>AQ_COVSR_VcNonAutMoyen</v>
          </cell>
        </row>
        <row r="305">
          <cell r="A305" t="str">
            <v>prevq2m_9</v>
          </cell>
          <cell r="B305" t="str">
            <v>AQ_COVSR_VcNonAutre</v>
          </cell>
        </row>
        <row r="306">
          <cell r="A306" t="str">
            <v>prevq6m_1</v>
          </cell>
          <cell r="B306" t="str">
            <v xml:space="preserve">AQ_COVSR_VcSiGratuit </v>
          </cell>
        </row>
        <row r="307">
          <cell r="A307" t="str">
            <v>prevq6m_2</v>
          </cell>
          <cell r="B307" t="str">
            <v xml:space="preserve">AQ_COVSR_VcSiPharma </v>
          </cell>
        </row>
        <row r="308">
          <cell r="A308" t="str">
            <v>prevq6m_3</v>
          </cell>
          <cell r="B308" t="str">
            <v xml:space="preserve">AQ_COVSR_VcSiTsAn </v>
          </cell>
        </row>
        <row r="309">
          <cell r="A309" t="str">
            <v>prevq6m_4</v>
          </cell>
          <cell r="B309" t="str">
            <v xml:space="preserve">AQ_COVSR_VcSiMed </v>
          </cell>
        </row>
        <row r="310">
          <cell r="A310" t="str">
            <v>prevq6m_5</v>
          </cell>
          <cell r="B310" t="str">
            <v>AQ_COVSR_VcSiAutre</v>
          </cell>
        </row>
        <row r="311">
          <cell r="A311" t="str">
            <v>test_q01</v>
          </cell>
          <cell r="B311" t="str">
            <v>AQ_COVSR_OTJourSem</v>
          </cell>
        </row>
        <row r="312">
          <cell r="A312" t="str">
            <v>test_q02</v>
          </cell>
          <cell r="B312" t="str">
            <v>AQ_COVSR_OTDate</v>
          </cell>
        </row>
        <row r="313">
          <cell r="A313" t="str">
            <v>test_q03</v>
          </cell>
          <cell r="B313" t="str">
            <v>AQ_COVSR_OTMois</v>
          </cell>
        </row>
        <row r="314">
          <cell r="A314" t="str">
            <v>test_q04</v>
          </cell>
          <cell r="B314" t="str">
            <v>AQ_COVSR_OTAnnee</v>
          </cell>
        </row>
        <row r="315">
          <cell r="A315" t="str">
            <v>test_q05</v>
          </cell>
          <cell r="B315" t="str">
            <v>AQ_COVSR_OTAge</v>
          </cell>
        </row>
        <row r="316">
          <cell r="A316" t="str">
            <v>test_q06</v>
          </cell>
          <cell r="B316" t="str">
            <v>AQ_COVSR_OSVille</v>
          </cell>
        </row>
        <row r="317">
          <cell r="A317" t="str">
            <v>test_q07</v>
          </cell>
          <cell r="B317" t="str">
            <v>AQ_COVSR_OSCodePostal</v>
          </cell>
        </row>
        <row r="318">
          <cell r="A318" t="str">
            <v>test_q08</v>
          </cell>
          <cell r="B318" t="str">
            <v>AQ_COVSR_OSNumTel</v>
          </cell>
        </row>
        <row r="319">
          <cell r="A319" t="str">
            <v>test_q09</v>
          </cell>
          <cell r="B319" t="str">
            <v>AQ_COVSR_MEMManteau</v>
          </cell>
        </row>
        <row r="320">
          <cell r="A320" t="str">
            <v>test_q10</v>
          </cell>
          <cell r="B320" t="str">
            <v>AQ_COVSR_MEMLapin</v>
          </cell>
        </row>
        <row r="321">
          <cell r="A321" t="str">
            <v>test_q11</v>
          </cell>
          <cell r="B321" t="str">
            <v>AQ_COVSR_MEMBanane</v>
          </cell>
        </row>
        <row r="322">
          <cell r="A322" t="str">
            <v>test_q12</v>
          </cell>
          <cell r="B322" t="str">
            <v>AQ_COVSR_MEMTulipe</v>
          </cell>
        </row>
        <row r="323">
          <cell r="A323" t="str">
            <v>test_q13</v>
          </cell>
          <cell r="B323" t="str">
            <v>AQ_COVSR_MEMVelo</v>
          </cell>
        </row>
        <row r="324">
          <cell r="A324" t="str">
            <v>test_q14</v>
          </cell>
          <cell r="B324" t="str">
            <v>AQ_COVSR_MEMPoupee</v>
          </cell>
        </row>
        <row r="325">
          <cell r="A325" t="str">
            <v>test_q15</v>
          </cell>
          <cell r="B325" t="str">
            <v>AQ_COVSR_MEMTenaille</v>
          </cell>
        </row>
        <row r="326">
          <cell r="A326" t="str">
            <v>test_q16</v>
          </cell>
          <cell r="B326" t="str">
            <v>AQ_COVSR_MEMViolon</v>
          </cell>
        </row>
        <row r="327">
          <cell r="A327" t="str">
            <v>test_q17</v>
          </cell>
          <cell r="B327" t="str">
            <v>AQ_COVSR_MEMBaleine</v>
          </cell>
        </row>
        <row r="328">
          <cell r="A328" t="str">
            <v>test_q18</v>
          </cell>
          <cell r="B328" t="str">
            <v>AQ_COVSR_MEMArmoire</v>
          </cell>
        </row>
        <row r="329">
          <cell r="A329" t="str">
            <v>test_q19</v>
          </cell>
          <cell r="B329" t="str">
            <v>AQ_COVSR_MEMNbIntrus</v>
          </cell>
        </row>
        <row r="330">
          <cell r="A330" t="str">
            <v>test_q20</v>
          </cell>
          <cell r="B330" t="str">
            <v>AQ_COVSR_MEMNbRepete</v>
          </cell>
        </row>
        <row r="331">
          <cell r="A331" t="str">
            <v>test_q22</v>
          </cell>
          <cell r="B331" t="str">
            <v>AQ_COVSR_AC93</v>
          </cell>
        </row>
        <row r="332">
          <cell r="A332" t="str">
            <v>test_q23</v>
          </cell>
          <cell r="B332" t="str">
            <v>AQ_COVSR_AC86</v>
          </cell>
        </row>
        <row r="333">
          <cell r="A333" t="str">
            <v>test_q24</v>
          </cell>
          <cell r="B333" t="str">
            <v>AQ_COVSR_AC79</v>
          </cell>
        </row>
        <row r="334">
          <cell r="A334" t="str">
            <v>test_q25</v>
          </cell>
          <cell r="B334" t="str">
            <v>AQ_COVSR_AC72</v>
          </cell>
        </row>
        <row r="335">
          <cell r="A335" t="str">
            <v>test_q26</v>
          </cell>
          <cell r="B335" t="str">
            <v>AQ_COVSR_AC65</v>
          </cell>
        </row>
        <row r="336">
          <cell r="A336" t="str">
            <v>test_q48</v>
          </cell>
          <cell r="B336" t="str">
            <v>AQ_COVSR_EPMonde</v>
          </cell>
        </row>
        <row r="337">
          <cell r="A337" t="str">
            <v>test_q27</v>
          </cell>
          <cell r="B337" t="str">
            <v>AQ_COVSR_MSCiseaux</v>
          </cell>
        </row>
        <row r="338">
          <cell r="A338" t="str">
            <v>test_q28</v>
          </cell>
          <cell r="B338" t="str">
            <v>AQ_COVSR_MSCactus</v>
          </cell>
        </row>
        <row r="339">
          <cell r="A339" t="str">
            <v>test_q29</v>
          </cell>
          <cell r="B339" t="str">
            <v>AQ_COVSR_MSPresidActuel</v>
          </cell>
        </row>
        <row r="340">
          <cell r="A340" t="str">
            <v>test_q30</v>
          </cell>
          <cell r="B340" t="str">
            <v>AQ_COVSR_MSPresidPreced</v>
          </cell>
        </row>
        <row r="341">
          <cell r="A341" t="str">
            <v>test_q31</v>
          </cell>
          <cell r="B341" t="str">
            <v>AQ_COVSR_MSOuest</v>
          </cell>
        </row>
        <row r="342">
          <cell r="A342" t="str">
            <v>test_q32</v>
          </cell>
          <cell r="B342" t="str">
            <v>AQ_COVSR_MSMouton</v>
          </cell>
        </row>
        <row r="343">
          <cell r="A343" t="str">
            <v>test_q33</v>
          </cell>
          <cell r="B343" t="str">
            <v>AQ_COVSR_RDManteau</v>
          </cell>
        </row>
        <row r="344">
          <cell r="A344" t="str">
            <v>test_q34</v>
          </cell>
          <cell r="B344" t="str">
            <v>AQ_COVSR_RDLapin</v>
          </cell>
        </row>
        <row r="345">
          <cell r="A345" t="str">
            <v>test_q35</v>
          </cell>
          <cell r="B345" t="str">
            <v>AQ_COVSR_RDBanane</v>
          </cell>
        </row>
        <row r="346">
          <cell r="A346" t="str">
            <v>test_q36</v>
          </cell>
          <cell r="B346" t="str">
            <v>AQ_COVSR_RDTulipe</v>
          </cell>
        </row>
        <row r="347">
          <cell r="A347" t="str">
            <v>test_q37</v>
          </cell>
          <cell r="B347" t="str">
            <v>AQ_COVSR_RDVelo</v>
          </cell>
        </row>
        <row r="348">
          <cell r="A348" t="str">
            <v>test_q38</v>
          </cell>
          <cell r="B348" t="str">
            <v>AQ_COVSR_RDPoupee</v>
          </cell>
        </row>
        <row r="349">
          <cell r="A349" t="str">
            <v>test_q39</v>
          </cell>
          <cell r="B349" t="str">
            <v>AQ_COVSR_RDTenaille</v>
          </cell>
        </row>
        <row r="350">
          <cell r="A350" t="str">
            <v>test_q40</v>
          </cell>
          <cell r="B350" t="str">
            <v>AQ_COVSR_RDViolon</v>
          </cell>
        </row>
        <row r="351">
          <cell r="A351" t="str">
            <v>test_q41</v>
          </cell>
          <cell r="B351" t="str">
            <v>AQ_COVSR_RDBaleine</v>
          </cell>
        </row>
        <row r="352">
          <cell r="A352" t="str">
            <v>test_q42</v>
          </cell>
          <cell r="B352" t="str">
            <v>AQ_COVSR_RDArmoire</v>
          </cell>
        </row>
        <row r="353">
          <cell r="A353" t="str">
            <v>test_q43</v>
          </cell>
          <cell r="B353" t="str">
            <v>AQ_COVSR_RDNbIntrus</v>
          </cell>
        </row>
        <row r="354">
          <cell r="A354" t="str">
            <v>test_q44</v>
          </cell>
          <cell r="B354" t="str">
            <v>AQ_COVSR_RDNbRepete</v>
          </cell>
        </row>
        <row r="355">
          <cell r="A355" t="str">
            <v>test_q45</v>
          </cell>
          <cell r="B355" t="str">
            <v>AQ_COVSR_LRPasMais</v>
          </cell>
        </row>
        <row r="356">
          <cell r="A356" t="str">
            <v>test_q46</v>
          </cell>
          <cell r="B356" t="str">
            <v>AQ_COVSR_LREleve</v>
          </cell>
        </row>
        <row r="357">
          <cell r="A357" t="str">
            <v>test_q47</v>
          </cell>
          <cell r="B357" t="str">
            <v>AQ_COVSR_TapeTel5fois</v>
          </cell>
        </row>
        <row r="358">
          <cell r="A358" t="str">
            <v>champ_libre</v>
          </cell>
          <cell r="B358" t="str">
            <v>AQ_COVSR_ChampLibre</v>
          </cell>
        </row>
      </sheetData>
      <sheetData sheetId="12"/>
      <sheetData sheetId="13">
        <row r="2">
          <cell r="A2" t="str">
            <v>date_modif</v>
          </cell>
          <cell r="B2" t="str">
            <v>AQ_MODVIE_DtRemp</v>
          </cell>
        </row>
        <row r="3">
          <cell r="A3" t="str">
            <v>p0301sexe</v>
          </cell>
          <cell r="B3" t="str">
            <v>AQ_MODVIE_Sex</v>
          </cell>
        </row>
        <row r="4">
          <cell r="A4" t="str">
            <v>p0302ddn</v>
          </cell>
          <cell r="B4" t="str">
            <v>AQ_MODVIE_DtNais</v>
          </cell>
        </row>
        <row r="5">
          <cell r="A5" t="str">
            <v>p0303_quiremp</v>
          </cell>
          <cell r="B5" t="str">
            <v>AQ_MODVIE_QuiRemp</v>
          </cell>
        </row>
        <row r="6">
          <cell r="A6" t="str">
            <v>echl1_logement</v>
          </cell>
          <cell r="B6" t="str">
            <v>AQ_COVIDs_SatisLog</v>
          </cell>
        </row>
        <row r="7">
          <cell r="A7" t="str">
            <v>echl2_quartier</v>
          </cell>
          <cell r="B7" t="str">
            <v>AQ_COVIDs_SatisQuartier</v>
          </cell>
        </row>
        <row r="8">
          <cell r="A8" t="str">
            <v>echl3_relproches</v>
          </cell>
          <cell r="B8" t="str">
            <v>AQ_COVIDs_SatisRelation</v>
          </cell>
        </row>
        <row r="9">
          <cell r="A9" t="str">
            <v>echl4_loisirs</v>
          </cell>
          <cell r="B9" t="str">
            <v>AQ_COVIDs_SatisLoisir</v>
          </cell>
        </row>
        <row r="10">
          <cell r="A10" t="str">
            <v>echl5_viemenee</v>
          </cell>
          <cell r="B10" t="str">
            <v>AQ_COVIDs_SatisVie</v>
          </cell>
        </row>
        <row r="11">
          <cell r="A11" t="str">
            <v>echl6_travail</v>
          </cell>
          <cell r="B11" t="str">
            <v>AQ_COVIDs_SatisTravail</v>
          </cell>
        </row>
        <row r="12">
          <cell r="A12" t="str">
            <v>echl7_travailpas</v>
          </cell>
          <cell r="B12" t="str">
            <v>AQ_COVIDs_SatisTravailPas</v>
          </cell>
        </row>
        <row r="13">
          <cell r="A13" t="str">
            <v>viequot2_q02</v>
          </cell>
          <cell r="B13" t="str">
            <v>AQ_COVIDs_PbDormir</v>
          </cell>
        </row>
        <row r="14">
          <cell r="A14" t="str">
            <v>covid_situ2_q00</v>
          </cell>
          <cell r="B14" t="str">
            <v>AQ_COVIDs_ChgtLogApresT1</v>
          </cell>
        </row>
        <row r="15">
          <cell r="A15" t="str">
            <v>covid_situ_q05a</v>
          </cell>
          <cell r="B15" t="str">
            <v>AQ_COVID_AdressLogeL1</v>
          </cell>
        </row>
        <row r="16">
          <cell r="A16" t="str">
            <v>covid_situ_q05b</v>
          </cell>
          <cell r="B16" t="str">
            <v>AQ_COVID_AdressLogeL2</v>
          </cell>
        </row>
        <row r="17">
          <cell r="A17" t="str">
            <v>covid_situ_q05c</v>
          </cell>
          <cell r="B17" t="str">
            <v>AQ_COVID_AdressLogeL3</v>
          </cell>
        </row>
        <row r="18">
          <cell r="A18" t="str">
            <v>covid_situ2_q01</v>
          </cell>
          <cell r="B18" t="str">
            <v>AQ_COVIDs_LogDsQuoi</v>
          </cell>
        </row>
        <row r="19">
          <cell r="A19" t="str">
            <v>covid_situ2_q12a</v>
          </cell>
          <cell r="B19" t="str">
            <v>AQ_COVIDs_NbEnfPEnfLog</v>
          </cell>
        </row>
        <row r="20">
          <cell r="A20" t="str">
            <v>covid_situ2_q12b</v>
          </cell>
          <cell r="B20" t="str">
            <v>AQ_COVIDs_EnfPEnfLogConf</v>
          </cell>
        </row>
        <row r="21">
          <cell r="A21" t="str">
            <v>covid_situ2_q13b</v>
          </cell>
          <cell r="B21" t="str">
            <v>AQ_COVIDs_NbFamLogConf</v>
          </cell>
        </row>
        <row r="22">
          <cell r="A22" t="str">
            <v>covid_situ2_q14a</v>
          </cell>
          <cell r="B22" t="str">
            <v>AQ_COVIDs_NbGensLog</v>
          </cell>
        </row>
        <row r="23">
          <cell r="A23" t="str">
            <v>covid_situ2_q14b</v>
          </cell>
          <cell r="B23" t="str">
            <v>AQ_COVIDs_NbNoFamLogConf</v>
          </cell>
        </row>
        <row r="24">
          <cell r="A24" t="str">
            <v>covid_situ2_q15a</v>
          </cell>
          <cell r="B24" t="str">
            <v>AQ_COVIDs_EnfPartage</v>
          </cell>
        </row>
        <row r="25">
          <cell r="A25" t="str">
            <v>covid_situ2_q15b</v>
          </cell>
          <cell r="B25" t="str">
            <v>AQ_COVIDs_EnfPartLogOu</v>
          </cell>
        </row>
        <row r="26">
          <cell r="A26" t="str">
            <v>covid_situ_q11a</v>
          </cell>
          <cell r="B26" t="str">
            <v>AQ_COVIDs_NbEnfHabite</v>
          </cell>
        </row>
        <row r="27">
          <cell r="A27" t="str">
            <v>covid_situ2_q11a</v>
          </cell>
          <cell r="B27" t="str">
            <v>AQ_COVIDs_NbEnfHabiteConf</v>
          </cell>
        </row>
        <row r="28">
          <cell r="A28" t="str">
            <v>enf01_age2_a</v>
          </cell>
          <cell r="B28" t="str">
            <v>AQ_COVIDs_Enf01HabAgeMois</v>
          </cell>
        </row>
        <row r="29">
          <cell r="A29" t="str">
            <v>enf01_age2_b</v>
          </cell>
          <cell r="B29" t="str">
            <v>AQ_COVIDs_Enf01HabAgeAn</v>
          </cell>
        </row>
        <row r="30">
          <cell r="A30" t="str">
            <v>enf02_age2_a</v>
          </cell>
          <cell r="B30" t="str">
            <v>AQ_COVIDs_Enf02HabAgeMois</v>
          </cell>
        </row>
        <row r="31">
          <cell r="A31" t="str">
            <v>enf02_age2_b</v>
          </cell>
          <cell r="B31" t="str">
            <v>AQ_COVIDs_Enf02HabAgeAn</v>
          </cell>
        </row>
        <row r="32">
          <cell r="A32" t="str">
            <v>enf03_age2_a</v>
          </cell>
          <cell r="B32" t="str">
            <v>AQ_COVIDs_Enf03HabAgeMois</v>
          </cell>
        </row>
        <row r="33">
          <cell r="A33" t="str">
            <v>enf03_age2_b</v>
          </cell>
          <cell r="B33" t="str">
            <v>AQ_COVIDs_Enf03HabAgeAn</v>
          </cell>
        </row>
        <row r="34">
          <cell r="A34" t="str">
            <v>enf04_age2_a</v>
          </cell>
          <cell r="B34" t="str">
            <v>AQ_COVIDs_Enf04HabAgeMois</v>
          </cell>
        </row>
        <row r="35">
          <cell r="A35" t="str">
            <v>enf04_age2_b</v>
          </cell>
          <cell r="B35" t="str">
            <v>AQ_COVIDs_Enf04HabAgeAn</v>
          </cell>
        </row>
        <row r="36">
          <cell r="A36" t="str">
            <v>enf05_age2_a</v>
          </cell>
          <cell r="B36" t="str">
            <v>AQ_COVIDs_Enf05HabAgeMois</v>
          </cell>
        </row>
        <row r="37">
          <cell r="A37" t="str">
            <v>enf05_age2_b</v>
          </cell>
          <cell r="B37" t="str">
            <v>AQ_COVIDs_Enf05HabAgeAn</v>
          </cell>
        </row>
        <row r="38">
          <cell r="A38" t="str">
            <v>enf06_age2_a</v>
          </cell>
          <cell r="B38" t="str">
            <v>AQ_COVIDs_Enf06HabAgeMois</v>
          </cell>
        </row>
        <row r="39">
          <cell r="A39" t="str">
            <v>enf06_age2_b</v>
          </cell>
          <cell r="B39" t="str">
            <v>AQ_COVIDs_Enf06HabAgeAn</v>
          </cell>
        </row>
        <row r="40">
          <cell r="A40" t="str">
            <v>enf07_age2_a</v>
          </cell>
          <cell r="B40" t="str">
            <v>AQ_COVIDs_Enf07HabAgeMois</v>
          </cell>
        </row>
        <row r="41">
          <cell r="A41" t="str">
            <v>enf07_age2_b</v>
          </cell>
          <cell r="B41" t="str">
            <v>AQ_COVIDs_Enf07HabAgeAn</v>
          </cell>
        </row>
        <row r="42">
          <cell r="A42" t="str">
            <v>enf08_age2_a</v>
          </cell>
          <cell r="B42" t="str">
            <v>AQ_COVIDs_Enf08HabAgeMois</v>
          </cell>
        </row>
        <row r="43">
          <cell r="A43" t="str">
            <v>enf08_age2_b</v>
          </cell>
          <cell r="B43" t="str">
            <v>AQ_COVIDs_Enf08HabAgeAn</v>
          </cell>
        </row>
        <row r="44">
          <cell r="A44" t="str">
            <v>enf09_age2_a</v>
          </cell>
          <cell r="B44" t="str">
            <v>AQ_COVIDs_Enf09HabAgeMois</v>
          </cell>
        </row>
        <row r="45">
          <cell r="A45" t="str">
            <v>enf09_age2_b</v>
          </cell>
          <cell r="B45" t="str">
            <v>AQ_COVIDs_Enf09HabAgeAn</v>
          </cell>
        </row>
        <row r="46">
          <cell r="A46" t="str">
            <v>enf10_age2_a</v>
          </cell>
          <cell r="B46" t="str">
            <v>AQ_COVIDs_Enf10HabAgeMois</v>
          </cell>
        </row>
        <row r="47">
          <cell r="A47" t="str">
            <v>enf10_age2_b</v>
          </cell>
          <cell r="B47" t="str">
            <v>AQ_COVIDs_Enf10HabAgeAn</v>
          </cell>
        </row>
        <row r="48">
          <cell r="A48" t="str">
            <v>covid_situ_q11b</v>
          </cell>
          <cell r="B48" t="str">
            <v>AQ_COVID_NbPetitEnfHabite</v>
          </cell>
        </row>
        <row r="49">
          <cell r="A49" t="str">
            <v>covid_situ2_q11b</v>
          </cell>
          <cell r="B49" t="str">
            <v>AQ_COVIDs_NbPEnfHabiteConf</v>
          </cell>
        </row>
        <row r="50">
          <cell r="A50" t="str">
            <v>penf01_age2_a</v>
          </cell>
          <cell r="B50" t="str">
            <v>AQ_COVIDs_PEnf01HabAgeMois</v>
          </cell>
        </row>
        <row r="51">
          <cell r="A51" t="str">
            <v>penf01_age2_b</v>
          </cell>
          <cell r="B51" t="str">
            <v>AQ_COVIDs_PEnf01HabAgeAn</v>
          </cell>
        </row>
        <row r="52">
          <cell r="A52" t="str">
            <v>penf02_age2_a</v>
          </cell>
          <cell r="B52" t="str">
            <v>AQ_COVIDs_PEnf02HabAgeMois</v>
          </cell>
        </row>
        <row r="53">
          <cell r="A53" t="str">
            <v>penf02_age2_b</v>
          </cell>
          <cell r="B53" t="str">
            <v>AQ_COVIDs_PEnf02HabAgeAn</v>
          </cell>
        </row>
        <row r="54">
          <cell r="A54" t="str">
            <v>penf03_age2_a</v>
          </cell>
          <cell r="B54" t="str">
            <v>AQ_COVIDs_PEnf03HabAgeMois</v>
          </cell>
        </row>
        <row r="55">
          <cell r="A55" t="str">
            <v>penf03_age2_b</v>
          </cell>
          <cell r="B55" t="str">
            <v>AQ_COVIDs_PEnf03HabAgeAn</v>
          </cell>
        </row>
        <row r="56">
          <cell r="A56" t="str">
            <v>penf04_age2_a</v>
          </cell>
          <cell r="B56" t="str">
            <v>AQ_COVIDs_PEnf04HabAgeMois</v>
          </cell>
        </row>
        <row r="57">
          <cell r="A57" t="str">
            <v>penf04_age2_b</v>
          </cell>
          <cell r="B57" t="str">
            <v>AQ_COVIDs_PEnf04HabAgeAn</v>
          </cell>
        </row>
        <row r="58">
          <cell r="A58" t="str">
            <v>penf05_age2_a</v>
          </cell>
          <cell r="B58" t="str">
            <v>AQ_COVIDs_PEnf05HabAgeMois</v>
          </cell>
        </row>
        <row r="59">
          <cell r="A59" t="str">
            <v>penf05_age2_b</v>
          </cell>
          <cell r="B59" t="str">
            <v>AQ_COVIDs_PEnf05HabAgeAn</v>
          </cell>
        </row>
        <row r="60">
          <cell r="A60" t="str">
            <v>penf06_age2_a</v>
          </cell>
          <cell r="B60" t="str">
            <v>AQ_COVIDs_PEnf06HabAgeMois</v>
          </cell>
        </row>
        <row r="61">
          <cell r="A61" t="str">
            <v>penf06_age2_b</v>
          </cell>
          <cell r="B61" t="str">
            <v>AQ_COVIDs_PEnf06HabAgean</v>
          </cell>
        </row>
        <row r="62">
          <cell r="A62" t="str">
            <v>penf07_age2_a</v>
          </cell>
          <cell r="B62" t="str">
            <v>AQ_COVIDs_PEnf07HabAgeMois</v>
          </cell>
        </row>
        <row r="63">
          <cell r="A63" t="str">
            <v>penf07_age2_b</v>
          </cell>
          <cell r="B63" t="str">
            <v>AQ_COVIDs_PEnf07HabAgeAn</v>
          </cell>
        </row>
        <row r="64">
          <cell r="A64" t="str">
            <v>respi_01</v>
          </cell>
          <cell r="B64" t="str">
            <v>AQ_COVIDs_DebConfEtatBronche</v>
          </cell>
        </row>
        <row r="65">
          <cell r="A65" t="str">
            <v>voyage_01</v>
          </cell>
          <cell r="B65" t="str">
            <v>AQ_COVIDs_VoyagePays</v>
          </cell>
        </row>
        <row r="66">
          <cell r="A66" t="str">
            <v>voyage_02m_1</v>
          </cell>
          <cell r="B66" t="str">
            <v>AQ_COVIDs_VoyagePaysChine</v>
          </cell>
        </row>
        <row r="67">
          <cell r="A67" t="str">
            <v>voyage_02m_2</v>
          </cell>
          <cell r="B67" t="str">
            <v>AQ_COVIDs_VoyagePaysSingap</v>
          </cell>
        </row>
        <row r="68">
          <cell r="A68" t="str">
            <v>voyage_02m_3</v>
          </cell>
          <cell r="B68" t="str">
            <v>AQ_COVIDs_VoyagePaysHongK</v>
          </cell>
        </row>
        <row r="69">
          <cell r="A69" t="str">
            <v>voyage_02m_4</v>
          </cell>
          <cell r="B69" t="str">
            <v>AQ_COVIDs_VoyagePaysItalie</v>
          </cell>
        </row>
        <row r="70">
          <cell r="A70" t="str">
            <v>voyage_02m_5</v>
          </cell>
          <cell r="B70" t="str">
            <v>AQ_COVIDs_VoyagePaysEspagne</v>
          </cell>
        </row>
        <row r="71">
          <cell r="A71" t="str">
            <v>voyage_03</v>
          </cell>
          <cell r="B71" t="str">
            <v>AQ_COVIDs_AutVoyagePays</v>
          </cell>
        </row>
        <row r="72">
          <cell r="A72" t="str">
            <v>voyage_04m_1</v>
          </cell>
          <cell r="B72" t="str">
            <v>AQ_COVIDs_AutVoyagePaysChine</v>
          </cell>
        </row>
        <row r="73">
          <cell r="A73" t="str">
            <v>voyage_04m_2</v>
          </cell>
          <cell r="B73" t="str">
            <v>AQ_COVIDs_AutVoyagePaysSingap</v>
          </cell>
        </row>
        <row r="74">
          <cell r="A74" t="str">
            <v>voyage_04m_3</v>
          </cell>
          <cell r="B74" t="str">
            <v>AQ_COVIDs_AutVoyagePaysHongK</v>
          </cell>
        </row>
        <row r="75">
          <cell r="A75" t="str">
            <v>voyage_04m_4</v>
          </cell>
          <cell r="B75" t="str">
            <v>AQ_COVIDs_AutVoyagePaysItalie</v>
          </cell>
        </row>
        <row r="76">
          <cell r="A76" t="str">
            <v>voyage_04m_5</v>
          </cell>
          <cell r="B76" t="str">
            <v>AQ_COVIDs_AutVoyagePaysEspagne</v>
          </cell>
        </row>
        <row r="77">
          <cell r="A77" t="str">
            <v>sante2q12</v>
          </cell>
          <cell r="B77" t="str">
            <v>AQ_COVIDs_MedDitCovid</v>
          </cell>
        </row>
        <row r="78">
          <cell r="A78" t="str">
            <v>sante2q13</v>
          </cell>
          <cell r="B78" t="str">
            <v>AQ_COVIDs_MedDitCovidQd</v>
          </cell>
        </row>
        <row r="79">
          <cell r="A79" t="str">
            <v>sante2q01</v>
          </cell>
          <cell r="B79" t="str">
            <v>AQ_COVIDs_TestCovid</v>
          </cell>
        </row>
        <row r="80">
          <cell r="A80" t="str">
            <v>sante2q02</v>
          </cell>
          <cell r="B80" t="str">
            <v>AQ_COVIDs_TestCovidResult</v>
          </cell>
        </row>
        <row r="81">
          <cell r="A81" t="str">
            <v>sante2q03a</v>
          </cell>
          <cell r="B81" t="str">
            <v>AQ_COVIDs_DtTestJour</v>
          </cell>
        </row>
        <row r="82">
          <cell r="A82" t="str">
            <v>sante2q03b</v>
          </cell>
          <cell r="B82" t="str">
            <v>AQ_COVIDs_DtTestmois</v>
          </cell>
        </row>
        <row r="83">
          <cell r="A83" t="str">
            <v>sante2q03c</v>
          </cell>
          <cell r="B83" t="str">
            <v>AQ_COVIDs_DtTestNsp</v>
          </cell>
        </row>
        <row r="84">
          <cell r="A84" t="str">
            <v>sante2q04</v>
          </cell>
          <cell r="B84" t="str">
            <v>AQ_COVIDs_TestsResults</v>
          </cell>
        </row>
        <row r="85">
          <cell r="A85" t="str">
            <v>sante2q05a</v>
          </cell>
          <cell r="B85" t="str">
            <v>AQ_COVIDs_TestsResultsPremDtJour</v>
          </cell>
        </row>
        <row r="86">
          <cell r="A86" t="str">
            <v>sante2q05b</v>
          </cell>
          <cell r="B86" t="str">
            <v>AQ_COVIDs_TestsResultsPremDtMois</v>
          </cell>
        </row>
        <row r="87">
          <cell r="A87" t="str">
            <v>sante2q05c</v>
          </cell>
          <cell r="B87" t="str">
            <v>AQ_COVIDs_TestsResultsPremDtNsp</v>
          </cell>
        </row>
        <row r="88">
          <cell r="A88" t="str">
            <v>sante2q06a</v>
          </cell>
          <cell r="B88" t="str">
            <v>AQ_COVIDs_TestsResultsdernDtJour</v>
          </cell>
        </row>
        <row r="89">
          <cell r="A89" t="str">
            <v>sante2q06b</v>
          </cell>
          <cell r="B89" t="str">
            <v>AQ_COVIDs_TestsResultsdernDtMois</v>
          </cell>
        </row>
        <row r="90">
          <cell r="A90" t="str">
            <v>sante2q06c</v>
          </cell>
          <cell r="B90" t="str">
            <v>AQ_COVIDs_TestsResultsdernDtNsp</v>
          </cell>
        </row>
        <row r="91">
          <cell r="A91" t="str">
            <v>scanner_01</v>
          </cell>
          <cell r="B91" t="str">
            <v>AQ_COVIDs_Scan</v>
          </cell>
        </row>
        <row r="92">
          <cell r="A92" t="str">
            <v>scanner_02</v>
          </cell>
          <cell r="B92" t="str">
            <v>AQ_COVIDs_ScanResult</v>
          </cell>
        </row>
        <row r="93">
          <cell r="A93" t="str">
            <v>scanner_03a</v>
          </cell>
          <cell r="B93" t="str">
            <v>AQ_COVIDs_ScanJour</v>
          </cell>
        </row>
        <row r="94">
          <cell r="A94" t="str">
            <v>scanner_03b</v>
          </cell>
          <cell r="B94" t="str">
            <v>AQ_COVIDs_ScanMois</v>
          </cell>
        </row>
        <row r="95">
          <cell r="A95" t="str">
            <v>scanner_03c</v>
          </cell>
          <cell r="B95" t="str">
            <v>AQ_COVIDs_ScanNsp</v>
          </cell>
        </row>
        <row r="96">
          <cell r="A96" t="str">
            <v>sante2q07m_1</v>
          </cell>
          <cell r="B96" t="str">
            <v>AQ_COVIDs_AutLogTesteNon</v>
          </cell>
        </row>
        <row r="97">
          <cell r="A97" t="str">
            <v>sante2q07m_2</v>
          </cell>
          <cell r="B97" t="str">
            <v>AQ_COVIDs_AutLogTesteOuiPlus15</v>
          </cell>
        </row>
        <row r="98">
          <cell r="A98" t="str">
            <v>sante2q07m_3</v>
          </cell>
          <cell r="B98" t="str">
            <v>AQ_COVIDs_AutLogTesteOui15Dern</v>
          </cell>
        </row>
        <row r="99">
          <cell r="A99" t="str">
            <v>sante2q07m_4</v>
          </cell>
          <cell r="B99" t="str">
            <v>AQ_COVIDs_AutLogTesteNsp</v>
          </cell>
        </row>
        <row r="100">
          <cell r="A100" t="str">
            <v>sante2q08</v>
          </cell>
          <cell r="B100" t="str">
            <v>AQ_COVIDs_AutTestResult15j</v>
          </cell>
        </row>
        <row r="101">
          <cell r="A101" t="str">
            <v>sante2q09</v>
          </cell>
          <cell r="B101" t="str">
            <v>AQ_COVIDs_AutTestResult15Dernj</v>
          </cell>
        </row>
        <row r="102">
          <cell r="A102" t="str">
            <v>sante2q10</v>
          </cell>
          <cell r="B102" t="str">
            <v>AQ_COVIDs_ContactMedPreumConsult</v>
          </cell>
        </row>
        <row r="103">
          <cell r="A103" t="str">
            <v>sante2q14</v>
          </cell>
          <cell r="B103" t="str">
            <v>AQ_COVIDs_15DjPeurContamine</v>
          </cell>
        </row>
        <row r="104">
          <cell r="A104" t="str">
            <v>sante2q11</v>
          </cell>
          <cell r="B104" t="str">
            <v>AQ_COVIDs_15DjPbMedocHab</v>
          </cell>
        </row>
        <row r="105">
          <cell r="A105" t="str">
            <v>avc_q01m_1</v>
          </cell>
          <cell r="B105" t="str">
            <v>AQ_COVIDs_AccidMedChute</v>
          </cell>
        </row>
        <row r="106">
          <cell r="A106" t="str">
            <v>avc_q01m_2</v>
          </cell>
          <cell r="B106" t="str">
            <v>AQ_COVIDs_AccidMedBrule</v>
          </cell>
        </row>
        <row r="107">
          <cell r="A107" t="str">
            <v>avc_q01m_3</v>
          </cell>
          <cell r="B107" t="str">
            <v>AQ_COVIDs_AccidMedBlesse</v>
          </cell>
        </row>
        <row r="108">
          <cell r="A108" t="str">
            <v>avc_q01m_4</v>
          </cell>
          <cell r="B108" t="str">
            <v>AQ_COVIDs_AccidMedIntox</v>
          </cell>
        </row>
        <row r="109">
          <cell r="A109" t="str">
            <v>avc_q01m_5</v>
          </cell>
          <cell r="B109" t="str">
            <v>AQ_COVIDs_AccidMedAut</v>
          </cell>
        </row>
        <row r="110">
          <cell r="A110" t="str">
            <v>avc_q01m_6</v>
          </cell>
          <cell r="B110" t="str">
            <v>AQ_COVIDs_AccidMedNon</v>
          </cell>
        </row>
        <row r="111">
          <cell r="A111" t="str">
            <v>avc_q02</v>
          </cell>
          <cell r="B111" t="str">
            <v>AQ_COVIDs_AccidMedQuoi</v>
          </cell>
        </row>
        <row r="112">
          <cell r="A112" t="str">
            <v>avc_q03</v>
          </cell>
          <cell r="B112" t="str">
            <v>AQ_COVIDs_AccidMedProduit</v>
          </cell>
        </row>
        <row r="113">
          <cell r="A113" t="str">
            <v>avc_q04m_1</v>
          </cell>
          <cell r="B113" t="str">
            <v>AQ_COVIDs_AccidMedQuiMoi</v>
          </cell>
        </row>
        <row r="114">
          <cell r="A114" t="str">
            <v>avc_q04m_2</v>
          </cell>
          <cell r="B114" t="str">
            <v>AQ_COVIDs_AccidMedQuiAdulte</v>
          </cell>
        </row>
        <row r="115">
          <cell r="A115" t="str">
            <v>avc_q04m_3</v>
          </cell>
          <cell r="B115" t="str">
            <v>AQ_COVIDs_AccidMedQuiEnfant</v>
          </cell>
        </row>
        <row r="116">
          <cell r="A116" t="str">
            <v>avc_q05</v>
          </cell>
          <cell r="B116" t="str">
            <v>AQ_COVIDs_AccidMedQuiEnfantAge</v>
          </cell>
        </row>
        <row r="117">
          <cell r="A117" t="str">
            <v>handiq01</v>
          </cell>
          <cell r="B117" t="str">
            <v>AQ_COVIDs_Handicap</v>
          </cell>
        </row>
        <row r="118">
          <cell r="A118" t="str">
            <v>handiq02</v>
          </cell>
          <cell r="B118" t="str">
            <v>AQ_COVIDs_HpAideDomChange</v>
          </cell>
        </row>
        <row r="119">
          <cell r="A119" t="str">
            <v>handiq03m_1</v>
          </cell>
          <cell r="B119" t="str">
            <v>AQ_COVIDs_HpAidePlusEcoute</v>
          </cell>
        </row>
        <row r="120">
          <cell r="A120" t="str">
            <v>handiq03m_2</v>
          </cell>
          <cell r="B120" t="str">
            <v>AQ_COVIDs_HpAidePlusCourse</v>
          </cell>
        </row>
        <row r="121">
          <cell r="A121" t="str">
            <v>handiq03m_3</v>
          </cell>
          <cell r="B121" t="str">
            <v>AQ_COVIDs_HpAidePlusRDV</v>
          </cell>
        </row>
        <row r="122">
          <cell r="A122" t="str">
            <v>handiq03m_4</v>
          </cell>
          <cell r="B122" t="str">
            <v>AQ_COVIDs_HpAidePlusAdmin</v>
          </cell>
        </row>
        <row r="123">
          <cell r="A123" t="str">
            <v>handiq03m_5</v>
          </cell>
          <cell r="B123" t="str">
            <v>AQ_COVIDs_HpAidePlusInfo</v>
          </cell>
        </row>
        <row r="124">
          <cell r="A124" t="str">
            <v>handiq03m_6</v>
          </cell>
          <cell r="B124" t="str">
            <v>AQ_COVIDs_HpAidePlusNon</v>
          </cell>
        </row>
        <row r="125">
          <cell r="A125" t="str">
            <v>handiq03m_7</v>
          </cell>
          <cell r="B125" t="str">
            <v>AQ_COVIDs_HpAidePlusAutre</v>
          </cell>
        </row>
        <row r="126">
          <cell r="A126" t="str">
            <v>handiq04</v>
          </cell>
          <cell r="B126" t="str">
            <v>AQ_COVIDs_HpAidePlusAutrePs</v>
          </cell>
        </row>
        <row r="127">
          <cell r="A127" t="str">
            <v>handiq05</v>
          </cell>
          <cell r="B127" t="str">
            <v>AQ_COVIDs_HpAutLog</v>
          </cell>
        </row>
        <row r="128">
          <cell r="A128" t="str">
            <v>handiq06m_1</v>
          </cell>
          <cell r="B128" t="str">
            <v>AQ_COVIDs_HpAutLogAdulte</v>
          </cell>
        </row>
        <row r="129">
          <cell r="A129" t="str">
            <v>handiq06m_2</v>
          </cell>
          <cell r="B129" t="str">
            <v>AQ_COVIDs_HpAutLogEnfant</v>
          </cell>
        </row>
        <row r="130">
          <cell r="A130" t="str">
            <v>handiq07</v>
          </cell>
          <cell r="B130" t="str">
            <v>AQ_COVIDs_HpAutLogAideModif</v>
          </cell>
        </row>
        <row r="131">
          <cell r="A131" t="str">
            <v>handiq08</v>
          </cell>
          <cell r="B131" t="str">
            <v>AQ_COVIDs_HpAutLogStopTravail</v>
          </cell>
        </row>
        <row r="132">
          <cell r="A132" t="str">
            <v>handiq09m_1</v>
          </cell>
          <cell r="B132" t="str">
            <v>AQ_COVIDs_HpAvoirPlusDecomp</v>
          </cell>
        </row>
        <row r="133">
          <cell r="A133" t="str">
            <v>handiq09m_2</v>
          </cell>
          <cell r="B133" t="str">
            <v>AQ_COVIDs_HpAvoirPlusMoral</v>
          </cell>
        </row>
        <row r="134">
          <cell r="A134" t="str">
            <v>handiq09m_3</v>
          </cell>
          <cell r="B134" t="str">
            <v>AQ_COVIDs_HpAvoirPlusScolaire</v>
          </cell>
        </row>
        <row r="135">
          <cell r="A135" t="str">
            <v>handiq09m_4</v>
          </cell>
          <cell r="B135" t="str">
            <v>AQ_COVIDs_HpAvoirPlusCourses</v>
          </cell>
        </row>
        <row r="136">
          <cell r="A136" t="str">
            <v>handiq09m_5</v>
          </cell>
          <cell r="B136" t="str">
            <v>AQ_COVIDs_HpAvoirPlusRDV</v>
          </cell>
        </row>
        <row r="137">
          <cell r="A137" t="str">
            <v>handiq09m_6</v>
          </cell>
          <cell r="B137" t="str">
            <v>AQ_COVIDs_HpAvoirPlusGarde</v>
          </cell>
        </row>
        <row r="138">
          <cell r="A138" t="str">
            <v>handiq09m_7</v>
          </cell>
          <cell r="B138" t="str">
            <v>AQ_COVIDs_HpAvoirPlusAdmin</v>
          </cell>
        </row>
        <row r="139">
          <cell r="A139" t="str">
            <v>handiq09m_8</v>
          </cell>
          <cell r="B139" t="str">
            <v>AQ_COVIDs_HpAvoirPlusInfo</v>
          </cell>
        </row>
        <row r="140">
          <cell r="A140" t="str">
            <v>handiq09m_9</v>
          </cell>
          <cell r="B140" t="str">
            <v>AQ_COVIDs_HpAvoirPlusNon</v>
          </cell>
        </row>
        <row r="141">
          <cell r="A141" t="str">
            <v>handiq09m_10</v>
          </cell>
          <cell r="B141" t="str">
            <v>AQ_COVIDs_HpAvoirPlusAutre</v>
          </cell>
        </row>
        <row r="142">
          <cell r="A142" t="str">
            <v>handiq10</v>
          </cell>
          <cell r="B142" t="str">
            <v>AQ_COVIDs_HpAvoirPlusAutrePs</v>
          </cell>
        </row>
        <row r="143">
          <cell r="A143" t="str">
            <v>trav_q07</v>
          </cell>
          <cell r="B143" t="str">
            <v>AQ_COVIDs_15DjSitProfChange1h</v>
          </cell>
        </row>
        <row r="144">
          <cell r="A144" t="str">
            <v>trav_q10</v>
          </cell>
          <cell r="B144" t="str">
            <v>AQ_COVIDs_15DjSitProfChange0h</v>
          </cell>
        </row>
        <row r="145">
          <cell r="A145" t="str">
            <v>trav_q13</v>
          </cell>
          <cell r="B145" t="str">
            <v>AQ_COVIDs_15DjNbTpsTrav</v>
          </cell>
        </row>
        <row r="146">
          <cell r="A146" t="str">
            <v>trav_q14</v>
          </cell>
          <cell r="B146" t="str">
            <v>AQ_COVIDs_15DjTpsTravChange</v>
          </cell>
        </row>
        <row r="147">
          <cell r="A147" t="str">
            <v>trav2_q01</v>
          </cell>
          <cell r="B147" t="str">
            <v>AQ_COVIDs_ConfTropTravail</v>
          </cell>
        </row>
        <row r="148">
          <cell r="A148" t="str">
            <v>trav2_q02</v>
          </cell>
          <cell r="B148" t="str">
            <v>AQ_COVIDs_ConfArrangeTravail</v>
          </cell>
        </row>
        <row r="149">
          <cell r="A149" t="str">
            <v>trav2_q03</v>
          </cell>
          <cell r="B149" t="str">
            <v>AQ_COVIDs_ConfPbConcilier</v>
          </cell>
        </row>
        <row r="150">
          <cell r="A150" t="str">
            <v>workability</v>
          </cell>
          <cell r="B150" t="str">
            <v>AQ_COVIDs_CapTravailPoint</v>
          </cell>
        </row>
        <row r="151">
          <cell r="A151" t="str">
            <v>traveco2_q01</v>
          </cell>
          <cell r="B151" t="str">
            <v>AQ_COVIDs_AvoirRep</v>
          </cell>
        </row>
        <row r="152">
          <cell r="A152" t="str">
            <v>traveco2_q02</v>
          </cell>
          <cell r="B152" t="str">
            <v>AQ_COVIDs_ValeurTsBiens</v>
          </cell>
        </row>
        <row r="153">
          <cell r="A153" t="str">
            <v>viequot2_q01</v>
          </cell>
          <cell r="B153" t="str">
            <v>AQ_COVIDs_NbOrdi</v>
          </cell>
        </row>
        <row r="154">
          <cell r="A154" t="str">
            <v>respi_02</v>
          </cell>
          <cell r="B154" t="str">
            <v>AQ_COVIDs_ConfTpsNettoye</v>
          </cell>
        </row>
        <row r="155">
          <cell r="A155" t="str">
            <v>respi_03m_1</v>
          </cell>
          <cell r="B155" t="str">
            <v>AQ_COVIDs_ConfPlusNetGel</v>
          </cell>
        </row>
        <row r="156">
          <cell r="A156" t="str">
            <v>respi_03m_2</v>
          </cell>
          <cell r="B156" t="str">
            <v>AQ_COVIDs_ConfPlusNetVinaigre</v>
          </cell>
        </row>
        <row r="157">
          <cell r="A157" t="str">
            <v>respi_03m_3</v>
          </cell>
          <cell r="B157" t="str">
            <v>AQ_COVIDs_ConfPlusNetJavel</v>
          </cell>
        </row>
        <row r="158">
          <cell r="A158" t="str">
            <v>respi_03m_4</v>
          </cell>
          <cell r="B158" t="str">
            <v>AQ_COVIDs_ConfPlusNetDesinfect</v>
          </cell>
        </row>
        <row r="159">
          <cell r="A159" t="str">
            <v>respi_03m_5</v>
          </cell>
          <cell r="B159" t="str">
            <v>AQ_COVIDs_ConfPlusNetAut</v>
          </cell>
        </row>
        <row r="160">
          <cell r="A160" t="str">
            <v>respi_03m_6</v>
          </cell>
          <cell r="B160" t="str">
            <v>AQ_COVIDs_ConfPlusNetAucun</v>
          </cell>
        </row>
        <row r="161">
          <cell r="A161" t="str">
            <v>sorties2_q04</v>
          </cell>
          <cell r="B161" t="str">
            <v>AQ_COVIDs_7jAvConfCine</v>
          </cell>
        </row>
        <row r="162">
          <cell r="A162" t="str">
            <v>sorties2_q05</v>
          </cell>
          <cell r="B162" t="str">
            <v>AQ_COVIDs_7jAvConfElect</v>
          </cell>
        </row>
        <row r="163">
          <cell r="A163" t="str">
            <v>sorties2_q06</v>
          </cell>
          <cell r="B163" t="str">
            <v>AQ_COVIDs_7jAvConfResto</v>
          </cell>
        </row>
        <row r="164">
          <cell r="A164" t="str">
            <v>sorties2_q07</v>
          </cell>
          <cell r="B164" t="str">
            <v>AQ_COVIDs_7jAvConfRassemb</v>
          </cell>
        </row>
        <row r="165">
          <cell r="A165" t="str">
            <v>sorties2_q01</v>
          </cell>
          <cell r="B165" t="str">
            <v>AQ_COVIDs_7DjSortActPhy</v>
          </cell>
        </row>
        <row r="166">
          <cell r="A166" t="str">
            <v>sorties2_q03</v>
          </cell>
          <cell r="B166" t="str">
            <v>AQ_COVIDs_7DjRetrouvAmi</v>
          </cell>
        </row>
        <row r="167">
          <cell r="A167" t="str">
            <v>sorties_q05_1</v>
          </cell>
          <cell r="B167" t="str">
            <v>AQ_COVIDs_SortDernMotifProf</v>
          </cell>
        </row>
        <row r="168">
          <cell r="A168" t="str">
            <v>sorties_q05_2</v>
          </cell>
          <cell r="B168" t="str">
            <v>AQ_COVIDs_SortDernMotifAchat</v>
          </cell>
        </row>
        <row r="169">
          <cell r="A169" t="str">
            <v>sorties_q05_3</v>
          </cell>
          <cell r="B169" t="str">
            <v>AQ_COVIDs_SortDernMotifSante</v>
          </cell>
        </row>
        <row r="170">
          <cell r="A170" t="str">
            <v>sorties_q05_4</v>
          </cell>
          <cell r="B170" t="str">
            <v>AQ_COVIDs_SortDernMotifEnf</v>
          </cell>
        </row>
        <row r="171">
          <cell r="A171" t="str">
            <v>sorties_q05_5</v>
          </cell>
          <cell r="B171" t="str">
            <v>AQ_COVIDs_SortDernMotifGarde</v>
          </cell>
        </row>
        <row r="172">
          <cell r="A172" t="str">
            <v>sorties_q05_6</v>
          </cell>
          <cell r="B172" t="str">
            <v>AQ_COVIDs_SortDernMotifMarche</v>
          </cell>
        </row>
        <row r="173">
          <cell r="A173" t="str">
            <v>sorties_q05_7</v>
          </cell>
          <cell r="B173" t="str">
            <v>AQ_COVIDs_SortDernMotifAutre</v>
          </cell>
        </row>
        <row r="174">
          <cell r="A174" t="str">
            <v>opi_01</v>
          </cell>
          <cell r="B174" t="str">
            <v>AQ_COVIDs_PourVaccin</v>
          </cell>
        </row>
        <row r="175">
          <cell r="A175" t="str">
            <v>opi_02m_1</v>
          </cell>
          <cell r="B175" t="str">
            <v>AQ_COVIDs_AppliCovidMoi</v>
          </cell>
        </row>
        <row r="176">
          <cell r="A176" t="str">
            <v>opi_02m_2</v>
          </cell>
          <cell r="B176" t="str">
            <v>AQ_COVIDs_AppliCovidSociete</v>
          </cell>
        </row>
        <row r="177">
          <cell r="A177" t="str">
            <v>opi_02m_3</v>
          </cell>
          <cell r="B177" t="str">
            <v>AQ_COVIDs_AppliCovidTrop</v>
          </cell>
        </row>
        <row r="178">
          <cell r="A178" t="str">
            <v>opi_02m_4</v>
          </cell>
          <cell r="B178" t="str">
            <v>AQ_COVIDs_AppliCovidNonAdapt</v>
          </cell>
        </row>
        <row r="179">
          <cell r="A179" t="str">
            <v>opi_02m_5</v>
          </cell>
          <cell r="B179" t="str">
            <v>AQ_COVIDs_AppliCovidPasConfiance</v>
          </cell>
        </row>
        <row r="180">
          <cell r="A180" t="str">
            <v>opi_02m_6</v>
          </cell>
          <cell r="B180" t="str">
            <v>AQ_COVIDs_AppliCovidPasOpinion</v>
          </cell>
        </row>
        <row r="181">
          <cell r="A181" t="str">
            <v>kit_01</v>
          </cell>
          <cell r="B181" t="str">
            <v>AQ_COVIDs_SeroAcceptKit</v>
          </cell>
        </row>
        <row r="182">
          <cell r="A182" t="str">
            <v>kit_02</v>
          </cell>
          <cell r="B182" t="str">
            <v>AQ_COVIDs_SeroConfLivAdres</v>
          </cell>
        </row>
        <row r="183">
          <cell r="A183" t="str">
            <v>kit_03</v>
          </cell>
          <cell r="B183" t="str">
            <v>AQ_COVIDs_SeroAcceptAdresTransp</v>
          </cell>
        </row>
        <row r="184">
          <cell r="A184" t="str">
            <v>kit_04</v>
          </cell>
          <cell r="B184" t="str">
            <v>AQ_COVIDs_SeroAcceptMailTransp</v>
          </cell>
        </row>
        <row r="185">
          <cell r="A185" t="str">
            <v>kit_ok</v>
          </cell>
          <cell r="B185" t="str">
            <v>AQ_COVIDs_SeroAcceptKitTAS</v>
          </cell>
        </row>
        <row r="186">
          <cell r="A186" t="str">
            <v>cesd_01</v>
          </cell>
          <cell r="B186" t="str">
            <v>AQ_CESD_Q01</v>
          </cell>
        </row>
        <row r="187">
          <cell r="A187" t="str">
            <v>cesd_02</v>
          </cell>
          <cell r="B187" t="str">
            <v>AQ_CESD_Q02</v>
          </cell>
        </row>
        <row r="188">
          <cell r="A188" t="str">
            <v>cesd_03</v>
          </cell>
          <cell r="B188" t="str">
            <v>AQ_CESD_Q03</v>
          </cell>
        </row>
        <row r="189">
          <cell r="A189" t="str">
            <v>cesd_04</v>
          </cell>
          <cell r="B189" t="str">
            <v>AQ_CESD_Q04</v>
          </cell>
        </row>
        <row r="190">
          <cell r="A190" t="str">
            <v>cesd_05</v>
          </cell>
          <cell r="B190" t="str">
            <v>AQ_CESD_Q05</v>
          </cell>
        </row>
        <row r="191">
          <cell r="A191" t="str">
            <v>cesd_06</v>
          </cell>
          <cell r="B191" t="str">
            <v>AQ_CESD_Q06</v>
          </cell>
        </row>
        <row r="192">
          <cell r="A192" t="str">
            <v>cesd_07</v>
          </cell>
          <cell r="B192" t="str">
            <v>AQ_CESD_Q07</v>
          </cell>
        </row>
        <row r="193">
          <cell r="A193" t="str">
            <v>cesd_08</v>
          </cell>
          <cell r="B193" t="str">
            <v>AQ_CESD_Q08</v>
          </cell>
        </row>
        <row r="194">
          <cell r="A194" t="str">
            <v>cesd_09</v>
          </cell>
          <cell r="B194" t="str">
            <v>AQ_CESD_Q09</v>
          </cell>
        </row>
        <row r="195">
          <cell r="A195" t="str">
            <v>cesd_10</v>
          </cell>
          <cell r="B195" t="str">
            <v>AQ_CESD_Q10</v>
          </cell>
        </row>
        <row r="196">
          <cell r="A196" t="str">
            <v>cesd_11</v>
          </cell>
          <cell r="B196" t="str">
            <v>AQ_CESD_Q11</v>
          </cell>
        </row>
        <row r="197">
          <cell r="A197" t="str">
            <v>cesd_12</v>
          </cell>
          <cell r="B197" t="str">
            <v>AQ_CESD_Q12</v>
          </cell>
        </row>
        <row r="198">
          <cell r="A198" t="str">
            <v>cesd_13</v>
          </cell>
          <cell r="B198" t="str">
            <v>AQ_CESD_Q13</v>
          </cell>
        </row>
        <row r="199">
          <cell r="A199" t="str">
            <v>cesd_14</v>
          </cell>
          <cell r="B199" t="str">
            <v>AQ_CESD_Q14</v>
          </cell>
        </row>
        <row r="200">
          <cell r="A200" t="str">
            <v>cesd_15</v>
          </cell>
          <cell r="B200" t="str">
            <v>AQ_CESD_Q15</v>
          </cell>
        </row>
        <row r="201">
          <cell r="A201" t="str">
            <v>cesd_16</v>
          </cell>
          <cell r="B201" t="str">
            <v>AQ_CESD_Q16</v>
          </cell>
        </row>
        <row r="202">
          <cell r="A202" t="str">
            <v>cesd_17</v>
          </cell>
          <cell r="B202" t="str">
            <v>AQ_CESD_Q17</v>
          </cell>
        </row>
        <row r="203">
          <cell r="A203" t="str">
            <v>cesd_18</v>
          </cell>
          <cell r="B203" t="str">
            <v>AQ_CESD_Q18</v>
          </cell>
        </row>
        <row r="204">
          <cell r="A204" t="str">
            <v>cesd_19</v>
          </cell>
          <cell r="B204" t="str">
            <v>AQ_CESD_Q19</v>
          </cell>
        </row>
        <row r="205">
          <cell r="A205" t="str">
            <v>cesd_20</v>
          </cell>
          <cell r="B205" t="str">
            <v>AQ_CESD_Q20</v>
          </cell>
        </row>
        <row r="206">
          <cell r="A206" t="str">
            <v>santeq00_etatgeneral</v>
          </cell>
          <cell r="B206" t="str">
            <v>AQ_COVID_EtatGeneral</v>
          </cell>
        </row>
        <row r="207">
          <cell r="A207" t="str">
            <v>covid_situ_q03</v>
          </cell>
          <cell r="B207" t="str">
            <v>AQ_COVID_LogeHabituel</v>
          </cell>
        </row>
        <row r="208">
          <cell r="A208" t="str">
            <v>covid_situ_q04</v>
          </cell>
          <cell r="B208" t="str">
            <v>AQ_COVID_HabiteOu</v>
          </cell>
        </row>
        <row r="209">
          <cell r="A209" t="str">
            <v>covid_situ_q07</v>
          </cell>
          <cell r="B209" t="str">
            <v>AQ_COVID_LogNbPieces</v>
          </cell>
        </row>
        <row r="210">
          <cell r="A210" t="str">
            <v>covid_situ_q08</v>
          </cell>
          <cell r="B210" t="str">
            <v>AQ_COVID_LogNbGens</v>
          </cell>
        </row>
        <row r="211">
          <cell r="A211" t="str">
            <v>covid_situ_q09m_1</v>
          </cell>
          <cell r="B211" t="str">
            <v>AQ_COVID_LogQuiConj</v>
          </cell>
        </row>
        <row r="212">
          <cell r="A212" t="str">
            <v>covid_situ_q09m_2</v>
          </cell>
          <cell r="B212" t="str">
            <v>AQ_COVID_LogQuiEnfM18ans</v>
          </cell>
        </row>
        <row r="213">
          <cell r="A213" t="str">
            <v>covid_situ_q09m_3</v>
          </cell>
          <cell r="B213" t="str">
            <v>AQ_COVID_LogQuiEnfP18ans</v>
          </cell>
        </row>
        <row r="214">
          <cell r="A214" t="str">
            <v>covid_situ_q09m_4</v>
          </cell>
          <cell r="B214" t="str">
            <v>AQ_COVID_LogQuiPEnfM18ans</v>
          </cell>
        </row>
        <row r="215">
          <cell r="A215" t="str">
            <v>covid_situ_q09m_5</v>
          </cell>
          <cell r="B215" t="str">
            <v>AQ_COVID_LogQuiPEnfP18ans</v>
          </cell>
        </row>
        <row r="216">
          <cell r="A216" t="str">
            <v>covid_situ_q09m_6</v>
          </cell>
          <cell r="B216" t="str">
            <v>AQ_COVID_LogQuiParent</v>
          </cell>
        </row>
        <row r="217">
          <cell r="A217" t="str">
            <v>covid_situ_q09m_7</v>
          </cell>
          <cell r="B217" t="str">
            <v>AQ_COVID_LogQuiAutreFam</v>
          </cell>
        </row>
        <row r="218">
          <cell r="A218" t="str">
            <v>covid_situ_q09m_8</v>
          </cell>
          <cell r="B218" t="str">
            <v>AQ_COVID_LogQuiAutres</v>
          </cell>
        </row>
        <row r="219">
          <cell r="A219" t="str">
            <v>covid_situ_q13</v>
          </cell>
          <cell r="B219" t="str">
            <v>AQ_COVID_NbFamilleHabite</v>
          </cell>
        </row>
        <row r="220">
          <cell r="A220" t="str">
            <v>santeq07</v>
          </cell>
          <cell r="B220" t="str">
            <v>AQ_COVID_TouxDern15jAutre</v>
          </cell>
        </row>
        <row r="221">
          <cell r="A221" t="str">
            <v>santeq09_s01</v>
          </cell>
          <cell r="B221" t="str">
            <v>AQ_COVID_Fievre</v>
          </cell>
        </row>
        <row r="222">
          <cell r="A222" t="str">
            <v>santeq09_s01o</v>
          </cell>
          <cell r="B222" t="str">
            <v>AQ_COVID_FievreE</v>
          </cell>
        </row>
        <row r="223">
          <cell r="A223" t="str">
            <v>santeq09_s01n</v>
          </cell>
          <cell r="B223" t="str">
            <v>AQ_COVID_FievreAbsent</v>
          </cell>
        </row>
        <row r="224">
          <cell r="A224" t="str">
            <v>santeq09_s02</v>
          </cell>
          <cell r="B224" t="str">
            <v>AQ_COVID_MalTete</v>
          </cell>
        </row>
        <row r="225">
          <cell r="A225" t="str">
            <v>santeq09_s02o</v>
          </cell>
          <cell r="B225" t="str">
            <v>AQ_COVID_MalTeteE</v>
          </cell>
        </row>
        <row r="226">
          <cell r="A226" t="str">
            <v>santeq09_s02n</v>
          </cell>
          <cell r="B226" t="str">
            <v>AQ_COVID_MalTeteAbsent</v>
          </cell>
        </row>
        <row r="227">
          <cell r="A227" t="str">
            <v>santeq09_s03</v>
          </cell>
          <cell r="B227" t="str">
            <v>AQ_COVID_Fatigue</v>
          </cell>
        </row>
        <row r="228">
          <cell r="A228" t="str">
            <v>santeq09_s03o</v>
          </cell>
          <cell r="B228" t="str">
            <v>AQ_COVID_FatigueE</v>
          </cell>
        </row>
        <row r="229">
          <cell r="A229" t="str">
            <v>santeq09_s03n</v>
          </cell>
          <cell r="B229" t="str">
            <v>AQ_COVID_FatigueAbsent</v>
          </cell>
        </row>
        <row r="230">
          <cell r="A230" t="str">
            <v>santeq09_s04</v>
          </cell>
          <cell r="B230" t="str">
            <v>AQ_COVID_Courbat</v>
          </cell>
        </row>
        <row r="231">
          <cell r="A231" t="str">
            <v>santeq09_s04o</v>
          </cell>
          <cell r="B231" t="str">
            <v>AQ_COVID_CourbatE</v>
          </cell>
        </row>
        <row r="232">
          <cell r="A232" t="str">
            <v>santeq09_s04n</v>
          </cell>
          <cell r="B232" t="str">
            <v>AQ_COVID_CourbatAbsent</v>
          </cell>
        </row>
        <row r="233">
          <cell r="A233" t="str">
            <v>santeq09_s05</v>
          </cell>
          <cell r="B233" t="str">
            <v>AQ_COVID_Toux</v>
          </cell>
        </row>
        <row r="234">
          <cell r="A234" t="str">
            <v>santeq09_s05o</v>
          </cell>
          <cell r="B234" t="str">
            <v>AQ_COVID_TouxE</v>
          </cell>
        </row>
        <row r="235">
          <cell r="A235" t="str">
            <v>santeq09_s05n</v>
          </cell>
          <cell r="B235" t="str">
            <v>AQ_COVID_TouxAbsent</v>
          </cell>
        </row>
        <row r="236">
          <cell r="A236" t="str">
            <v>santeq09_s06</v>
          </cell>
          <cell r="B236" t="str">
            <v>AQ_COVID_DifRespire</v>
          </cell>
        </row>
        <row r="237">
          <cell r="A237" t="str">
            <v>santeq09_s06o</v>
          </cell>
          <cell r="B237" t="str">
            <v>AQ_COVID_DifRespireE</v>
          </cell>
        </row>
        <row r="238">
          <cell r="A238" t="str">
            <v>santeq09_s06n</v>
          </cell>
          <cell r="B238" t="str">
            <v>AQ_COVID_DifRespireAbsent</v>
          </cell>
        </row>
        <row r="239">
          <cell r="A239" t="str">
            <v>santeq09_s07</v>
          </cell>
          <cell r="B239" t="str">
            <v>AQ_COVID_NezCoule</v>
          </cell>
        </row>
        <row r="240">
          <cell r="A240" t="str">
            <v>santeq09_s07o</v>
          </cell>
          <cell r="B240" t="str">
            <v>AQ_COVID_NezCouleE</v>
          </cell>
        </row>
        <row r="241">
          <cell r="A241" t="str">
            <v>santeq09_s07n</v>
          </cell>
          <cell r="B241" t="str">
            <v>AQ_COVID_NezCouleAbsent</v>
          </cell>
        </row>
        <row r="242">
          <cell r="A242" t="str">
            <v>santeq09_s08</v>
          </cell>
          <cell r="B242" t="str">
            <v>AQ_COVID_TroubleGout</v>
          </cell>
        </row>
        <row r="243">
          <cell r="A243" t="str">
            <v>santeq09_s08o</v>
          </cell>
          <cell r="B243" t="str">
            <v>AQ_COVID_TroubleGoutE</v>
          </cell>
        </row>
        <row r="244">
          <cell r="A244" t="str">
            <v>santeq09_s08n</v>
          </cell>
          <cell r="B244" t="str">
            <v>AQ_COVID_TroubleGoutAbsent</v>
          </cell>
        </row>
        <row r="245">
          <cell r="A245" t="str">
            <v>santeq09_s09</v>
          </cell>
          <cell r="B245" t="str">
            <v>AQ_COVID_Nausee</v>
          </cell>
        </row>
        <row r="246">
          <cell r="A246" t="str">
            <v>santeq09_s09o</v>
          </cell>
          <cell r="B246" t="str">
            <v>AQ_COVID_NauseeE</v>
          </cell>
        </row>
        <row r="247">
          <cell r="A247" t="str">
            <v>santeq09_s09n</v>
          </cell>
          <cell r="B247" t="str">
            <v>AQ_COVID_NauseeAbsent</v>
          </cell>
        </row>
        <row r="248">
          <cell r="A248" t="str">
            <v>santeq09_s10</v>
          </cell>
          <cell r="B248" t="str">
            <v>AQ_COVID_Diarrhee</v>
          </cell>
        </row>
        <row r="249">
          <cell r="A249" t="str">
            <v>santeq09_s10o</v>
          </cell>
          <cell r="B249" t="str">
            <v>AQ_COVID_DiarrheeE</v>
          </cell>
        </row>
        <row r="250">
          <cell r="A250" t="str">
            <v>santeq09_s10n</v>
          </cell>
          <cell r="B250" t="str">
            <v>AQ_COVID_DiarrheeAbsent</v>
          </cell>
        </row>
        <row r="251">
          <cell r="A251" t="str">
            <v>santeq09_s11</v>
          </cell>
          <cell r="B251" t="str">
            <v>AQ_COVID_Torax</v>
          </cell>
        </row>
        <row r="252">
          <cell r="A252" t="str">
            <v>santeq09_s11o</v>
          </cell>
          <cell r="B252" t="str">
            <v>AQ_COVID_ToraxE</v>
          </cell>
        </row>
        <row r="253">
          <cell r="A253" t="str">
            <v>santeq09_s11n</v>
          </cell>
          <cell r="B253" t="str">
            <v>AQ_COVID_ToraxAbsent</v>
          </cell>
        </row>
        <row r="254">
          <cell r="A254" t="str">
            <v>santeq09_s12</v>
          </cell>
          <cell r="B254" t="str">
            <v>AQ_COVID_Rougeur</v>
          </cell>
        </row>
        <row r="255">
          <cell r="A255" t="str">
            <v>santeq09_s12o</v>
          </cell>
          <cell r="B255" t="str">
            <v>AQ_COVID_RougeurE</v>
          </cell>
        </row>
        <row r="256">
          <cell r="A256" t="str">
            <v>santeq09_s12n</v>
          </cell>
          <cell r="B256" t="str">
            <v>AQ_COVID_RougeurAbsent</v>
          </cell>
        </row>
        <row r="257">
          <cell r="A257" t="str">
            <v>santeq10</v>
          </cell>
          <cell r="B257" t="str">
            <v>AQ_COVID_NbJPreumSymptome</v>
          </cell>
        </row>
        <row r="258">
          <cell r="A258" t="str">
            <v>santeq14</v>
          </cell>
          <cell r="B258" t="str">
            <v>AQ_COVID_15DjNbConsultHorsHosp</v>
          </cell>
        </row>
        <row r="259">
          <cell r="A259" t="str">
            <v>santeq15</v>
          </cell>
          <cell r="B259" t="str">
            <v>AQ_COVID_NbjPreumConsultHorsHosp</v>
          </cell>
        </row>
        <row r="260">
          <cell r="A260" t="str">
            <v>santeq16</v>
          </cell>
          <cell r="B260" t="str">
            <v>AQ_COVID_15DjNbConsultHosp</v>
          </cell>
        </row>
        <row r="261">
          <cell r="A261" t="str">
            <v>santeq17</v>
          </cell>
          <cell r="B261" t="str">
            <v>AQ_COVID_NbjConsultHosp</v>
          </cell>
        </row>
        <row r="262">
          <cell r="A262" t="str">
            <v>santeq18</v>
          </cell>
          <cell r="B262" t="str">
            <v>AQ_COVID_Ds15jHospit</v>
          </cell>
        </row>
        <row r="263">
          <cell r="A263" t="str">
            <v>santeq19</v>
          </cell>
          <cell r="B263" t="str">
            <v>AQ_COVID_NbjEntreeHosp</v>
          </cell>
        </row>
        <row r="264">
          <cell r="A264" t="str">
            <v>santeq20</v>
          </cell>
          <cell r="B264" t="str">
            <v>AQ_COVID_15DjAppel</v>
          </cell>
        </row>
        <row r="265">
          <cell r="A265" t="str">
            <v>santeq21</v>
          </cell>
          <cell r="B265" t="str">
            <v>AQ_COVID_OrientSuiviMedLigne</v>
          </cell>
        </row>
        <row r="266">
          <cell r="A266" t="str">
            <v>santeq22</v>
          </cell>
          <cell r="B266" t="str">
            <v>AQ_COVID_ConsultFaitQuoi</v>
          </cell>
        </row>
        <row r="267">
          <cell r="A267" t="str">
            <v>santeq23</v>
          </cell>
          <cell r="B267" t="str">
            <v>AQ_COVID_MedPrescritTest</v>
          </cell>
        </row>
        <row r="268">
          <cell r="A268" t="str">
            <v>santeq24</v>
          </cell>
          <cell r="B268" t="str">
            <v>AQ_COVID_MedDitQuoi</v>
          </cell>
        </row>
        <row r="269">
          <cell r="A269" t="str">
            <v>santeq25</v>
          </cell>
          <cell r="B269" t="str">
            <v>AQ_COVID_MedPrescritTrait</v>
          </cell>
        </row>
        <row r="270">
          <cell r="A270" t="str">
            <v>santeq26</v>
          </cell>
          <cell r="B270" t="str">
            <v>AQ_COVID_MedRestezChezVous</v>
          </cell>
        </row>
        <row r="271">
          <cell r="A271" t="str">
            <v>santeq27</v>
          </cell>
          <cell r="B271" t="str">
            <v>AQ_COVID_MedEnvoiHosp</v>
          </cell>
        </row>
        <row r="272">
          <cell r="A272" t="str">
            <v>santeq28</v>
          </cell>
          <cell r="B272" t="str">
            <v>AQ_COVID_MedAppel15</v>
          </cell>
        </row>
        <row r="273">
          <cell r="A273" t="str">
            <v>santeq29</v>
          </cell>
          <cell r="B273" t="str">
            <v>AQ_COVID_MedPrescritMasque</v>
          </cell>
        </row>
        <row r="274">
          <cell r="A274" t="str">
            <v>santeq38</v>
          </cell>
          <cell r="B274" t="str">
            <v>AQ_COVID_MedVaLogRaison</v>
          </cell>
        </row>
        <row r="275">
          <cell r="A275" t="str">
            <v>santeq39m_1</v>
          </cell>
          <cell r="B275" t="str">
            <v>AQ_COVID_MesurConfin</v>
          </cell>
        </row>
        <row r="276">
          <cell r="A276" t="str">
            <v>santeq39m_2</v>
          </cell>
          <cell r="B276" t="str">
            <v>AQ_COVID_MesurMasqExt</v>
          </cell>
        </row>
        <row r="277">
          <cell r="A277" t="str">
            <v>santeq39m_3</v>
          </cell>
          <cell r="B277" t="str">
            <v>AQ_COVID_MesurMasqInt</v>
          </cell>
        </row>
        <row r="278">
          <cell r="A278" t="str">
            <v>santeq39m_4</v>
          </cell>
          <cell r="B278" t="str">
            <v>AQ_COVID_MesurLaveMain</v>
          </cell>
        </row>
        <row r="279">
          <cell r="A279" t="str">
            <v>santeq39m_5</v>
          </cell>
          <cell r="B279" t="str">
            <v>AQ_COVID_MesurMasqAutres</v>
          </cell>
        </row>
        <row r="280">
          <cell r="A280" t="str">
            <v>santeq39m_6</v>
          </cell>
          <cell r="B280" t="str">
            <v>AQ_COVID_MesurTemperature</v>
          </cell>
        </row>
        <row r="281">
          <cell r="A281" t="str">
            <v>santeq39m_7</v>
          </cell>
          <cell r="B281" t="str">
            <v>AQ_COVID_MesurSupSortie</v>
          </cell>
        </row>
        <row r="282">
          <cell r="A282" t="str">
            <v>santeq39m_8</v>
          </cell>
          <cell r="B282" t="str">
            <v>AQ_COVID_MesurIsole</v>
          </cell>
        </row>
        <row r="283">
          <cell r="A283" t="str">
            <v>santeq39m_9</v>
          </cell>
          <cell r="B283" t="str">
            <v>AQ_COVID_MesurAucune</v>
          </cell>
        </row>
        <row r="284">
          <cell r="A284" t="str">
            <v>santeq39m_10</v>
          </cell>
          <cell r="B284" t="str">
            <v>AQ_COVID_MesurAutre</v>
          </cell>
        </row>
        <row r="285">
          <cell r="A285" t="str">
            <v>santeq40</v>
          </cell>
          <cell r="B285" t="str">
            <v>AQ_COVID_15DjMedAutrePb</v>
          </cell>
        </row>
        <row r="286">
          <cell r="A286" t="str">
            <v>santeq44</v>
          </cell>
          <cell r="B286" t="str">
            <v>AQ_COVID_15DjNbCltHsHospAutrePb</v>
          </cell>
        </row>
        <row r="287">
          <cell r="A287" t="str">
            <v>santeq45</v>
          </cell>
          <cell r="B287" t="str">
            <v>AQ_COVID_15DjNbCltHospAutrePb</v>
          </cell>
        </row>
        <row r="288">
          <cell r="A288" t="str">
            <v>santeq46</v>
          </cell>
          <cell r="B288" t="str">
            <v>AQ_COVID_15DjHosp</v>
          </cell>
        </row>
        <row r="289">
          <cell r="A289" t="str">
            <v>santeq47</v>
          </cell>
          <cell r="B289" t="str">
            <v>AQ_COVID_15DjAppel15</v>
          </cell>
        </row>
        <row r="290">
          <cell r="A290" t="str">
            <v>santeq48</v>
          </cell>
          <cell r="B290" t="str">
            <v>AQ_COVID_15DjPenseAvoirCovid</v>
          </cell>
        </row>
        <row r="291">
          <cell r="A291" t="str">
            <v>santeq49</v>
          </cell>
          <cell r="B291" t="str">
            <v>AQ_COVID_15DjPeurContamSoin</v>
          </cell>
        </row>
        <row r="292">
          <cell r="A292" t="str">
            <v>santeq50m_1</v>
          </cell>
          <cell r="B292" t="str">
            <v>AQ_COVID_15DjMedocParacetam</v>
          </cell>
        </row>
        <row r="293">
          <cell r="A293" t="str">
            <v>santeq50m_2</v>
          </cell>
          <cell r="B293" t="str">
            <v>AQ_COVID_15DjMedocAspirine</v>
          </cell>
        </row>
        <row r="294">
          <cell r="A294" t="str">
            <v>santeq50m_3</v>
          </cell>
          <cell r="B294" t="str">
            <v>AQ_COVID_15DjMedocAntibio</v>
          </cell>
        </row>
        <row r="295">
          <cell r="A295" t="str">
            <v>santeq50m_4</v>
          </cell>
          <cell r="B295" t="str">
            <v>AQ_COVID_15DjMedocCortico</v>
          </cell>
        </row>
        <row r="296">
          <cell r="A296" t="str">
            <v>santeq50m_5</v>
          </cell>
          <cell r="B296" t="str">
            <v>AQ_COVID_15DjMedocAntiinflam</v>
          </cell>
        </row>
        <row r="297">
          <cell r="A297" t="str">
            <v>santeq50m_6</v>
          </cell>
          <cell r="B297" t="str">
            <v>AQ_COVID_15DjMedocAntipalu</v>
          </cell>
        </row>
        <row r="298">
          <cell r="A298" t="str">
            <v>santeq50m_7</v>
          </cell>
          <cell r="B298" t="str">
            <v>AQ_COVID_15DjMedocAucun</v>
          </cell>
        </row>
        <row r="299">
          <cell r="A299" t="str">
            <v>santeq50m_8</v>
          </cell>
          <cell r="B299" t="str">
            <v>AQ_COVID_15DjMedocAutre</v>
          </cell>
        </row>
        <row r="300">
          <cell r="A300" t="str">
            <v>santeq51m_1</v>
          </cell>
          <cell r="B300" t="str">
            <v>AQ_COVID_15DjNonSoinMoi</v>
          </cell>
        </row>
        <row r="301">
          <cell r="A301" t="str">
            <v>santeq51m_2</v>
          </cell>
          <cell r="B301" t="str">
            <v>AQ_COVID_15DjNonSoinEnf</v>
          </cell>
        </row>
        <row r="302">
          <cell r="A302" t="str">
            <v>santeq51m_3</v>
          </cell>
          <cell r="B302" t="str">
            <v>AQ_COVID_15DjNonSoinAutre</v>
          </cell>
        </row>
        <row r="303">
          <cell r="A303" t="str">
            <v>santeq51m_4</v>
          </cell>
          <cell r="B303" t="str">
            <v>AQ_COVID_15DjNonSoinNon</v>
          </cell>
        </row>
        <row r="304">
          <cell r="A304" t="str">
            <v>santeq52m_1</v>
          </cell>
          <cell r="B304" t="str">
            <v>AQ_COVID_NonSoinRDV</v>
          </cell>
        </row>
        <row r="305">
          <cell r="A305" t="str">
            <v>santeq52m_2</v>
          </cell>
          <cell r="B305" t="str">
            <v>AQ_COVID_NonSoinFerme</v>
          </cell>
        </row>
        <row r="306">
          <cell r="A306" t="str">
            <v>santeq52m_3</v>
          </cell>
          <cell r="B306" t="str">
            <v>AQ_COVID_NonSoinUrgent</v>
          </cell>
        </row>
        <row r="307">
          <cell r="A307" t="str">
            <v>santeq52m_4</v>
          </cell>
          <cell r="B307" t="str">
            <v>AQ_COVID_NonSoinAdres</v>
          </cell>
        </row>
        <row r="308">
          <cell r="A308" t="str">
            <v>santeq52m_5</v>
          </cell>
          <cell r="B308" t="str">
            <v>AQ_COVID_NonSoinPeur</v>
          </cell>
        </row>
        <row r="309">
          <cell r="A309" t="str">
            <v>santeq52m_6</v>
          </cell>
          <cell r="B309" t="str">
            <v>AQ_COVID_NonSoinFinance</v>
          </cell>
        </row>
        <row r="310">
          <cell r="A310" t="str">
            <v>santeq52m_7</v>
          </cell>
          <cell r="B310" t="str">
            <v>AQ_COVID_NonSoinMed</v>
          </cell>
        </row>
        <row r="311">
          <cell r="A311" t="str">
            <v>santeq52m_8</v>
          </cell>
          <cell r="B311" t="str">
            <v>AQ_COVID_NonSoinAutre</v>
          </cell>
        </row>
        <row r="312">
          <cell r="A312" t="str">
            <v>santeq53m_1</v>
          </cell>
          <cell r="B312" t="str">
            <v>AQ_COVID_NonSoinEnfRDV</v>
          </cell>
        </row>
        <row r="313">
          <cell r="A313" t="str">
            <v>santeq53m_2</v>
          </cell>
          <cell r="B313" t="str">
            <v>AQ_COVID_NonSoinEnfFerme</v>
          </cell>
        </row>
        <row r="314">
          <cell r="A314" t="str">
            <v>santeq53m_3</v>
          </cell>
          <cell r="B314" t="str">
            <v>AQ_COVID_NonSoinEnfUrgent</v>
          </cell>
        </row>
        <row r="315">
          <cell r="A315" t="str">
            <v>santeq53m_4</v>
          </cell>
          <cell r="B315" t="str">
            <v>AQ_COVID_NonSoinEnfAdres</v>
          </cell>
        </row>
        <row r="316">
          <cell r="A316" t="str">
            <v>santeq53m_5</v>
          </cell>
          <cell r="B316" t="str">
            <v>AQ_COVID_NonSoinEnfPeur</v>
          </cell>
        </row>
        <row r="317">
          <cell r="A317" t="str">
            <v>santeq53m_6</v>
          </cell>
          <cell r="B317" t="str">
            <v>AQ_COVID_NonSoinEnfFinance</v>
          </cell>
        </row>
        <row r="318">
          <cell r="A318" t="str">
            <v>santeq53m_7</v>
          </cell>
          <cell r="B318" t="str">
            <v>AQ_COVID_NonSoinEnfMed</v>
          </cell>
        </row>
        <row r="319">
          <cell r="A319" t="str">
            <v>santeq53m_8</v>
          </cell>
          <cell r="B319" t="str">
            <v>AQ_COVID_NonSoinEnfAutre</v>
          </cell>
        </row>
        <row r="320">
          <cell r="A320" t="str">
            <v>trav_q02m_1</v>
          </cell>
          <cell r="B320" t="str">
            <v>AQ_COVID_SitForm</v>
          </cell>
        </row>
        <row r="321">
          <cell r="A321" t="str">
            <v>trav_q02m_2</v>
          </cell>
          <cell r="B321" t="str">
            <v>AQ_COVID_SitEmpl</v>
          </cell>
        </row>
        <row r="322">
          <cell r="A322" t="str">
            <v>trav_q02m_3</v>
          </cell>
          <cell r="B322" t="str">
            <v>AQ_COVID_SitDem</v>
          </cell>
        </row>
        <row r="323">
          <cell r="A323" t="str">
            <v>trav_q02m_4</v>
          </cell>
          <cell r="B323" t="str">
            <v>AQ_COVID_SitRetr</v>
          </cell>
        </row>
        <row r="324">
          <cell r="A324" t="str">
            <v>trav_q02m_5</v>
          </cell>
          <cell r="B324" t="str">
            <v>AQ_COVID_SitSant</v>
          </cell>
        </row>
        <row r="325">
          <cell r="A325" t="str">
            <v>trav_q02m_7</v>
          </cell>
          <cell r="B325" t="str">
            <v>AQ_COVID_SitFoy</v>
          </cell>
        </row>
        <row r="326">
          <cell r="A326" t="str">
            <v>trav_q05</v>
          </cell>
          <cell r="B326" t="str">
            <v>AQ_COVIDs_15DjChomage</v>
          </cell>
        </row>
        <row r="327">
          <cell r="A327" t="str">
            <v>trav_q06</v>
          </cell>
          <cell r="B327" t="str">
            <v>AQ_COVIDs_15DjTravRemunere</v>
          </cell>
        </row>
        <row r="328">
          <cell r="A328" t="str">
            <v>traveco_q01</v>
          </cell>
          <cell r="B328" t="str">
            <v>AQ_COVID_JobTotFoyRevenu</v>
          </cell>
        </row>
        <row r="329">
          <cell r="A329" t="str">
            <v>viequot_q01</v>
          </cell>
          <cell r="B329" t="str">
            <v>AQ_COVID_Quot7DjNbHEcran</v>
          </cell>
        </row>
        <row r="330">
          <cell r="A330" t="str">
            <v>sorties_q01</v>
          </cell>
          <cell r="B330" t="str">
            <v>AQ_COVID_Sort7DjNb</v>
          </cell>
        </row>
        <row r="331">
          <cell r="A331" t="str">
            <v>sorties_q02</v>
          </cell>
          <cell r="B331" t="str">
            <v>AQ_COVID_SortCtrlPolice</v>
          </cell>
        </row>
        <row r="332">
          <cell r="A332" t="str">
            <v>sorties_q03</v>
          </cell>
          <cell r="B332" t="str">
            <v>AQ_COVID_SortHier</v>
          </cell>
        </row>
        <row r="333">
          <cell r="A333" t="str">
            <v>sorties_q04</v>
          </cell>
          <cell r="B333" t="str">
            <v>AQ_COVID_SortHierNbAutre</v>
          </cell>
        </row>
        <row r="334">
          <cell r="A334" t="str">
            <v>sorties_q06</v>
          </cell>
          <cell r="B334" t="str">
            <v>AQ_COVID_SortDernTps</v>
          </cell>
        </row>
        <row r="335">
          <cell r="A335" t="str">
            <v>sorties_q08</v>
          </cell>
          <cell r="B335" t="str">
            <v>AQ_COVID_SortLaveMain</v>
          </cell>
        </row>
        <row r="336">
          <cell r="A336" t="str">
            <v>sorties_q09</v>
          </cell>
          <cell r="B336" t="str">
            <v>AQ_COVID_SortPortMasque</v>
          </cell>
        </row>
        <row r="337">
          <cell r="A337" t="str">
            <v>sortie_q09b</v>
          </cell>
          <cell r="B337" t="str">
            <v>AQ_COVID_SortTypeMasque</v>
          </cell>
        </row>
        <row r="338">
          <cell r="A338" t="str">
            <v>sorties_q10</v>
          </cell>
          <cell r="B338" t="str">
            <v>AQ_COVID_SortRest1mGens</v>
          </cell>
        </row>
        <row r="339">
          <cell r="A339" t="str">
            <v>champ_libre</v>
          </cell>
          <cell r="B339" t="str">
            <v>AQ_COVID_ChampLibre</v>
          </cell>
        </row>
      </sheetData>
      <sheetData sheetId="14">
        <row r="2">
          <cell r="A2" t="str">
            <v>p0304dateremp</v>
          </cell>
          <cell r="B2" t="str">
            <v>AQ_MODVIE_DtRemp</v>
          </cell>
        </row>
        <row r="3">
          <cell r="A3" t="str">
            <v>p0301sexe</v>
          </cell>
          <cell r="B3" t="str">
            <v>AQ_MODVIE_Sex</v>
          </cell>
        </row>
        <row r="4">
          <cell r="A4" t="str">
            <v>p0302ddn</v>
          </cell>
          <cell r="B4" t="str">
            <v>AQ_MODVIE_DtNais</v>
          </cell>
        </row>
        <row r="5">
          <cell r="A5" t="str">
            <v>p0303quiremp</v>
          </cell>
          <cell r="B5" t="str">
            <v>AQ_MODVIE_QuiRemp</v>
          </cell>
        </row>
        <row r="6">
          <cell r="A6" t="str">
            <v>sante2q12c</v>
          </cell>
          <cell r="B6" t="str">
            <v>AQ_COVIDt_MedDitCovid</v>
          </cell>
        </row>
        <row r="7">
          <cell r="A7" t="str">
            <v>sante3q1</v>
          </cell>
          <cell r="B7" t="str">
            <v>AQ_COVIDt_DiagConfirme</v>
          </cell>
        </row>
        <row r="8">
          <cell r="A8" t="str">
            <v>positifm_1</v>
          </cell>
          <cell r="B8" t="str">
            <v>AQ_COVIDt_DiagConfSero</v>
          </cell>
        </row>
        <row r="9">
          <cell r="A9" t="str">
            <v>positifm_2</v>
          </cell>
          <cell r="B9" t="str">
            <v>AQ_COVIDt_DiagConfViro</v>
          </cell>
        </row>
        <row r="10">
          <cell r="A10" t="str">
            <v>positifm_3</v>
          </cell>
          <cell r="B10" t="str">
            <v>AQ_COVIDt_DiagConfScan</v>
          </cell>
        </row>
        <row r="11">
          <cell r="A11" t="str">
            <v>positifm_4</v>
          </cell>
          <cell r="B11" t="str">
            <v>AQ_COVIDt_DiagConfNSP</v>
          </cell>
        </row>
        <row r="12">
          <cell r="A12" t="str">
            <v>sero_j</v>
          </cell>
          <cell r="B12" t="str">
            <v>AQ_COVIDt_SeroDtJour</v>
          </cell>
        </row>
        <row r="13">
          <cell r="A13" t="str">
            <v>sero_m</v>
          </cell>
          <cell r="B13" t="str">
            <v>AQ_COVIDt_SeroDtMois</v>
          </cell>
        </row>
        <row r="14">
          <cell r="A14" t="str">
            <v>sero_jnsp</v>
          </cell>
          <cell r="B14" t="str">
            <v>AQ_COVIDt_SeroDtNSP</v>
          </cell>
        </row>
        <row r="15">
          <cell r="A15" t="str">
            <v>viro_j</v>
          </cell>
          <cell r="B15" t="str">
            <v>AQ_COVIDt_ViroDtJour</v>
          </cell>
        </row>
        <row r="16">
          <cell r="A16" t="str">
            <v>viro_m</v>
          </cell>
          <cell r="B16" t="str">
            <v>AQ_COVIDt_ViroDtMois</v>
          </cell>
        </row>
        <row r="17">
          <cell r="A17" t="str">
            <v>viro_jnsp</v>
          </cell>
          <cell r="B17" t="str">
            <v>AQ_COVIDt_ViroDtNSP</v>
          </cell>
        </row>
        <row r="18">
          <cell r="A18" t="str">
            <v>scanner_j</v>
          </cell>
          <cell r="B18" t="str">
            <v>AQ_COVIDt_ScanDtJour</v>
          </cell>
        </row>
        <row r="19">
          <cell r="A19" t="str">
            <v>scanner_m</v>
          </cell>
          <cell r="B19" t="str">
            <v>AQ_COVIDt_ScanDtMois</v>
          </cell>
        </row>
        <row r="20">
          <cell r="A20" t="str">
            <v>scanner_jnsp</v>
          </cell>
          <cell r="B20" t="str">
            <v>AQ_COVIDt_ScanDtNSP</v>
          </cell>
        </row>
        <row r="21">
          <cell r="A21" t="str">
            <v>sante3q2</v>
          </cell>
          <cell r="B21" t="str">
            <v>AQ_COVIDt_EffetPresent</v>
          </cell>
        </row>
        <row r="22">
          <cell r="A22" t="str">
            <v>santeq09_s01c</v>
          </cell>
          <cell r="B22" t="str">
            <v>AQ_COVIDt_EffetFievre</v>
          </cell>
        </row>
        <row r="23">
          <cell r="A23" t="str">
            <v>santeq09_s01co_1</v>
          </cell>
          <cell r="B23" t="str">
            <v>AQ_COVIDt_EffetFievreQdAvt</v>
          </cell>
        </row>
        <row r="24">
          <cell r="A24" t="str">
            <v>santeq09_s01co_2</v>
          </cell>
          <cell r="B24" t="str">
            <v>AQ_COVIDt_EffetFievreQd3PS</v>
          </cell>
        </row>
        <row r="25">
          <cell r="A25" t="str">
            <v>santeq09_s01co_3</v>
          </cell>
          <cell r="B25" t="str">
            <v>AQ_COVIDt_EffetFievreQdPlus3S</v>
          </cell>
        </row>
        <row r="26">
          <cell r="A26" t="str">
            <v>santeq09_s03c</v>
          </cell>
          <cell r="B26" t="str">
            <v>AQ_COVIDt_EffetFatigue</v>
          </cell>
        </row>
        <row r="27">
          <cell r="A27" t="str">
            <v>santeq09_s03co_1</v>
          </cell>
          <cell r="B27" t="str">
            <v>AQ_COVIDt_EffetFatigueQdAvt</v>
          </cell>
        </row>
        <row r="28">
          <cell r="A28" t="str">
            <v>santeq09_s03co_2</v>
          </cell>
          <cell r="B28" t="str">
            <v>AQ_COVIDt_EffetFatigueQd3PS</v>
          </cell>
        </row>
        <row r="29">
          <cell r="A29" t="str">
            <v>santeq09_s03co_3</v>
          </cell>
          <cell r="B29" t="str">
            <v>AQ_COVIDt_EffetFatigueQdPlus3S</v>
          </cell>
        </row>
        <row r="30">
          <cell r="A30" t="str">
            <v>santeq09_s04c</v>
          </cell>
          <cell r="B30" t="str">
            <v>AQ_COVIDt_EffetCourbat</v>
          </cell>
        </row>
        <row r="31">
          <cell r="A31" t="str">
            <v>santeq09_s04co_1</v>
          </cell>
          <cell r="B31" t="str">
            <v>AQ_COVIDt_EffetCourbatQdAvt</v>
          </cell>
        </row>
        <row r="32">
          <cell r="A32" t="str">
            <v>santeq09_s04co_2</v>
          </cell>
          <cell r="B32" t="str">
            <v>AQ_COVIDt_EffetCourbatQd3PS</v>
          </cell>
        </row>
        <row r="33">
          <cell r="A33" t="str">
            <v>santeq09_s04co_3</v>
          </cell>
          <cell r="B33" t="str">
            <v>AQ_COVIDt_EffetCourbatQdPlus3S</v>
          </cell>
        </row>
        <row r="34">
          <cell r="A34" t="str">
            <v>santeq09_s16c</v>
          </cell>
          <cell r="B34" t="str">
            <v>AQ_COVIDt_EffetDoulArt</v>
          </cell>
        </row>
        <row r="35">
          <cell r="A35" t="str">
            <v>santeq09_s16co_1</v>
          </cell>
          <cell r="B35" t="str">
            <v>AQ_COVIDt_EffetDoulArtQdAvt</v>
          </cell>
        </row>
        <row r="36">
          <cell r="A36" t="str">
            <v>santeq09_s16co_2</v>
          </cell>
          <cell r="B36" t="str">
            <v>AQ_COVIDt_EffetDoulArtQd3PS</v>
          </cell>
        </row>
        <row r="37">
          <cell r="A37" t="str">
            <v>santeq09_s16co_3</v>
          </cell>
          <cell r="B37" t="str">
            <v>AQ_COVIDt_EffetDoulArtQdPlus3S</v>
          </cell>
        </row>
        <row r="38">
          <cell r="A38" t="str">
            <v>santeq09_s05c</v>
          </cell>
          <cell r="B38" t="str">
            <v>AQ_COVIDt_EffetToux</v>
          </cell>
        </row>
        <row r="39">
          <cell r="A39" t="str">
            <v>santeq09_s05co_1</v>
          </cell>
          <cell r="B39" t="str">
            <v>AQ_COVIDt_EffetTouxQdAvt</v>
          </cell>
        </row>
        <row r="40">
          <cell r="A40" t="str">
            <v>santeq09_s05co_2</v>
          </cell>
          <cell r="B40" t="str">
            <v>AQ_COVIDt_EffetTouxQd3PS</v>
          </cell>
        </row>
        <row r="41">
          <cell r="A41" t="str">
            <v>santeq09_s05co_3</v>
          </cell>
          <cell r="B41" t="str">
            <v>AQ_COVIDt_EffetTouxQdPlus3S</v>
          </cell>
        </row>
        <row r="42">
          <cell r="A42" t="str">
            <v>santeq09_s06c</v>
          </cell>
          <cell r="B42" t="str">
            <v>AQ_COVIDt_EffetRespi</v>
          </cell>
        </row>
        <row r="43">
          <cell r="A43" t="str">
            <v>santeq09_s06co_1</v>
          </cell>
          <cell r="B43" t="str">
            <v>AQ_COVIDt_EffetRespiQdAvt</v>
          </cell>
        </row>
        <row r="44">
          <cell r="A44" t="str">
            <v>santeq09_s06co_2</v>
          </cell>
          <cell r="B44" t="str">
            <v>AQ_COVIDt_EffetRespiQd3PS</v>
          </cell>
        </row>
        <row r="45">
          <cell r="A45" t="str">
            <v>santeq09_s06co_3</v>
          </cell>
          <cell r="B45" t="str">
            <v>AQ_COVIDt_EffetRespiQdPlus3S</v>
          </cell>
        </row>
        <row r="46">
          <cell r="A46" t="str">
            <v>santeq09_s11c</v>
          </cell>
          <cell r="B46" t="str">
            <v>AQ_COVIDt_EffetOppres</v>
          </cell>
        </row>
        <row r="47">
          <cell r="A47" t="str">
            <v>santeq09_s11co_1</v>
          </cell>
          <cell r="B47" t="str">
            <v>AQ_COVIDt_EffetOppresQdAvt</v>
          </cell>
        </row>
        <row r="48">
          <cell r="A48" t="str">
            <v>santeq09_s11co_2</v>
          </cell>
          <cell r="B48" t="str">
            <v>AQ_COVIDt_EffetOppresQd3PS</v>
          </cell>
        </row>
        <row r="49">
          <cell r="A49" t="str">
            <v>santeq09_s11co_3</v>
          </cell>
          <cell r="B49" t="str">
            <v>AQ_COVIDt_EffetOppresQdPlus3S</v>
          </cell>
        </row>
        <row r="50">
          <cell r="A50" t="str">
            <v>santeq09_s08c</v>
          </cell>
          <cell r="B50" t="str">
            <v>AQ_COVIDt_EffetGout</v>
          </cell>
        </row>
        <row r="51">
          <cell r="A51" t="str">
            <v>santeq09_s08co_1</v>
          </cell>
          <cell r="B51" t="str">
            <v>AQ_COVIDt_EffetGoutQdAvt</v>
          </cell>
        </row>
        <row r="52">
          <cell r="A52" t="str">
            <v>santeq09_s08co_2</v>
          </cell>
          <cell r="B52" t="str">
            <v>AQ_COVIDt_EffetGoutQd3PS</v>
          </cell>
        </row>
        <row r="53">
          <cell r="A53" t="str">
            <v>santeq09_s08co_3</v>
          </cell>
          <cell r="B53" t="str">
            <v>AQ_COVIDt_EffetGoutQdPlus3S</v>
          </cell>
        </row>
        <row r="54">
          <cell r="A54" t="str">
            <v>santeq09_s09c</v>
          </cell>
          <cell r="B54" t="str">
            <v>AQ_COVIDt_EffetVomis</v>
          </cell>
        </row>
        <row r="55">
          <cell r="A55" t="str">
            <v>santeq09_s09co_1</v>
          </cell>
          <cell r="B55" t="str">
            <v>AQ_COVIDt_EffetVomisQdAvt</v>
          </cell>
        </row>
        <row r="56">
          <cell r="A56" t="str">
            <v>santeq09_s09co_2</v>
          </cell>
          <cell r="B56" t="str">
            <v>AQ_COVIDt_EffetVomisQd3PS</v>
          </cell>
        </row>
        <row r="57">
          <cell r="A57" t="str">
            <v>santeq09_s09co_3</v>
          </cell>
          <cell r="B57" t="str">
            <v>AQ_COVIDt_EffetVomisQdPlus3S</v>
          </cell>
        </row>
        <row r="58">
          <cell r="A58" t="str">
            <v>santeq09_s10c</v>
          </cell>
          <cell r="B58" t="str">
            <v>AQ_COVIDt_EffetDiarrhee</v>
          </cell>
        </row>
        <row r="59">
          <cell r="A59" t="str">
            <v>santeq09_s10co_1</v>
          </cell>
          <cell r="B59" t="str">
            <v>AQ_COVIDt_EffetDiarrheeQdAvt</v>
          </cell>
        </row>
        <row r="60">
          <cell r="A60" t="str">
            <v>santeq09_s10co_2</v>
          </cell>
          <cell r="B60" t="str">
            <v>AQ_COVIDt_EffetDiarrheeQd3PS</v>
          </cell>
        </row>
        <row r="61">
          <cell r="A61" t="str">
            <v>santeq09_s10co_3</v>
          </cell>
          <cell r="B61" t="str">
            <v>AQ_COVIDt_EffetDiarrheeQdPlus3S</v>
          </cell>
        </row>
        <row r="62">
          <cell r="A62" t="str">
            <v>santeq09_s13c</v>
          </cell>
          <cell r="B62" t="str">
            <v>AQ_COVIDt_EffetConcentre</v>
          </cell>
        </row>
        <row r="63">
          <cell r="A63" t="str">
            <v>santeq09_s13co_1</v>
          </cell>
          <cell r="B63" t="str">
            <v>AQ_COVIDt_EffetConcentreQdAvt</v>
          </cell>
        </row>
        <row r="64">
          <cell r="A64" t="str">
            <v>santeq09_s13co_2</v>
          </cell>
          <cell r="B64" t="str">
            <v>AQ_COVIDt_EffetConcentreQd3PS</v>
          </cell>
        </row>
        <row r="65">
          <cell r="A65" t="str">
            <v>santeq09_s13co_3</v>
          </cell>
          <cell r="B65" t="str">
            <v>AQ_COVIDt_EffetConcentreQdPlus3S</v>
          </cell>
        </row>
        <row r="66">
          <cell r="A66" t="str">
            <v>santeq09_s14c</v>
          </cell>
          <cell r="B66" t="str">
            <v>AQ_COVIDt_EffetSommeil</v>
          </cell>
        </row>
        <row r="67">
          <cell r="A67" t="str">
            <v>santeq09_s14co_1</v>
          </cell>
          <cell r="B67" t="str">
            <v>AQ_COVIDt_EffetSommeilQdAvt</v>
          </cell>
        </row>
        <row r="68">
          <cell r="A68" t="str">
            <v>santeq09_s14co_2</v>
          </cell>
          <cell r="B68" t="str">
            <v>AQ_COVIDt_EffetSommeilQd3PS</v>
          </cell>
        </row>
        <row r="69">
          <cell r="A69" t="str">
            <v>santeq09_s14co_3</v>
          </cell>
          <cell r="B69" t="str">
            <v>AQ_COVIDt_EffetSommeilQdPlus3S</v>
          </cell>
        </row>
        <row r="70">
          <cell r="A70" t="str">
            <v>santeq09_s12c</v>
          </cell>
          <cell r="B70" t="str">
            <v>AQ_COVIDt_EffetPeau</v>
          </cell>
        </row>
        <row r="71">
          <cell r="A71" t="str">
            <v>santeq09_s12co_1</v>
          </cell>
          <cell r="B71" t="str">
            <v>AQ_COVIDt_EffetPeauQdAvt</v>
          </cell>
        </row>
        <row r="72">
          <cell r="A72" t="str">
            <v>santeq09_s12co_2</v>
          </cell>
          <cell r="B72" t="str">
            <v>AQ_COVIDt_EffetPeauQd3PS</v>
          </cell>
        </row>
        <row r="73">
          <cell r="A73" t="str">
            <v>santeq09_s12co_3</v>
          </cell>
          <cell r="B73" t="str">
            <v>AQ_COVIDt_EffetPeauQdPlus3S</v>
          </cell>
        </row>
        <row r="74">
          <cell r="A74" t="str">
            <v>santeq09_s02c</v>
          </cell>
          <cell r="B74" t="str">
            <v>AQ_COVIDt_EffetMauxTete</v>
          </cell>
        </row>
        <row r="75">
          <cell r="A75" t="str">
            <v>santeq09_s02co_1</v>
          </cell>
          <cell r="B75" t="str">
            <v>AQ_COVIDt_EffetMauxTeteQdAvt</v>
          </cell>
        </row>
        <row r="76">
          <cell r="A76" t="str">
            <v>santeq09_s02co_2</v>
          </cell>
          <cell r="B76" t="str">
            <v>AQ_COVIDt_EffetMauxTeteQd3PS</v>
          </cell>
        </row>
        <row r="77">
          <cell r="A77" t="str">
            <v>santeq09_s02co_3</v>
          </cell>
          <cell r="B77" t="str">
            <v>AQ_COVIDt_EffetMauxTeteQdPlus3S</v>
          </cell>
        </row>
        <row r="78">
          <cell r="A78" t="str">
            <v>santeq09_s19c</v>
          </cell>
          <cell r="B78" t="str">
            <v>AQ_COVIDt_EffetNerfFace</v>
          </cell>
        </row>
        <row r="79">
          <cell r="A79" t="str">
            <v>santeq09_s19co_1</v>
          </cell>
          <cell r="B79" t="str">
            <v>AQ_COVIDt_EffetNerfFaceQdAvt</v>
          </cell>
        </row>
        <row r="80">
          <cell r="A80" t="str">
            <v>santeq09_s19co_2</v>
          </cell>
          <cell r="B80" t="str">
            <v>AQ_COVIDt_EffetNerfFaceQd3PS</v>
          </cell>
        </row>
        <row r="81">
          <cell r="A81" t="str">
            <v>santeq09_s19co_3</v>
          </cell>
          <cell r="B81" t="str">
            <v>AQ_COVIDt_EffetNerfFaceQdPlus3S</v>
          </cell>
        </row>
        <row r="82">
          <cell r="A82" t="str">
            <v>santeq09_s17c</v>
          </cell>
          <cell r="B82" t="str">
            <v>AQ_COVIDt_EffetAudio</v>
          </cell>
        </row>
        <row r="83">
          <cell r="A83" t="str">
            <v>santeq09_s17co_1</v>
          </cell>
          <cell r="B83" t="str">
            <v>AQ_COVIDt_EffetAudioQdAvt</v>
          </cell>
        </row>
        <row r="84">
          <cell r="A84" t="str">
            <v>santeq09_s17co_2</v>
          </cell>
          <cell r="B84" t="str">
            <v>AQ_COVIDt_EffetAudioQd3PS</v>
          </cell>
        </row>
        <row r="85">
          <cell r="A85" t="str">
            <v>santeq09_s17co_3</v>
          </cell>
          <cell r="B85" t="str">
            <v>AQ_COVIDt_EffetAudioQdPlus3S</v>
          </cell>
        </row>
        <row r="86">
          <cell r="A86" t="str">
            <v>santeq09_s20c</v>
          </cell>
          <cell r="B86" t="str">
            <v>AQ_COVIDt_EffetSensitif</v>
          </cell>
        </row>
        <row r="87">
          <cell r="A87" t="str">
            <v>santeq09_s20co_1</v>
          </cell>
          <cell r="B87" t="str">
            <v>AQ_COVIDt_EffetSensitifQdAvt</v>
          </cell>
        </row>
        <row r="88">
          <cell r="A88" t="str">
            <v>santeq09_s20co_2</v>
          </cell>
          <cell r="B88" t="str">
            <v>AQ_COVIDt_EffetSensitifQd3PS</v>
          </cell>
        </row>
        <row r="89">
          <cell r="A89" t="str">
            <v>santeq09_s20co_3</v>
          </cell>
          <cell r="B89" t="str">
            <v>AQ_COVIDt_EffetSensitifQdPlus3S</v>
          </cell>
        </row>
        <row r="90">
          <cell r="A90" t="str">
            <v>santeq09_s21c</v>
          </cell>
          <cell r="B90" t="str">
            <v>AQ_COVIDt_EffetParole</v>
          </cell>
        </row>
        <row r="91">
          <cell r="A91" t="str">
            <v>santeq09_s21co_1</v>
          </cell>
          <cell r="B91" t="str">
            <v>AQ_COVIDt_EffetParoleQdAvt</v>
          </cell>
        </row>
        <row r="92">
          <cell r="A92" t="str">
            <v>santeq09_s21co_2</v>
          </cell>
          <cell r="B92" t="str">
            <v>AQ_COVIDt_EffetParoleQd3PS</v>
          </cell>
        </row>
        <row r="93">
          <cell r="A93" t="str">
            <v>santeq09_s21co_3</v>
          </cell>
          <cell r="B93" t="str">
            <v>AQ_COVIDt_EffetParoleQdPlus3S</v>
          </cell>
        </row>
        <row r="94">
          <cell r="A94" t="str">
            <v>santeq09_s15c</v>
          </cell>
          <cell r="B94" t="str">
            <v>AQ_COVIDt_EffetAutre</v>
          </cell>
        </row>
        <row r="95">
          <cell r="A95" t="str">
            <v>santeq09_s15co_1</v>
          </cell>
          <cell r="B95" t="str">
            <v>AQ_COVIDt_EffetAutreQdAvt</v>
          </cell>
        </row>
        <row r="96">
          <cell r="A96" t="str">
            <v>santeq09_s15co_2</v>
          </cell>
          <cell r="B96" t="str">
            <v>AQ_COVIDt_EffetAutreQd3PS</v>
          </cell>
        </row>
        <row r="97">
          <cell r="A97" t="str">
            <v>santeq09_s15co_3</v>
          </cell>
          <cell r="B97" t="str">
            <v>AQ_COVIDt_EffetAutreQdPlus3S</v>
          </cell>
        </row>
        <row r="98">
          <cell r="A98" t="str">
            <v>santeq09_s15cp</v>
          </cell>
          <cell r="B98" t="str">
            <v>AQ_COVIDt_EffetAutrePs</v>
          </cell>
        </row>
        <row r="99">
          <cell r="A99" t="str">
            <v>sante3q3</v>
          </cell>
          <cell r="B99" t="str">
            <v>AQ_COVIDt_EffetAffectActiv</v>
          </cell>
        </row>
        <row r="100">
          <cell r="A100" t="str">
            <v>sante3q4</v>
          </cell>
          <cell r="B100" t="str">
            <v>AQ_COVIDt_EffetDure</v>
          </cell>
        </row>
        <row r="101">
          <cell r="A101" t="str">
            <v>santeq09_s01c2</v>
          </cell>
          <cell r="B101" t="str">
            <v>AQ_COVIDt_DaEffetFievre</v>
          </cell>
        </row>
        <row r="102">
          <cell r="A102" t="str">
            <v>santeq09_s03c2</v>
          </cell>
          <cell r="B102" t="str">
            <v>AQ_COVIDt_DaEffetFatigue</v>
          </cell>
        </row>
        <row r="103">
          <cell r="A103" t="str">
            <v>santeq09_s04c2</v>
          </cell>
          <cell r="B103" t="str">
            <v>AQ_COVIDt_DaEffetCourbat</v>
          </cell>
        </row>
        <row r="104">
          <cell r="A104" t="str">
            <v>santeq09_s16c2</v>
          </cell>
          <cell r="B104" t="str">
            <v>AQ_COVIDt_DaEffetDoulArt</v>
          </cell>
        </row>
        <row r="105">
          <cell r="A105" t="str">
            <v>santeq09_s05c2</v>
          </cell>
          <cell r="B105" t="str">
            <v>AQ_COVIDt_DaEffetToux</v>
          </cell>
        </row>
        <row r="106">
          <cell r="A106" t="str">
            <v>santeq09_s06c2</v>
          </cell>
          <cell r="B106" t="str">
            <v>AQ_COVIDt_DaEffetRespi</v>
          </cell>
        </row>
        <row r="107">
          <cell r="A107" t="str">
            <v>santeq09_s11c2</v>
          </cell>
          <cell r="B107" t="str">
            <v>AQ_COVIDt_DaEffetOppres</v>
          </cell>
        </row>
        <row r="108">
          <cell r="A108" t="str">
            <v>santeq09_s08c2</v>
          </cell>
          <cell r="B108" t="str">
            <v>AQ_COVIDt_DaEffetGout</v>
          </cell>
        </row>
        <row r="109">
          <cell r="A109" t="str">
            <v>santeq09_s09c2</v>
          </cell>
          <cell r="B109" t="str">
            <v>AQ_COVIDt_DaEffetVomis</v>
          </cell>
        </row>
        <row r="110">
          <cell r="A110" t="str">
            <v>santeq09_s10c2</v>
          </cell>
          <cell r="B110" t="str">
            <v>AQ_COVIDt_DaEffetDiarrhee</v>
          </cell>
        </row>
        <row r="111">
          <cell r="A111" t="str">
            <v>santeq09_s13c2</v>
          </cell>
          <cell r="B111" t="str">
            <v>AQ_COVIDt_DaEffetConcentre</v>
          </cell>
        </row>
        <row r="112">
          <cell r="A112" t="str">
            <v>santeq09_s14c2</v>
          </cell>
          <cell r="B112" t="str">
            <v>AQ_COVIDt_DaEffetSommeil</v>
          </cell>
        </row>
        <row r="113">
          <cell r="A113" t="str">
            <v>santeq09_s12c2</v>
          </cell>
          <cell r="B113" t="str">
            <v>AQ_COVIDt_DaEffetPeau</v>
          </cell>
        </row>
        <row r="114">
          <cell r="A114" t="str">
            <v>santeq09_s02c2</v>
          </cell>
          <cell r="B114" t="str">
            <v>AQ_COVIDt_DaEffetMauxTete</v>
          </cell>
        </row>
        <row r="115">
          <cell r="A115" t="str">
            <v>santeq09_s19c2</v>
          </cell>
          <cell r="B115" t="str">
            <v>AQ_COVIDt_DaEffetNerfFace</v>
          </cell>
        </row>
        <row r="116">
          <cell r="A116" t="str">
            <v>santeq09_s17c2</v>
          </cell>
          <cell r="B116" t="str">
            <v>AQ_COVIDt_DaEffetAudio</v>
          </cell>
        </row>
        <row r="117">
          <cell r="A117" t="str">
            <v>santeq09_s20c2</v>
          </cell>
          <cell r="B117" t="str">
            <v>AQ_COVIDt_DaEffetSensitif</v>
          </cell>
        </row>
        <row r="118">
          <cell r="A118" t="str">
            <v>santeq09_s21c2</v>
          </cell>
          <cell r="B118" t="str">
            <v>AQ_COVIDt_DaEffetParole</v>
          </cell>
        </row>
        <row r="119">
          <cell r="A119" t="str">
            <v>sante3q5</v>
          </cell>
          <cell r="B119" t="str">
            <v>AQ_COVIDt_DaEffetPresent</v>
          </cell>
        </row>
        <row r="120">
          <cell r="A120" t="str">
            <v>sante3q6</v>
          </cell>
          <cell r="B120" t="str">
            <v>AQ_COVIDt_DaEffetNbDure</v>
          </cell>
        </row>
        <row r="121">
          <cell r="A121" t="str">
            <v>sante3q7</v>
          </cell>
          <cell r="B121" t="str">
            <v>AQ_COVIDt_MarsJuinAutrePatho</v>
          </cell>
        </row>
        <row r="122">
          <cell r="A122" t="str">
            <v>sante3q8m_1</v>
          </cell>
          <cell r="B122" t="str">
            <v>AQ_COVIDt_MarsJuinQuoiCoeur</v>
          </cell>
        </row>
        <row r="123">
          <cell r="A123" t="str">
            <v>sante3q8m_2</v>
          </cell>
          <cell r="B123" t="str">
            <v>AQ_COVIDt_MarsJuinQuoiPhleb</v>
          </cell>
        </row>
        <row r="124">
          <cell r="A124" t="str">
            <v>sante3q8m_3</v>
          </cell>
          <cell r="B124" t="str">
            <v>AQ_COVIDt_MarsJuinQuoiEmbol</v>
          </cell>
        </row>
        <row r="125">
          <cell r="A125" t="str">
            <v>sante3q8m_4</v>
          </cell>
          <cell r="B125" t="str">
            <v>AQ_COVIDt_MarsJuinQuoiInfarc</v>
          </cell>
        </row>
        <row r="126">
          <cell r="A126" t="str">
            <v>sante3q8m_5</v>
          </cell>
          <cell r="B126" t="str">
            <v>AQ_COVIDt_MarsJuinQuoiAvc</v>
          </cell>
        </row>
        <row r="127">
          <cell r="A127" t="str">
            <v>sante3q8m_6</v>
          </cell>
          <cell r="B127" t="str">
            <v>AQ_COVIDt_MarsJuinQuoiThyroid</v>
          </cell>
        </row>
        <row r="128">
          <cell r="A128" t="str">
            <v>sante3q8m_7</v>
          </cell>
          <cell r="B128" t="str">
            <v>AQ_COVIDt_MarsJuinQuoiRein</v>
          </cell>
        </row>
        <row r="129">
          <cell r="A129" t="str">
            <v>sante3q8m_8</v>
          </cell>
          <cell r="B129" t="str">
            <v>AQ_COVIDt_MarsJuinQuoiNerf</v>
          </cell>
        </row>
        <row r="130">
          <cell r="A130" t="str">
            <v>sante3q8m_9</v>
          </cell>
          <cell r="B130" t="str">
            <v>AQ_COVIDt_MarsJuinQuoiDepres</v>
          </cell>
        </row>
        <row r="131">
          <cell r="A131" t="str">
            <v>sante3q8m_10</v>
          </cell>
          <cell r="B131" t="str">
            <v>AQ_COVIDt_MarsJuinQuoiAnemie</v>
          </cell>
        </row>
        <row r="132">
          <cell r="A132" t="str">
            <v>sante3q8m_11</v>
          </cell>
          <cell r="B132" t="str">
            <v>AQ_COVIDt_MarsJuinQuoiThrombo</v>
          </cell>
        </row>
        <row r="133">
          <cell r="A133" t="str">
            <v>sante3q8m_12</v>
          </cell>
          <cell r="B133" t="str">
            <v>AQ_COVIDt_MarsJuinQuoiRhumat</v>
          </cell>
        </row>
        <row r="134">
          <cell r="A134" t="str">
            <v>sante3q8m_13</v>
          </cell>
          <cell r="B134" t="str">
            <v>AQ_COVIDt_MarsJuinQuoiVascula</v>
          </cell>
        </row>
        <row r="135">
          <cell r="A135" t="str">
            <v>sante3q8m_14</v>
          </cell>
          <cell r="B135" t="str">
            <v>AQ_COVIDt_MarsJuinQuoiAutre</v>
          </cell>
        </row>
        <row r="136">
          <cell r="A136" t="str">
            <v>sante3q8mp</v>
          </cell>
          <cell r="B136" t="str">
            <v>AQ_COVIDt_MarsJuinQuoiAutrePs</v>
          </cell>
        </row>
        <row r="137">
          <cell r="A137" t="str">
            <v>sante3q9</v>
          </cell>
          <cell r="B137" t="str">
            <v>AQ_COVIDt_MarsJuinMois</v>
          </cell>
        </row>
        <row r="138">
          <cell r="A138" t="str">
            <v>sante3q10</v>
          </cell>
          <cell r="B138" t="str">
            <v>AQ_COVIDt_MedDonneTrait</v>
          </cell>
        </row>
        <row r="139">
          <cell r="A139" t="str">
            <v>santeq49c</v>
          </cell>
          <cell r="B139" t="str">
            <v>AQ_COVIDt_DdPeurContamine</v>
          </cell>
        </row>
        <row r="140">
          <cell r="A140" t="str">
            <v>sante2q11c</v>
          </cell>
          <cell r="B140" t="str">
            <v>AQ_COVIDt_DdDifAvoirMedoc</v>
          </cell>
        </row>
        <row r="141">
          <cell r="A141" t="str">
            <v>sante3q11</v>
          </cell>
          <cell r="B141" t="str">
            <v>AQ_COVIDt_DdNiveauAide</v>
          </cell>
        </row>
        <row r="142">
          <cell r="A142" t="str">
            <v>sante3q12m_1</v>
          </cell>
          <cell r="B142" t="str">
            <v>AQ_COVIDt_OpAppendic</v>
          </cell>
        </row>
        <row r="143">
          <cell r="A143" t="str">
            <v>sante3q12m_2</v>
          </cell>
          <cell r="B143" t="str">
            <v>AQ_COVIDt_OpDigest</v>
          </cell>
        </row>
        <row r="144">
          <cell r="A144" t="str">
            <v>sante3q12m_3</v>
          </cell>
          <cell r="B144" t="str">
            <v>AQ_COVIDt_OpResp</v>
          </cell>
        </row>
        <row r="145">
          <cell r="A145" t="str">
            <v>sante3q12m_4</v>
          </cell>
          <cell r="B145" t="str">
            <v>AQ_COVIDt_OpSein</v>
          </cell>
        </row>
        <row r="146">
          <cell r="A146" t="str">
            <v>sante3q12m_5</v>
          </cell>
          <cell r="B146" t="str">
            <v>AQ_COVIDt_OpGenital</v>
          </cell>
        </row>
        <row r="147">
          <cell r="A147" t="str">
            <v>sante3q12m_6</v>
          </cell>
          <cell r="B147" t="str">
            <v>AQ_COVIDt_OpCardio</v>
          </cell>
        </row>
        <row r="148">
          <cell r="A148" t="str">
            <v>sante3q12m_7</v>
          </cell>
          <cell r="B148" t="str">
            <v>AQ_COVIDt_OpPeau</v>
          </cell>
        </row>
        <row r="149">
          <cell r="A149" t="str">
            <v>sante3q12m_8</v>
          </cell>
          <cell r="B149" t="str">
            <v>AQ_COVIDt_OpOrthoped</v>
          </cell>
        </row>
        <row r="150">
          <cell r="A150" t="str">
            <v>sante3q12m_9</v>
          </cell>
          <cell r="B150" t="str">
            <v>AQ_COVIDt_OpThyroide</v>
          </cell>
        </row>
        <row r="151">
          <cell r="A151" t="str">
            <v>sante3q12m_10</v>
          </cell>
          <cell r="B151" t="str">
            <v>AQ_COVIDt_OpYeux</v>
          </cell>
        </row>
        <row r="152">
          <cell r="A152" t="str">
            <v>sante3q12m_11</v>
          </cell>
          <cell r="B152" t="str">
            <v>AQ_COVIDt_OpDent</v>
          </cell>
        </row>
        <row r="153">
          <cell r="A153" t="str">
            <v>sante3q12m_12</v>
          </cell>
          <cell r="B153" t="str">
            <v>AQ_COVIDt_OpAutre</v>
          </cell>
        </row>
        <row r="154">
          <cell r="A154" t="str">
            <v>sante3q12mp</v>
          </cell>
          <cell r="B154" t="str">
            <v>AQ_COVIDt_OpAutrePs</v>
          </cell>
        </row>
        <row r="155">
          <cell r="A155" t="str">
            <v>sang1</v>
          </cell>
          <cell r="B155" t="str">
            <v>AQ_COVIDt_GrpSang</v>
          </cell>
        </row>
        <row r="156">
          <cell r="A156" t="str">
            <v>sang2</v>
          </cell>
          <cell r="B156" t="str">
            <v>AQ_COVIDt_Rhesus</v>
          </cell>
        </row>
        <row r="157">
          <cell r="A157" t="str">
            <v>echl3_1</v>
          </cell>
          <cell r="B157" t="str">
            <v>AQ_COVIDt_NivInqProf</v>
          </cell>
        </row>
        <row r="158">
          <cell r="A158" t="str">
            <v>echl3_1pas</v>
          </cell>
          <cell r="B158" t="str">
            <v>AQ_COVIDt_NivInqProfNC</v>
          </cell>
        </row>
        <row r="159">
          <cell r="A159" t="str">
            <v>echl3_2</v>
          </cell>
          <cell r="B159" t="str">
            <v>AQ_COVIDt_NivInqFamil</v>
          </cell>
        </row>
        <row r="160">
          <cell r="A160" t="str">
            <v>echl3_2pas</v>
          </cell>
          <cell r="B160" t="str">
            <v>AQ_COVIDt_NivInqFamilNC</v>
          </cell>
        </row>
        <row r="161">
          <cell r="A161" t="str">
            <v>echl3_3</v>
          </cell>
          <cell r="B161" t="str">
            <v>AQ_COVIDt_NivInqLoisirs</v>
          </cell>
        </row>
        <row r="162">
          <cell r="A162" t="str">
            <v>echl3_3pas</v>
          </cell>
          <cell r="B162" t="str">
            <v>AQ_COVIDt_NivInqLoisirsNC</v>
          </cell>
        </row>
        <row r="163">
          <cell r="A163" t="str">
            <v>echl3_4</v>
          </cell>
          <cell r="B163" t="str">
            <v>AQ_COVIDt_NivInqCourses</v>
          </cell>
        </row>
        <row r="164">
          <cell r="A164" t="str">
            <v>echl3_4pas</v>
          </cell>
          <cell r="B164" t="str">
            <v>AQ_COVIDt_NivInqCoursesNC</v>
          </cell>
        </row>
        <row r="165">
          <cell r="A165" t="str">
            <v>echl3_5</v>
          </cell>
          <cell r="B165" t="str">
            <v>AQ_COVIDt_NivInqSorties</v>
          </cell>
        </row>
        <row r="166">
          <cell r="A166" t="str">
            <v>echl3_5pas</v>
          </cell>
          <cell r="B166" t="str">
            <v>AQ_COVIDt_NivInqSortiesNC</v>
          </cell>
        </row>
        <row r="167">
          <cell r="A167" t="str">
            <v>echl3_6</v>
          </cell>
          <cell r="B167" t="str">
            <v>AQ_COVIDt_NivInqSuiviMed</v>
          </cell>
        </row>
        <row r="168">
          <cell r="A168" t="str">
            <v>echl3_6pas</v>
          </cell>
          <cell r="B168" t="str">
            <v>AQ_COVIDt_NivInqSuiviMedNC</v>
          </cell>
        </row>
        <row r="169">
          <cell r="A169" t="str">
            <v>plaisirsm_1</v>
          </cell>
          <cell r="B169" t="str">
            <v>AQ_COVIDt_PlaisirProf</v>
          </cell>
        </row>
        <row r="170">
          <cell r="A170" t="str">
            <v>plaisirsm_2</v>
          </cell>
          <cell r="B170" t="str">
            <v>AQ_COVIDt_PlaisirFamil</v>
          </cell>
        </row>
        <row r="171">
          <cell r="A171" t="str">
            <v>plaisirsm_3</v>
          </cell>
          <cell r="B171" t="str">
            <v>AQ_COVIDt_PlaisirLoisirs</v>
          </cell>
        </row>
        <row r="172">
          <cell r="A172" t="str">
            <v>plaisirsm_4</v>
          </cell>
          <cell r="B172" t="str">
            <v>AQ_COVIDt_PlaisirCourses</v>
          </cell>
        </row>
        <row r="173">
          <cell r="A173" t="str">
            <v>plaisirsm_5</v>
          </cell>
          <cell r="B173" t="str">
            <v>AQ_COVIDt_PlaisirSorties</v>
          </cell>
        </row>
        <row r="174">
          <cell r="A174" t="str">
            <v>plaisirsm_6</v>
          </cell>
          <cell r="B174" t="str">
            <v>AQ_COVIDt_PlaisirAutre</v>
          </cell>
        </row>
        <row r="175">
          <cell r="A175" t="str">
            <v>plaisirsmp</v>
          </cell>
          <cell r="B175" t="str">
            <v>AQ_COVIDt_PlaisirAutrePs</v>
          </cell>
        </row>
        <row r="176">
          <cell r="A176" t="str">
            <v>echl3_7</v>
          </cell>
          <cell r="B176" t="str">
            <v>AQ_COVIDt_VieNormale</v>
          </cell>
        </row>
        <row r="177">
          <cell r="A177" t="str">
            <v>traveco_t3q01</v>
          </cell>
          <cell r="B177" t="str">
            <v>AQ_COVIDt_PenseTrouveEmploi</v>
          </cell>
        </row>
        <row r="178">
          <cell r="A178" t="str">
            <v>trav_q05c</v>
          </cell>
          <cell r="B178" t="str">
            <v>AQ_COVIDt_DdChomage</v>
          </cell>
        </row>
        <row r="179">
          <cell r="A179" t="str">
            <v>trav_q06c</v>
          </cell>
          <cell r="B179" t="str">
            <v>AQ_COVIDt_Dd1hTravail</v>
          </cell>
        </row>
        <row r="180">
          <cell r="A180" t="str">
            <v>travheure_q01</v>
          </cell>
          <cell r="B180" t="str">
            <v>AQ_COVIDt_NbhAvantConf</v>
          </cell>
        </row>
        <row r="181">
          <cell r="A181" t="str">
            <v>travheure_q02</v>
          </cell>
          <cell r="B181" t="str">
            <v>AQ_COVIDt_NbhAvantConfTeleT</v>
          </cell>
        </row>
        <row r="182">
          <cell r="A182" t="str">
            <v>travheure_q03</v>
          </cell>
          <cell r="B182" t="str">
            <v>AQ_COVIDt_NbhPendantConf</v>
          </cell>
        </row>
        <row r="183">
          <cell r="A183" t="str">
            <v>travheure_q04</v>
          </cell>
          <cell r="B183" t="str">
            <v>AQ_COVIDt_NbhPendantConfTeleT</v>
          </cell>
        </row>
        <row r="184">
          <cell r="A184" t="str">
            <v>trav_q10c</v>
          </cell>
          <cell r="B184" t="str">
            <v>AQ_COVIDt_DdProfChgNonTrav</v>
          </cell>
        </row>
        <row r="185">
          <cell r="A185" t="str">
            <v>travheure_q05</v>
          </cell>
          <cell r="B185" t="str">
            <v>AQ_COVIDt_NbhNow</v>
          </cell>
        </row>
        <row r="186">
          <cell r="A186" t="str">
            <v>travheure_q06</v>
          </cell>
          <cell r="B186" t="str">
            <v>AQ_COVIDt_NbhNowTeleT</v>
          </cell>
        </row>
        <row r="187">
          <cell r="A187" t="str">
            <v>trav_q07c</v>
          </cell>
          <cell r="B187" t="str">
            <v>AQ_COVIDt_DdProfChgTrav</v>
          </cell>
        </row>
        <row r="188">
          <cell r="A188" t="str">
            <v>trav3_q01</v>
          </cell>
          <cell r="B188" t="str">
            <v>AQ_COVIDt_DdTeleTrav</v>
          </cell>
        </row>
        <row r="189">
          <cell r="A189" t="str">
            <v>trav_t2q01c</v>
          </cell>
          <cell r="B189" t="str">
            <v>AQ_COVIDt_DdTeleTOu</v>
          </cell>
        </row>
        <row r="190">
          <cell r="A190" t="str">
            <v>trav_t2q02c</v>
          </cell>
          <cell r="B190" t="str">
            <v>AQ_COVIDt_DdContactPublic</v>
          </cell>
        </row>
        <row r="191">
          <cell r="A191" t="str">
            <v>trav_t2q03c</v>
          </cell>
          <cell r="B191" t="str">
            <v>AQ_COVIDt_DdContactCollegue</v>
          </cell>
        </row>
        <row r="192">
          <cell r="A192" t="str">
            <v>trav_t2q04c</v>
          </cell>
          <cell r="B192" t="str">
            <v>AQ_COVIDt_DdDispoInfo</v>
          </cell>
        </row>
        <row r="193">
          <cell r="A193" t="str">
            <v>trav_t2q05c</v>
          </cell>
          <cell r="B193" t="str">
            <v>AQ_COVIDt_DdDispoLimite</v>
          </cell>
        </row>
        <row r="194">
          <cell r="A194" t="str">
            <v>trav_t2q06c</v>
          </cell>
          <cell r="B194" t="str">
            <v>AQ_COVIDt_DdDispoDistance1m</v>
          </cell>
        </row>
        <row r="195">
          <cell r="A195" t="str">
            <v>trav_t2q07c</v>
          </cell>
          <cell r="B195" t="str">
            <v>AQ_COVIDt_DdDispoMasque</v>
          </cell>
        </row>
        <row r="196">
          <cell r="A196" t="str">
            <v>trav_t2q08c</v>
          </cell>
          <cell r="B196" t="str">
            <v>AQ_COVIDt_DdDispoGel</v>
          </cell>
        </row>
        <row r="197">
          <cell r="A197" t="str">
            <v>trav_t2q09c</v>
          </cell>
          <cell r="B197" t="str">
            <v>AQ_COVIDt_DdDispoGant</v>
          </cell>
        </row>
        <row r="198">
          <cell r="A198" t="str">
            <v>trav_t2q10c</v>
          </cell>
          <cell r="B198" t="str">
            <v>AQ_COVIDt_DdDispoDesinfecte</v>
          </cell>
        </row>
        <row r="199">
          <cell r="A199" t="str">
            <v>trav_t2q11c</v>
          </cell>
          <cell r="B199" t="str">
            <v>AQ_COVIDt_DdDispoAutre</v>
          </cell>
        </row>
        <row r="200">
          <cell r="A200" t="str">
            <v>trav_q11c</v>
          </cell>
          <cell r="B200" t="str">
            <v>AQ_COVIDt_DdHygieneProtect</v>
          </cell>
        </row>
        <row r="201">
          <cell r="A201" t="str">
            <v>trav_q12cm_1</v>
          </cell>
          <cell r="B201" t="str">
            <v>AQ_COVIDt_DdPeurJobNon</v>
          </cell>
        </row>
        <row r="202">
          <cell r="A202" t="str">
            <v>trav_q12cm_2</v>
          </cell>
          <cell r="B202" t="str">
            <v>AQ_COVIDt_DdPeurJobOuiRefus</v>
          </cell>
        </row>
        <row r="203">
          <cell r="A203" t="str">
            <v>trav_q12cm_3</v>
          </cell>
          <cell r="B203" t="str">
            <v>AQ_COVIDt_DdPeurJobOuiPeurAutres</v>
          </cell>
        </row>
        <row r="204">
          <cell r="A204" t="str">
            <v>trav_q12cm_4</v>
          </cell>
          <cell r="B204" t="str">
            <v>AQ_COVIDt_DdPeurJobOuiPeurPaie</v>
          </cell>
        </row>
        <row r="205">
          <cell r="A205" t="str">
            <v>trav_q12cm_5</v>
          </cell>
          <cell r="B205" t="str">
            <v>AQ_COVIDt_DdPeurJobOuiRetRefus</v>
          </cell>
        </row>
        <row r="206">
          <cell r="A206" t="str">
            <v>trav_q12cm_6</v>
          </cell>
          <cell r="B206" t="str">
            <v>AQ_COVIDt_DdPeurJobOuiRetrait</v>
          </cell>
        </row>
        <row r="207">
          <cell r="A207" t="str">
            <v>vieprof_q01</v>
          </cell>
          <cell r="B207" t="str">
            <v>AQ_COVIDt_LienCollegueAvantConf</v>
          </cell>
        </row>
        <row r="208">
          <cell r="A208" t="str">
            <v>vieprof_q02</v>
          </cell>
          <cell r="B208" t="str">
            <v>AQ_COVIDt_LienCollegueNow</v>
          </cell>
        </row>
        <row r="209">
          <cell r="A209" t="str">
            <v>vieprof_q03</v>
          </cell>
          <cell r="B209" t="str">
            <v>AQ_COVIDt_LienChefAvantConf</v>
          </cell>
        </row>
        <row r="210">
          <cell r="A210" t="str">
            <v>vieprof_q04</v>
          </cell>
          <cell r="B210" t="str">
            <v>AQ_COVIDt_LienChefNow</v>
          </cell>
        </row>
        <row r="211">
          <cell r="A211" t="str">
            <v>trav2_q01c</v>
          </cell>
          <cell r="B211" t="str">
            <v>AQ_COVIDt_DdTravTrop</v>
          </cell>
        </row>
        <row r="212">
          <cell r="A212" t="str">
            <v>trav2_q02c</v>
          </cell>
          <cell r="B212" t="str">
            <v>AQ_COVIDt_DdTravLibre</v>
          </cell>
        </row>
        <row r="213">
          <cell r="A213" t="str">
            <v>trav2_q03c</v>
          </cell>
          <cell r="B213" t="str">
            <v>AQ_COVIDt_DdTravPb</v>
          </cell>
        </row>
        <row r="214">
          <cell r="A214" t="str">
            <v>vieprof_q05</v>
          </cell>
          <cell r="B214" t="str">
            <v>AQ_COVIDt_JobAvConfPhyFatig</v>
          </cell>
        </row>
        <row r="215">
          <cell r="A215" t="str">
            <v>vieprof_q06</v>
          </cell>
          <cell r="B215" t="str">
            <v>AQ_COVIDt_JobAvConfNerfFatig</v>
          </cell>
        </row>
        <row r="216">
          <cell r="A216" t="str">
            <v>vieprof_q07</v>
          </cell>
          <cell r="B216" t="str">
            <v>AQ_COVIDt_JobNowPhyFatig</v>
          </cell>
        </row>
        <row r="217">
          <cell r="A217" t="str">
            <v>vieprof_q08</v>
          </cell>
          <cell r="B217" t="str">
            <v>AQ_COVIDt_JobNowNerfFatig</v>
          </cell>
        </row>
        <row r="218">
          <cell r="A218" t="str">
            <v>vieprof_q09</v>
          </cell>
          <cell r="B218" t="str">
            <v>AQ_COVIDt_DdSanteLimitJob</v>
          </cell>
        </row>
        <row r="219">
          <cell r="A219" t="str">
            <v>vieprof_q10</v>
          </cell>
          <cell r="B219" t="str">
            <v>AQ_COVIDt_MesurePbMoinsProduct</v>
          </cell>
        </row>
        <row r="220">
          <cell r="A220" t="str">
            <v>vieprof_q11</v>
          </cell>
          <cell r="B220" t="str">
            <v>AQ_COVIDt_PbSanteConf</v>
          </cell>
        </row>
        <row r="221">
          <cell r="A221" t="str">
            <v>vieprof_q12</v>
          </cell>
          <cell r="B221" t="str">
            <v>AQ_COVIDt_PbSanteAvantConf</v>
          </cell>
        </row>
        <row r="222">
          <cell r="A222" t="str">
            <v>tms_q01</v>
          </cell>
          <cell r="B222" t="str">
            <v>AQ_COVIDt_DdTmsCou</v>
          </cell>
        </row>
        <row r="223">
          <cell r="A223" t="str">
            <v>tms_q02</v>
          </cell>
          <cell r="B223" t="str">
            <v>AQ_COVIDt_DdTmsEpaule</v>
          </cell>
        </row>
        <row r="224">
          <cell r="A224" t="str">
            <v>tms_q03</v>
          </cell>
          <cell r="B224" t="str">
            <v>AQ_COVIDt_DdTmsCoude</v>
          </cell>
        </row>
        <row r="225">
          <cell r="A225" t="str">
            <v>tms_q04</v>
          </cell>
          <cell r="B225" t="str">
            <v>AQ_COVIDt_DdTmsMain</v>
          </cell>
        </row>
        <row r="226">
          <cell r="A226" t="str">
            <v>tms_q05</v>
          </cell>
          <cell r="B226" t="str">
            <v>AQ_COVIDt_DdTmsDos</v>
          </cell>
        </row>
        <row r="227">
          <cell r="A227" t="str">
            <v>tms_q06</v>
          </cell>
          <cell r="B227" t="str">
            <v>AQ_COVIDt_DdTmsGenou</v>
          </cell>
        </row>
        <row r="228">
          <cell r="A228" t="str">
            <v>tms_q07</v>
          </cell>
          <cell r="B228" t="str">
            <v>AQ_COVIDt_DdTmsTpsCou</v>
          </cell>
        </row>
        <row r="229">
          <cell r="A229" t="str">
            <v>tms_q08</v>
          </cell>
          <cell r="B229" t="str">
            <v>AQ_COVIDt_DdTmsTpsEpaule</v>
          </cell>
        </row>
        <row r="230">
          <cell r="A230" t="str">
            <v>tms_q09</v>
          </cell>
          <cell r="B230" t="str">
            <v>AQ_COVIDt_DdTmsTpsCoude</v>
          </cell>
        </row>
        <row r="231">
          <cell r="A231" t="str">
            <v>tms_q10</v>
          </cell>
          <cell r="B231" t="str">
            <v>AQ_COVIDt_DdTmsTpsMain</v>
          </cell>
        </row>
        <row r="232">
          <cell r="A232" t="str">
            <v>tms_q11</v>
          </cell>
          <cell r="B232" t="str">
            <v>AQ_COVIDt_DdTmsTpsDos</v>
          </cell>
        </row>
        <row r="233">
          <cell r="A233" t="str">
            <v>tms_q12</v>
          </cell>
          <cell r="B233" t="str">
            <v>AQ_COVIDt_DdTmsTpsGenou</v>
          </cell>
        </row>
        <row r="234">
          <cell r="A234" t="str">
            <v>tms_q13</v>
          </cell>
          <cell r="B234" t="str">
            <v>AQ_COVIDt_NowTmsCou</v>
          </cell>
        </row>
        <row r="235">
          <cell r="A235" t="str">
            <v>tms_q14</v>
          </cell>
          <cell r="B235" t="str">
            <v>AQ_COVIDt_NowTmsEpaule</v>
          </cell>
        </row>
        <row r="236">
          <cell r="A236" t="str">
            <v>tms_q15</v>
          </cell>
          <cell r="B236" t="str">
            <v>AQ_COVIDt_NowTmsCoude</v>
          </cell>
        </row>
        <row r="237">
          <cell r="A237" t="str">
            <v>tms_q16</v>
          </cell>
          <cell r="B237" t="str">
            <v>AQ_COVIDt_NowTmsMain</v>
          </cell>
        </row>
        <row r="238">
          <cell r="A238" t="str">
            <v>tms_q17</v>
          </cell>
          <cell r="B238" t="str">
            <v>AQ_COVIDt_NowTmsDos</v>
          </cell>
        </row>
        <row r="239">
          <cell r="A239" t="str">
            <v>tms_q18</v>
          </cell>
          <cell r="B239" t="str">
            <v>AQ_COVIDt_NowTmsGenou</v>
          </cell>
        </row>
        <row r="240">
          <cell r="A240" t="str">
            <v>traveco_q03</v>
          </cell>
          <cell r="B240" t="str">
            <v>AQ_COVIDt_ImpactFinancFoyer</v>
          </cell>
        </row>
        <row r="241">
          <cell r="A241" t="str">
            <v>sorties3_q01</v>
          </cell>
          <cell r="B241" t="str">
            <v>AQ_COVIDt_DdVuFamille</v>
          </cell>
        </row>
        <row r="242">
          <cell r="A242" t="str">
            <v>sorties3_q02</v>
          </cell>
          <cell r="B242" t="str">
            <v>AQ_COVIDt_DdLoisirs</v>
          </cell>
        </row>
        <row r="243">
          <cell r="A243" t="str">
            <v>sorties3_q03</v>
          </cell>
          <cell r="B243" t="str">
            <v>AQ_COVIDt_DdCourses</v>
          </cell>
        </row>
        <row r="244">
          <cell r="A244" t="str">
            <v>sorties3_q04</v>
          </cell>
          <cell r="B244" t="str">
            <v>AQ_COVIDt_DdLieuPublic</v>
          </cell>
        </row>
        <row r="245">
          <cell r="A245" t="str">
            <v>sorties_q07cm_1</v>
          </cell>
          <cell r="B245" t="str">
            <v>AQ_COVIDt_DdTranspSortPied</v>
          </cell>
        </row>
        <row r="246">
          <cell r="A246" t="str">
            <v>sorties_q07cm_2</v>
          </cell>
          <cell r="B246" t="str">
            <v>AQ_COVIDt_DdTranspSortVelo</v>
          </cell>
        </row>
        <row r="247">
          <cell r="A247" t="str">
            <v>sorties_q07cm_3</v>
          </cell>
          <cell r="B247" t="str">
            <v>AQ_COVIDt_DdTranspSortVoit</v>
          </cell>
        </row>
        <row r="248">
          <cell r="A248" t="str">
            <v>sorties_q07cm_4</v>
          </cell>
          <cell r="B248" t="str">
            <v>AQ_COVIDt_DdTranspSortTaxi</v>
          </cell>
        </row>
        <row r="249">
          <cell r="A249" t="str">
            <v>sorties_q07cm_5</v>
          </cell>
          <cell r="B249" t="str">
            <v>AQ_COVIDt_DdTranspSortBus</v>
          </cell>
        </row>
        <row r="250">
          <cell r="A250" t="str">
            <v>sorties_q07cm_6</v>
          </cell>
          <cell r="B250" t="str">
            <v>AQ_COVIDt_DdTranspSortAut</v>
          </cell>
        </row>
        <row r="251">
          <cell r="A251" t="str">
            <v>sorties_q07bcm_1</v>
          </cell>
          <cell r="B251" t="str">
            <v>AQ_COVIDt_DdTranspProfPied</v>
          </cell>
        </row>
        <row r="252">
          <cell r="A252" t="str">
            <v>sorties_q07bcm_2</v>
          </cell>
          <cell r="B252" t="str">
            <v>AQ_COVIDt_DdTranspProfVelo</v>
          </cell>
        </row>
        <row r="253">
          <cell r="A253" t="str">
            <v>sorties_q07bcm_3</v>
          </cell>
          <cell r="B253" t="str">
            <v>AQ_COVIDt_DdTranspProfVoit</v>
          </cell>
        </row>
        <row r="254">
          <cell r="A254" t="str">
            <v>sorties_q07bcm_4</v>
          </cell>
          <cell r="B254" t="str">
            <v>AQ_COVIDt_DdTranspProfTaxi</v>
          </cell>
        </row>
        <row r="255">
          <cell r="A255" t="str">
            <v>sorties_q07bcm_5</v>
          </cell>
          <cell r="B255" t="str">
            <v>AQ_COVIDt_DdTranspProfBus</v>
          </cell>
        </row>
        <row r="256">
          <cell r="A256" t="str">
            <v>sorties_q07bcm_6</v>
          </cell>
          <cell r="B256" t="str">
            <v>AQ_COVIDt_DdTranspProfAut</v>
          </cell>
        </row>
        <row r="257">
          <cell r="A257" t="str">
            <v>sorties_q08c</v>
          </cell>
          <cell r="B257" t="str">
            <v>AQ_COVIDt_DdRetourLaveMain</v>
          </cell>
        </row>
        <row r="258">
          <cell r="A258" t="str">
            <v>sorties_q09c</v>
          </cell>
          <cell r="B258" t="str">
            <v>AQ_COVIDt_DdSortMasque</v>
          </cell>
        </row>
        <row r="259">
          <cell r="A259" t="str">
            <v>sorties_q09bcm_1</v>
          </cell>
          <cell r="B259" t="str">
            <v>AQ_COVIDt_DdMasqMed</v>
          </cell>
        </row>
        <row r="260">
          <cell r="A260" t="str">
            <v>sorties_q09bcm_2</v>
          </cell>
          <cell r="B260" t="str">
            <v>AQ_COVIDt_DdMasqCommerce</v>
          </cell>
        </row>
        <row r="261">
          <cell r="A261" t="str">
            <v>sorties_q09bcm_3</v>
          </cell>
          <cell r="B261" t="str">
            <v>AQ_COVIDt_DdMasqMaison</v>
          </cell>
        </row>
        <row r="262">
          <cell r="A262" t="str">
            <v>sorties_q10c</v>
          </cell>
          <cell r="B262" t="str">
            <v>AQ_COVIDt_DdSortGarde1m</v>
          </cell>
        </row>
        <row r="263">
          <cell r="A263" t="str">
            <v>prevq7</v>
          </cell>
          <cell r="B263" t="str">
            <v>AQ_COVIDt_VolEssaiVaccin</v>
          </cell>
        </row>
        <row r="264">
          <cell r="A264" t="str">
            <v>prevq1</v>
          </cell>
          <cell r="B264" t="str">
            <v>AQ_COVIDt_UtiliseVaccin</v>
          </cell>
        </row>
        <row r="265">
          <cell r="A265" t="str">
            <v>prevq2m_1</v>
          </cell>
          <cell r="B265" t="str">
            <v>AQ_COVIDt_VcNonMalade</v>
          </cell>
        </row>
        <row r="266">
          <cell r="A266" t="str">
            <v>prevq2m_2</v>
          </cell>
          <cell r="B266" t="str">
            <v>AQ_COVIDt_VcNonPropag</v>
          </cell>
        </row>
        <row r="267">
          <cell r="A267" t="str">
            <v>prevq2m_3</v>
          </cell>
          <cell r="B267" t="str">
            <v>AQ_COVIDt_VcNonDanger</v>
          </cell>
        </row>
        <row r="268">
          <cell r="A268" t="str">
            <v>prevq2m_4</v>
          </cell>
          <cell r="B268" t="str">
            <v>AQ_COVIDt_VcNonPlusVirus</v>
          </cell>
        </row>
        <row r="269">
          <cell r="A269" t="str">
            <v>prevq2m_5</v>
          </cell>
          <cell r="B269" t="str">
            <v>AQ_COVIDt_VcNonCher</v>
          </cell>
        </row>
        <row r="270">
          <cell r="A270" t="str">
            <v>prevq2m_6</v>
          </cell>
          <cell r="B270" t="str">
            <v>AQ_COVIDt_VcNonImmune</v>
          </cell>
        </row>
        <row r="271">
          <cell r="A271" t="str">
            <v>prevq2m_7</v>
          </cell>
          <cell r="B271" t="str">
            <v>AQ_COVIDt_VcNonPasGrave</v>
          </cell>
        </row>
        <row r="272">
          <cell r="A272" t="str">
            <v>prevq2m_8</v>
          </cell>
          <cell r="B272" t="str">
            <v>AQ_COVIDt_VcNonAutMoyen</v>
          </cell>
        </row>
        <row r="273">
          <cell r="A273" t="str">
            <v>prevq2m_9</v>
          </cell>
          <cell r="B273" t="str">
            <v>AQ_COVIDt_VcNonAutre</v>
          </cell>
        </row>
        <row r="274">
          <cell r="A274" t="str">
            <v>prevq6m_1</v>
          </cell>
          <cell r="B274" t="str">
            <v>AQ_COVIDt_VcSiGratuit</v>
          </cell>
        </row>
        <row r="275">
          <cell r="A275" t="str">
            <v>prevq6m_2</v>
          </cell>
          <cell r="B275" t="str">
            <v>AQ_COVIDt_VcSiPharma</v>
          </cell>
        </row>
        <row r="276">
          <cell r="A276" t="str">
            <v>prevq6m_3</v>
          </cell>
          <cell r="B276" t="str">
            <v>AQ_COVIDt_VcSiTsAns</v>
          </cell>
        </row>
        <row r="277">
          <cell r="A277" t="str">
            <v>prevq6m_4</v>
          </cell>
          <cell r="B277" t="str">
            <v>AQ_COVIDt_VcSiMedDit</v>
          </cell>
        </row>
        <row r="278">
          <cell r="A278" t="str">
            <v>prevq6m_5</v>
          </cell>
          <cell r="B278" t="str">
            <v>AQ_COVIDt_VcSiAutre</v>
          </cell>
        </row>
        <row r="279">
          <cell r="A279" t="str">
            <v>prevq3</v>
          </cell>
          <cell r="B279" t="str">
            <v>AQ_COVIDt_AppliUtilise</v>
          </cell>
        </row>
        <row r="280">
          <cell r="A280" t="str">
            <v>prevq4m_1</v>
          </cell>
          <cell r="B280" t="str">
            <v>AQ_COVIDt_AppliOuiMoi</v>
          </cell>
        </row>
        <row r="281">
          <cell r="A281" t="str">
            <v>prevq4m_2</v>
          </cell>
          <cell r="B281" t="str">
            <v>AQ_COVIDt_AppliOuiSociete</v>
          </cell>
        </row>
        <row r="282">
          <cell r="A282" t="str">
            <v>prevq4m_3</v>
          </cell>
          <cell r="B282" t="str">
            <v>AQ_COVIDt_AppliOuiAutre</v>
          </cell>
        </row>
        <row r="283">
          <cell r="A283" t="str">
            <v>prevq5m_1</v>
          </cell>
          <cell r="B283" t="str">
            <v>AQ_COVIDt_AppliNonFini</v>
          </cell>
        </row>
        <row r="284">
          <cell r="A284" t="str">
            <v>prevq5m_2</v>
          </cell>
          <cell r="B284" t="str">
            <v>AQ_COVIDt_AppliNonEfficace</v>
          </cell>
        </row>
        <row r="285">
          <cell r="A285" t="str">
            <v>prevq5m_3</v>
          </cell>
          <cell r="B285" t="str">
            <v>AQ_COVIDt_AppliNonLiberte</v>
          </cell>
        </row>
        <row r="286">
          <cell r="A286" t="str">
            <v>prevq5m_4</v>
          </cell>
          <cell r="B286" t="str">
            <v>AQ_COVIDt_AppliNonConfiance</v>
          </cell>
        </row>
        <row r="287">
          <cell r="A287" t="str">
            <v>prevq5m_5</v>
          </cell>
          <cell r="B287" t="str">
            <v>AQ_COVIDt_AppliNonAutre</v>
          </cell>
        </row>
        <row r="288">
          <cell r="A288" t="str">
            <v>workability</v>
          </cell>
          <cell r="B288" t="str">
            <v>AQ_COVIDs_CapTravailPoint</v>
          </cell>
        </row>
        <row r="289">
          <cell r="A289" t="str">
            <v>covid_situ_q03</v>
          </cell>
          <cell r="B289" t="str">
            <v>AQ_COVID_LogeHabituel</v>
          </cell>
        </row>
        <row r="290">
          <cell r="A290" t="str">
            <v>covid_situ_poids</v>
          </cell>
          <cell r="B290" t="str">
            <v>AQ_COVID_Poids</v>
          </cell>
        </row>
        <row r="291">
          <cell r="A291" t="str">
            <v>santeq00_etatgeneral</v>
          </cell>
          <cell r="B291" t="str">
            <v>AQ_COVID_EtatGeneral</v>
          </cell>
        </row>
        <row r="292">
          <cell r="A292" t="str">
            <v>feel_q01</v>
          </cell>
          <cell r="B292" t="str">
            <v>AQ_COVID_Feel15DjPbNerf</v>
          </cell>
        </row>
        <row r="293">
          <cell r="A293" t="str">
            <v>feel_q02</v>
          </cell>
          <cell r="B293" t="str">
            <v>AQ_COVID_Feel15DjPbInquiet</v>
          </cell>
        </row>
        <row r="294">
          <cell r="A294" t="str">
            <v>feel_q03</v>
          </cell>
          <cell r="B294" t="str">
            <v>AQ_COVID_Feel15DjPbInquietTrop</v>
          </cell>
        </row>
        <row r="295">
          <cell r="A295" t="str">
            <v>feel_q04</v>
          </cell>
          <cell r="B295" t="str">
            <v>AQ_COVID_Feel15DjPbDetend</v>
          </cell>
        </row>
        <row r="296">
          <cell r="A296" t="str">
            <v>feel_q05</v>
          </cell>
          <cell r="B296" t="str">
            <v>AQ_COVID_Feel15DjPbAgit</v>
          </cell>
        </row>
        <row r="297">
          <cell r="A297" t="str">
            <v>feel_q06</v>
          </cell>
          <cell r="B297" t="str">
            <v>AQ_COVID_Feel15DjPbIrrit</v>
          </cell>
        </row>
        <row r="298">
          <cell r="A298" t="str">
            <v>feel_q07</v>
          </cell>
          <cell r="B298" t="str">
            <v>AQ_COVID_Feel15DjPbPeur</v>
          </cell>
        </row>
        <row r="299">
          <cell r="A299" t="str">
            <v>trav_q02m_1</v>
          </cell>
          <cell r="B299" t="str">
            <v>AQ_COVID_SitForm</v>
          </cell>
        </row>
        <row r="300">
          <cell r="A300" t="str">
            <v>trav_q02m_2</v>
          </cell>
          <cell r="B300" t="str">
            <v>AQ_COVID_SitEmpl</v>
          </cell>
        </row>
        <row r="301">
          <cell r="A301" t="str">
            <v>trav_q02m_3</v>
          </cell>
          <cell r="B301" t="str">
            <v>AQ_COVID_SitDem</v>
          </cell>
        </row>
        <row r="302">
          <cell r="A302" t="str">
            <v>trav_q02m_4</v>
          </cell>
          <cell r="B302" t="str">
            <v>AQ_COVID_SitRetr</v>
          </cell>
        </row>
        <row r="303">
          <cell r="A303" t="str">
            <v>trav_q02m_5</v>
          </cell>
          <cell r="B303" t="str">
            <v>AQ_COVID_SitSant</v>
          </cell>
        </row>
        <row r="304">
          <cell r="A304" t="str">
            <v>trav_q02m_7</v>
          </cell>
          <cell r="B304" t="str">
            <v>AQ_COVID_SitFoy</v>
          </cell>
        </row>
        <row r="305">
          <cell r="A305" t="str">
            <v>traveco_t2q01</v>
          </cell>
          <cell r="B305" t="str">
            <v>AQ_COVID_Job12MoisConfianceProf</v>
          </cell>
        </row>
        <row r="306">
          <cell r="A306" t="str">
            <v>traveco_t2q02</v>
          </cell>
          <cell r="B306" t="str">
            <v>AQ_COVID_Job12MoisConfianceFric</v>
          </cell>
        </row>
        <row r="307">
          <cell r="A307" t="str">
            <v>traveco_q04</v>
          </cell>
          <cell r="B307" t="str">
            <v>AQ_COVID_JobFinQuoiDire</v>
          </cell>
        </row>
        <row r="308">
          <cell r="A308" t="str">
            <v>champ_libre</v>
          </cell>
          <cell r="B308" t="str">
            <v>AQ_COVID_ChampLibre</v>
          </cell>
        </row>
      </sheetData>
      <sheetData sheetId="15"/>
      <sheetData sheetId="16">
        <row r="2">
          <cell r="A2" t="str">
            <v>p0301sexe</v>
          </cell>
          <cell r="B2" t="str">
            <v>AQ_MODVIE_Sex</v>
          </cell>
        </row>
        <row r="3">
          <cell r="A3" t="str">
            <v>p0302ddn</v>
          </cell>
          <cell r="B3" t="str">
            <v>AQ_MODVIE_DtNais</v>
          </cell>
        </row>
        <row r="4">
          <cell r="A4" t="str">
            <v>p0303_quiremp</v>
          </cell>
          <cell r="B4" t="str">
            <v>AQ_MODVIE_QuiRemp</v>
          </cell>
        </row>
        <row r="5">
          <cell r="A5" t="str">
            <v>p0304dateremp</v>
          </cell>
          <cell r="B5" t="str">
            <v>AQ_MODVIE_DtRemp</v>
          </cell>
        </row>
        <row r="6">
          <cell r="A6" t="str">
            <v>sante5q01</v>
          </cell>
          <cell r="B6" t="str">
            <v>AQ_COVIDv_Prelev</v>
          </cell>
        </row>
        <row r="7">
          <cell r="A7" t="str">
            <v>sante5q02</v>
          </cell>
          <cell r="B7" t="str">
            <v>AQ_COVIDv_PrelevPos</v>
          </cell>
        </row>
        <row r="8">
          <cell r="A8" t="str">
            <v>sante5q03_j</v>
          </cell>
          <cell r="B8" t="str">
            <v>AQ_COVIDv_PrelevPosJJ</v>
          </cell>
        </row>
        <row r="9">
          <cell r="A9" t="str">
            <v>sante5q03_m</v>
          </cell>
          <cell r="B9" t="str">
            <v>AQ_COVIDv_PrelevPosMM</v>
          </cell>
        </row>
        <row r="10">
          <cell r="A10" t="str">
            <v>sante5q03_a</v>
          </cell>
          <cell r="B10" t="str">
            <v>AQ_COVIDv_PrelevPosAA</v>
          </cell>
        </row>
        <row r="11">
          <cell r="A11" t="str">
            <v>sante5q03_jnsp</v>
          </cell>
          <cell r="B11" t="str">
            <v>AQ_COVIDv_PrelevPosNsp</v>
          </cell>
        </row>
        <row r="12">
          <cell r="A12" t="str">
            <v>sante5q04</v>
          </cell>
          <cell r="B12" t="str">
            <v>AQ_COVIDv_PrelevRechVariant</v>
          </cell>
        </row>
        <row r="13">
          <cell r="A13" t="str">
            <v>sante5q05</v>
          </cell>
          <cell r="B13" t="str">
            <v>AQ_COVIDv_PrelevRechQuelVariant</v>
          </cell>
        </row>
        <row r="14">
          <cell r="A14" t="str">
            <v>sante5q06</v>
          </cell>
          <cell r="B14" t="str">
            <v>AQ_COVIDv_PrelevSymptome</v>
          </cell>
        </row>
        <row r="15">
          <cell r="A15" t="str">
            <v>sante5q07</v>
          </cell>
          <cell r="B15" t="str">
            <v>AQ_COVIDv_Hospit</v>
          </cell>
        </row>
        <row r="16">
          <cell r="A16" t="str">
            <v>sante5q08_j</v>
          </cell>
          <cell r="B16" t="str">
            <v>AQ_COVIDv_PrelevNegJJ</v>
          </cell>
        </row>
        <row r="17">
          <cell r="A17" t="str">
            <v>sante5q08_m</v>
          </cell>
          <cell r="B17" t="str">
            <v>AQ_COVIDv_PrelevNegMM</v>
          </cell>
        </row>
        <row r="18">
          <cell r="A18" t="str">
            <v>sante5q08_a</v>
          </cell>
          <cell r="B18" t="str">
            <v>AQ_COVIDv_PrelevNegAA</v>
          </cell>
        </row>
        <row r="19">
          <cell r="A19" t="str">
            <v>sante5q08_jnsp</v>
          </cell>
          <cell r="B19" t="str">
            <v>AQ_COVIDv_PrelevNegNsp</v>
          </cell>
        </row>
        <row r="20">
          <cell r="A20" t="str">
            <v>sante5q13</v>
          </cell>
          <cell r="B20" t="str">
            <v>AQ_COVIDv_DpFev20Sympt</v>
          </cell>
        </row>
        <row r="21">
          <cell r="A21" t="str">
            <v>sante5q14m_1</v>
          </cell>
          <cell r="B21" t="str">
            <v>AQ_COVIDv_SymtFev20_Mai20</v>
          </cell>
        </row>
        <row r="22">
          <cell r="A22" t="str">
            <v>sante5q16</v>
          </cell>
          <cell r="B22" t="str">
            <v>AQ_COVIDv_SymtFev20_Mai20Neg</v>
          </cell>
        </row>
        <row r="23">
          <cell r="A23" t="str">
            <v>sante5q14m_2</v>
          </cell>
          <cell r="B23" t="str">
            <v>AQ_COVIDv_SymtJui20_Aou20</v>
          </cell>
        </row>
        <row r="24">
          <cell r="A24" t="str">
            <v>sante5q17</v>
          </cell>
          <cell r="B24" t="str">
            <v>AQ_COVIDv_SymtJui20_Aou20Neg</v>
          </cell>
        </row>
        <row r="25">
          <cell r="A25" t="str">
            <v>sante5q14m_3</v>
          </cell>
          <cell r="B25" t="str">
            <v>AQ_COVIDv_SymtSep20_Dec20</v>
          </cell>
        </row>
        <row r="26">
          <cell r="A26" t="str">
            <v>sante5q18</v>
          </cell>
          <cell r="B26" t="str">
            <v>AQ_COVIDv_SymtSep20_Dec20Neg</v>
          </cell>
        </row>
        <row r="27">
          <cell r="A27" t="str">
            <v>sante5q14m_4</v>
          </cell>
          <cell r="B27" t="str">
            <v>AQ_COVIDv_SymtJan21_Now</v>
          </cell>
        </row>
        <row r="28">
          <cell r="A28" t="str">
            <v>sante5q19</v>
          </cell>
          <cell r="B28" t="str">
            <v>AQ_COVIDv_SymtJan21_NowNeg</v>
          </cell>
        </row>
        <row r="29">
          <cell r="A29" t="str">
            <v>sante5q14m_5</v>
          </cell>
          <cell r="B29" t="str">
            <v>AQ_COVIDv_SymtNsp</v>
          </cell>
        </row>
        <row r="30">
          <cell r="A30" t="str">
            <v>sante5q09</v>
          </cell>
          <cell r="B30" t="str">
            <v>AQ_COVIDv_PrelevSang</v>
          </cell>
        </row>
        <row r="31">
          <cell r="A31" t="str">
            <v>sante5q10_j</v>
          </cell>
          <cell r="B31" t="str">
            <v>AQ_COVIDv_PrelevSangJJ</v>
          </cell>
        </row>
        <row r="32">
          <cell r="A32" t="str">
            <v>sante5q10_m</v>
          </cell>
          <cell r="B32" t="str">
            <v>AQ_COVIDv_PrelevSangMM</v>
          </cell>
        </row>
        <row r="33">
          <cell r="A33" t="str">
            <v>sante5q10_a</v>
          </cell>
          <cell r="B33" t="str">
            <v>AQ_COVIDv_PrelevSangAA</v>
          </cell>
        </row>
        <row r="34">
          <cell r="A34" t="str">
            <v>sante5q10_jnsp</v>
          </cell>
          <cell r="B34" t="str">
            <v>AQ_COVIDv_PrelevSangNsp</v>
          </cell>
        </row>
        <row r="35">
          <cell r="A35" t="str">
            <v>sante5q11</v>
          </cell>
          <cell r="B35" t="str">
            <v>AQ_COVIDv_PrelevSangPos</v>
          </cell>
        </row>
        <row r="36">
          <cell r="A36" t="str">
            <v>sante5q20</v>
          </cell>
          <cell r="B36" t="str">
            <v>AQ_COVIDv_Vaccine</v>
          </cell>
        </row>
        <row r="37">
          <cell r="A37" t="str">
            <v>sante5q21</v>
          </cell>
          <cell r="B37" t="str">
            <v>AQ_COVIDv_VacNbDos</v>
          </cell>
        </row>
        <row r="38">
          <cell r="A38" t="str">
            <v>sante5q22_j</v>
          </cell>
          <cell r="B38" t="str">
            <v>AQ_COVIDv_VacDateJJ</v>
          </cell>
        </row>
        <row r="39">
          <cell r="A39" t="str">
            <v>sante5q22_m</v>
          </cell>
          <cell r="B39" t="str">
            <v>AQ_COVIDv_VacDateMM</v>
          </cell>
        </row>
        <row r="40">
          <cell r="A40" t="str">
            <v>sante5q22_a</v>
          </cell>
          <cell r="B40" t="str">
            <v>AQ_COVIDv_VacDateAA</v>
          </cell>
        </row>
        <row r="41">
          <cell r="A41" t="str">
            <v>sante5q22_jnsp</v>
          </cell>
          <cell r="B41" t="str">
            <v>AQ_COVIDv_VacDateNsp</v>
          </cell>
        </row>
        <row r="42">
          <cell r="A42" t="str">
            <v>sante5q23</v>
          </cell>
          <cell r="B42" t="str">
            <v>AQ_COVIDv_VacType</v>
          </cell>
        </row>
        <row r="43">
          <cell r="A43" t="str">
            <v>sante5q24_j</v>
          </cell>
          <cell r="B43" t="str">
            <v>AQ_COVIDv_VacDeusDateJJ</v>
          </cell>
        </row>
        <row r="44">
          <cell r="A44" t="str">
            <v>sante5q24_m</v>
          </cell>
          <cell r="B44" t="str">
            <v>AQ_COVIDv_VacDeusDateMM</v>
          </cell>
        </row>
        <row r="45">
          <cell r="A45" t="str">
            <v>sante5q24_a</v>
          </cell>
          <cell r="B45" t="str">
            <v>AQ_COVIDv_VacDeusDateAA</v>
          </cell>
        </row>
        <row r="46">
          <cell r="A46" t="str">
            <v>sante5q24_jnsp</v>
          </cell>
          <cell r="B46" t="str">
            <v>AQ_COVIDv_VacDeusDateNsp</v>
          </cell>
        </row>
        <row r="47">
          <cell r="A47" t="str">
            <v>sante5q25</v>
          </cell>
          <cell r="B47" t="str">
            <v>AQ_COVIDv_VacdeusType</v>
          </cell>
        </row>
        <row r="48">
          <cell r="A48" t="str">
            <v>sante5q26_j</v>
          </cell>
          <cell r="B48" t="str">
            <v>AQ_COVIDv_VacTroisDateJJ</v>
          </cell>
        </row>
        <row r="49">
          <cell r="A49" t="str">
            <v>sante5q26_m</v>
          </cell>
          <cell r="B49" t="str">
            <v>AQ_COVIDv_VacTroisDateMM</v>
          </cell>
        </row>
        <row r="50">
          <cell r="A50" t="str">
            <v>sante5q26_a</v>
          </cell>
          <cell r="B50" t="str">
            <v>AQ_COVIDv_VacTroisDateAA</v>
          </cell>
        </row>
        <row r="51">
          <cell r="A51" t="str">
            <v>sante5q26_jnsp</v>
          </cell>
          <cell r="B51" t="str">
            <v>AQ_COVIDv_VacTroisDateNsp</v>
          </cell>
        </row>
        <row r="52">
          <cell r="A52" t="str">
            <v>sante5q27</v>
          </cell>
          <cell r="B52" t="str">
            <v>AQ_COVIDv_VacTroisType</v>
          </cell>
        </row>
        <row r="53">
          <cell r="A53" t="str">
            <v>sante5q28</v>
          </cell>
          <cell r="B53" t="str">
            <v>AQ_COVIDv_SeFaireVac</v>
          </cell>
        </row>
        <row r="54">
          <cell r="A54" t="str">
            <v>symp01a</v>
          </cell>
          <cell r="B54" t="str">
            <v>AQ_COVIDv_PcrEffetToux</v>
          </cell>
        </row>
        <row r="55">
          <cell r="A55" t="str">
            <v>symp01b</v>
          </cell>
          <cell r="B55" t="str">
            <v>AQ_COVIDv_2sPcrEffetToux</v>
          </cell>
        </row>
        <row r="56">
          <cell r="A56" t="str">
            <v>symp01c</v>
          </cell>
          <cell r="B56" t="str">
            <v>AQ_COVIDv_TpsDureToux</v>
          </cell>
        </row>
        <row r="57">
          <cell r="A57" t="str">
            <v>symp01d</v>
          </cell>
          <cell r="B57" t="str">
            <v>AQ_COVIDv_Fev20Toux</v>
          </cell>
        </row>
        <row r="58">
          <cell r="A58" t="str">
            <v>symp01e</v>
          </cell>
          <cell r="B58" t="str">
            <v>AQ_COVIDv_TjsLaToux</v>
          </cell>
        </row>
        <row r="59">
          <cell r="A59" t="str">
            <v>symp02a</v>
          </cell>
          <cell r="B59" t="str">
            <v>AQ_COVIDv_PcrEffetRespi</v>
          </cell>
        </row>
        <row r="60">
          <cell r="A60" t="str">
            <v>symp02b</v>
          </cell>
          <cell r="B60" t="str">
            <v>AQ_COVIDv_2sPcrEffetRespi</v>
          </cell>
        </row>
        <row r="61">
          <cell r="A61" t="str">
            <v>symp02c</v>
          </cell>
          <cell r="B61" t="str">
            <v>AQ_COVIDv_TpsDureRespi</v>
          </cell>
        </row>
        <row r="62">
          <cell r="A62" t="str">
            <v>symp02d</v>
          </cell>
          <cell r="B62" t="str">
            <v>AQ_COVIDv_Fev20Respi</v>
          </cell>
        </row>
        <row r="63">
          <cell r="A63" t="str">
            <v>symp02e</v>
          </cell>
          <cell r="B63" t="str">
            <v>AQ_COVIDv_TjsLaRespi</v>
          </cell>
        </row>
        <row r="64">
          <cell r="A64" t="str">
            <v>symp03a</v>
          </cell>
          <cell r="B64" t="str">
            <v>AQ_COVIDv_PcrEffetOppres</v>
          </cell>
        </row>
        <row r="65">
          <cell r="A65" t="str">
            <v>symp03b</v>
          </cell>
          <cell r="B65" t="str">
            <v>AQ_COVIDv_2sPcrEffetOppres</v>
          </cell>
        </row>
        <row r="66">
          <cell r="A66" t="str">
            <v>symp03c</v>
          </cell>
          <cell r="B66" t="str">
            <v>AQ_COVIDv_TpsDureOppres</v>
          </cell>
        </row>
        <row r="67">
          <cell r="A67" t="str">
            <v>symp03d</v>
          </cell>
          <cell r="B67" t="str">
            <v>AQ_COVIDv_Fev20Oppres</v>
          </cell>
        </row>
        <row r="68">
          <cell r="A68" t="str">
            <v>symp03e</v>
          </cell>
          <cell r="B68" t="str">
            <v>AQ_COVIDv_TjsLaOppres</v>
          </cell>
        </row>
        <row r="69">
          <cell r="A69" t="str">
            <v>symp04a</v>
          </cell>
          <cell r="B69" t="str">
            <v>AQ_COVIDv_PcrEffetPalpitation</v>
          </cell>
        </row>
        <row r="70">
          <cell r="A70" t="str">
            <v>symp04b</v>
          </cell>
          <cell r="B70" t="str">
            <v>AQ_COVIDv_2sPcrEffetPalpitation</v>
          </cell>
        </row>
        <row r="71">
          <cell r="A71" t="str">
            <v>symp04c</v>
          </cell>
          <cell r="B71" t="str">
            <v>AQ_COVIDv_TpsDurePalpitation</v>
          </cell>
        </row>
        <row r="72">
          <cell r="A72" t="str">
            <v>symp04d</v>
          </cell>
          <cell r="B72" t="str">
            <v>AQ_COVIDv_Fev20Palpitation</v>
          </cell>
        </row>
        <row r="73">
          <cell r="A73" t="str">
            <v>symp04e</v>
          </cell>
          <cell r="B73" t="str">
            <v>AQ_COVIDv_TjsLaPalpitation</v>
          </cell>
        </row>
        <row r="74">
          <cell r="A74" t="str">
            <v>symp06a</v>
          </cell>
          <cell r="B74" t="str">
            <v>AQ_COVIDv_PcrEffetDoulArt</v>
          </cell>
        </row>
        <row r="75">
          <cell r="A75" t="str">
            <v>symp06b</v>
          </cell>
          <cell r="B75" t="str">
            <v>AQ_COVIDv_2sPcrEffetDoulArt</v>
          </cell>
        </row>
        <row r="76">
          <cell r="A76" t="str">
            <v>symp06c</v>
          </cell>
          <cell r="B76" t="str">
            <v>AQ_COVIDv_TpsDureDoulArt</v>
          </cell>
        </row>
        <row r="77">
          <cell r="A77" t="str">
            <v>symp06d</v>
          </cell>
          <cell r="B77" t="str">
            <v>AQ_COVIDv_Fev20DoulArt</v>
          </cell>
        </row>
        <row r="78">
          <cell r="A78" t="str">
            <v>symp06e</v>
          </cell>
          <cell r="B78" t="str">
            <v>AQ_COVIDv_TjsLaDoulArt</v>
          </cell>
        </row>
        <row r="79">
          <cell r="A79" t="str">
            <v>symp07a</v>
          </cell>
          <cell r="B79" t="str">
            <v>AQ_COVIDv_PcrEffetCourbat</v>
          </cell>
        </row>
        <row r="80">
          <cell r="A80" t="str">
            <v>symp07b</v>
          </cell>
          <cell r="B80" t="str">
            <v>AQ_COVIDv_2sPcrEffetCourbat</v>
          </cell>
        </row>
        <row r="81">
          <cell r="A81" t="str">
            <v>symp07c</v>
          </cell>
          <cell r="B81" t="str">
            <v>AQ_COVIDv_TpsDureCourbat</v>
          </cell>
        </row>
        <row r="82">
          <cell r="A82" t="str">
            <v>symp07d</v>
          </cell>
          <cell r="B82" t="str">
            <v>AQ_COVIDv_Fev20Courbat</v>
          </cell>
        </row>
        <row r="83">
          <cell r="A83" t="str">
            <v>symp07e</v>
          </cell>
          <cell r="B83" t="str">
            <v>AQ_COVIDv_TjsLaCourbat</v>
          </cell>
        </row>
        <row r="84">
          <cell r="A84" t="str">
            <v>symp08a</v>
          </cell>
          <cell r="B84" t="str">
            <v>AQ_COVIDv_PcrEffetMauxTete</v>
          </cell>
        </row>
        <row r="85">
          <cell r="A85" t="str">
            <v>symp08b</v>
          </cell>
          <cell r="B85" t="str">
            <v>AQ_COVIDv_2sPcrEffetMauxTete</v>
          </cell>
        </row>
        <row r="86">
          <cell r="A86" t="str">
            <v>symp08c</v>
          </cell>
          <cell r="B86" t="str">
            <v>AQ_COVIDv_TpsDureMauxTete</v>
          </cell>
        </row>
        <row r="87">
          <cell r="A87" t="str">
            <v>symp08d</v>
          </cell>
          <cell r="B87" t="str">
            <v>AQ_COVIDv_Fev20MauxTete</v>
          </cell>
        </row>
        <row r="88">
          <cell r="A88" t="str">
            <v>symp08e</v>
          </cell>
          <cell r="B88" t="str">
            <v>AQ_COVIDv_TjsLaMauxTete</v>
          </cell>
        </row>
        <row r="89">
          <cell r="A89" t="str">
            <v>symp09a</v>
          </cell>
          <cell r="B89" t="str">
            <v>AQ_COVIDv_PcrEffetNerfFace</v>
          </cell>
        </row>
        <row r="90">
          <cell r="A90" t="str">
            <v>symp09b</v>
          </cell>
          <cell r="B90" t="str">
            <v>AQ_COVIDv_2sPcrEffetNerfFace</v>
          </cell>
        </row>
        <row r="91">
          <cell r="A91" t="str">
            <v>symp09c</v>
          </cell>
          <cell r="B91" t="str">
            <v>AQ_COVIDv_TpsDureNerfFace</v>
          </cell>
        </row>
        <row r="92">
          <cell r="A92" t="str">
            <v>symp09d</v>
          </cell>
          <cell r="B92" t="str">
            <v>AQ_COVIDv_Fev20NerfFace</v>
          </cell>
        </row>
        <row r="93">
          <cell r="A93" t="str">
            <v>symp09e</v>
          </cell>
          <cell r="B93" t="str">
            <v>AQ_COVIDv_TjsLaNerfFace</v>
          </cell>
        </row>
        <row r="94">
          <cell r="A94" t="str">
            <v>symp10a</v>
          </cell>
          <cell r="B94" t="str">
            <v>AQ_COVIDv_PcrEffetSensitif</v>
          </cell>
        </row>
        <row r="95">
          <cell r="A95" t="str">
            <v>symp10b</v>
          </cell>
          <cell r="B95" t="str">
            <v>AQ_COVIDv_2sPcrEffetSensitif</v>
          </cell>
        </row>
        <row r="96">
          <cell r="A96" t="str">
            <v>symp10c</v>
          </cell>
          <cell r="B96" t="str">
            <v>AQ_COVIDv_TpsDureSensitif</v>
          </cell>
        </row>
        <row r="97">
          <cell r="A97" t="str">
            <v>symp10d</v>
          </cell>
          <cell r="B97" t="str">
            <v>AQ_COVIDv_Fev20Sensitif</v>
          </cell>
        </row>
        <row r="98">
          <cell r="A98" t="str">
            <v>symp10e</v>
          </cell>
          <cell r="B98" t="str">
            <v>AQ_COVIDv_TjsLaSensitif</v>
          </cell>
        </row>
        <row r="99">
          <cell r="A99" t="str">
            <v>symp11a</v>
          </cell>
          <cell r="B99" t="str">
            <v>AQ_COVIDv_PcrEffetParole</v>
          </cell>
        </row>
        <row r="100">
          <cell r="A100" t="str">
            <v>symp11b</v>
          </cell>
          <cell r="B100" t="str">
            <v>AQ_COVIDv_2sPcrEffetParole</v>
          </cell>
        </row>
        <row r="101">
          <cell r="A101" t="str">
            <v>symp11c</v>
          </cell>
          <cell r="B101" t="str">
            <v>AQ_COVIDv_TpsDureParole</v>
          </cell>
        </row>
        <row r="102">
          <cell r="A102" t="str">
            <v>symp11d</v>
          </cell>
          <cell r="B102" t="str">
            <v>AQ_COVIDv_Fev20Parole</v>
          </cell>
        </row>
        <row r="103">
          <cell r="A103" t="str">
            <v>symp11e</v>
          </cell>
          <cell r="B103" t="str">
            <v>AQ_COVIDv_TjsLaParole</v>
          </cell>
        </row>
        <row r="104">
          <cell r="A104" t="str">
            <v>symp12a</v>
          </cell>
          <cell r="B104" t="str">
            <v>AQ_COVIDv_PcrEffetAudio</v>
          </cell>
        </row>
        <row r="105">
          <cell r="A105" t="str">
            <v>symp12b</v>
          </cell>
          <cell r="B105" t="str">
            <v>AQ_COVIDv_2sPcrEffetAudio</v>
          </cell>
        </row>
        <row r="106">
          <cell r="A106" t="str">
            <v>symp12c</v>
          </cell>
          <cell r="B106" t="str">
            <v>AQ_COVIDv_TpsDureAudio</v>
          </cell>
        </row>
        <row r="107">
          <cell r="A107" t="str">
            <v>symp12d</v>
          </cell>
          <cell r="B107" t="str">
            <v>AQ_COVIDv_Fev20Audio</v>
          </cell>
        </row>
        <row r="108">
          <cell r="A108" t="str">
            <v>symp12e</v>
          </cell>
          <cell r="B108" t="str">
            <v>AQ_COVIDv_TjsLaAudio</v>
          </cell>
        </row>
        <row r="109">
          <cell r="A109" t="str">
            <v>symp13a</v>
          </cell>
          <cell r="B109" t="str">
            <v>AQ_COVIDv_PcrEffetVomis</v>
          </cell>
        </row>
        <row r="110">
          <cell r="A110" t="str">
            <v>symp13b</v>
          </cell>
          <cell r="B110" t="str">
            <v>AQ_COVIDv_2sPcrEffetVomis</v>
          </cell>
        </row>
        <row r="111">
          <cell r="A111" t="str">
            <v>symp13c</v>
          </cell>
          <cell r="B111" t="str">
            <v>AQ_COVIDv_TpsDureVomis</v>
          </cell>
        </row>
        <row r="112">
          <cell r="A112" t="str">
            <v>symp13d</v>
          </cell>
          <cell r="B112" t="str">
            <v>AQ_COVIDv_Fev20Vomis</v>
          </cell>
        </row>
        <row r="113">
          <cell r="A113" t="str">
            <v>symp13e</v>
          </cell>
          <cell r="B113" t="str">
            <v>AQ_COVIDv_TjsLaVomis</v>
          </cell>
        </row>
        <row r="114">
          <cell r="A114" t="str">
            <v>symp14a</v>
          </cell>
          <cell r="B114" t="str">
            <v>AQ_COVIDv_PcrEffetDiarrhee</v>
          </cell>
        </row>
        <row r="115">
          <cell r="A115" t="str">
            <v>symp14b</v>
          </cell>
          <cell r="B115" t="str">
            <v>AQ_COVIDv_2sPcrEffetDiarrhee</v>
          </cell>
        </row>
        <row r="116">
          <cell r="A116" t="str">
            <v>symp14c</v>
          </cell>
          <cell r="B116" t="str">
            <v>AQ_COVIDv_TpsDureDiarrhee</v>
          </cell>
        </row>
        <row r="117">
          <cell r="A117" t="str">
            <v>symp14d</v>
          </cell>
          <cell r="B117" t="str">
            <v>AQ_COVIDv_Fev20Diarrhee</v>
          </cell>
        </row>
        <row r="118">
          <cell r="A118" t="str">
            <v>symp14e</v>
          </cell>
          <cell r="B118" t="str">
            <v>AQ_COVIDv_TjsLaDiarrhee</v>
          </cell>
        </row>
        <row r="119">
          <cell r="A119" t="str">
            <v>symp17a</v>
          </cell>
          <cell r="B119" t="str">
            <v>AQ_COVIDv_PcrEffetGout</v>
          </cell>
        </row>
        <row r="120">
          <cell r="A120" t="str">
            <v>symp17b</v>
          </cell>
          <cell r="B120" t="str">
            <v>AQ_COVIDv_2sPcrEffetGout</v>
          </cell>
        </row>
        <row r="121">
          <cell r="A121" t="str">
            <v>symp17c</v>
          </cell>
          <cell r="B121" t="str">
            <v>AQ_COVIDv_TpsDureGout</v>
          </cell>
        </row>
        <row r="122">
          <cell r="A122" t="str">
            <v>symp17d</v>
          </cell>
          <cell r="B122" t="str">
            <v>AQ_COVIDv_Fev20Gout</v>
          </cell>
        </row>
        <row r="123">
          <cell r="A123" t="str">
            <v>symp17e</v>
          </cell>
          <cell r="B123" t="str">
            <v>AQ_COVIDv_TjsLaGout</v>
          </cell>
        </row>
        <row r="124">
          <cell r="A124" t="str">
            <v>symp18a</v>
          </cell>
          <cell r="B124" t="str">
            <v>AQ_COVIDv_PcrEffetFievre</v>
          </cell>
        </row>
        <row r="125">
          <cell r="A125" t="str">
            <v>symp18b</v>
          </cell>
          <cell r="B125" t="str">
            <v>AQ_COVIDv_2sPcrEffetFievre</v>
          </cell>
        </row>
        <row r="126">
          <cell r="A126" t="str">
            <v>symp18c</v>
          </cell>
          <cell r="B126" t="str">
            <v>AQ_COVIDv_TpsDureFievre</v>
          </cell>
        </row>
        <row r="127">
          <cell r="A127" t="str">
            <v>symp18d</v>
          </cell>
          <cell r="B127" t="str">
            <v>AQ_COVIDv_Fev20Fievre</v>
          </cell>
        </row>
        <row r="128">
          <cell r="A128" t="str">
            <v>symp18e</v>
          </cell>
          <cell r="B128" t="str">
            <v>AQ_COVIDv_TjsLaFievre</v>
          </cell>
        </row>
        <row r="129">
          <cell r="A129" t="str">
            <v>symp19a</v>
          </cell>
          <cell r="B129" t="str">
            <v>AQ_COVIDv_PcrEffetFatigue</v>
          </cell>
        </row>
        <row r="130">
          <cell r="A130" t="str">
            <v>symp19b</v>
          </cell>
          <cell r="B130" t="str">
            <v>AQ_COVIDv_2sPcrEffetFatigue</v>
          </cell>
        </row>
        <row r="131">
          <cell r="A131" t="str">
            <v>symp19c</v>
          </cell>
          <cell r="B131" t="str">
            <v>AQ_COVIDv_TpsDureFatigue</v>
          </cell>
        </row>
        <row r="132">
          <cell r="A132" t="str">
            <v>symp19d</v>
          </cell>
          <cell r="B132" t="str">
            <v>AQ_COVIDv_Fev20Fatigue</v>
          </cell>
        </row>
        <row r="133">
          <cell r="A133" t="str">
            <v>symp19e</v>
          </cell>
          <cell r="B133" t="str">
            <v>AQ_COVIDv_TjsLaFatigue</v>
          </cell>
        </row>
        <row r="134">
          <cell r="A134" t="str">
            <v>symp26a</v>
          </cell>
          <cell r="B134" t="str">
            <v>AQ_COVIDv_PcrEffetMemoire</v>
          </cell>
        </row>
        <row r="135">
          <cell r="A135" t="str">
            <v>symp26b</v>
          </cell>
          <cell r="B135" t="str">
            <v>AQ_COVIDv_2sPcrEffetMemoire</v>
          </cell>
        </row>
        <row r="136">
          <cell r="A136" t="str">
            <v>symp26c</v>
          </cell>
          <cell r="B136" t="str">
            <v>AQ_COVIDv_TpsDureAutre</v>
          </cell>
        </row>
        <row r="137">
          <cell r="A137" t="str">
            <v>symp26d</v>
          </cell>
          <cell r="B137" t="str">
            <v>AQ_COVIDv_Fev20Autre</v>
          </cell>
        </row>
        <row r="138">
          <cell r="A138" t="str">
            <v>symp26e</v>
          </cell>
          <cell r="B138" t="str">
            <v>AQ_COVIDv_TjsLaAutre</v>
          </cell>
        </row>
        <row r="139">
          <cell r="A139" t="str">
            <v>symp20a</v>
          </cell>
          <cell r="B139" t="str">
            <v>AQ_COVIDv_PcrEffetConcentre</v>
          </cell>
        </row>
        <row r="140">
          <cell r="A140" t="str">
            <v>symp20b</v>
          </cell>
          <cell r="B140" t="str">
            <v>AQ_COVIDv_2sPcrEffetConcentre</v>
          </cell>
        </row>
        <row r="141">
          <cell r="A141" t="str">
            <v>symp20c</v>
          </cell>
          <cell r="B141" t="str">
            <v>AQ_COVIDv_TpsDureMemoire</v>
          </cell>
        </row>
        <row r="142">
          <cell r="A142" t="str">
            <v>symp20d</v>
          </cell>
          <cell r="B142" t="str">
            <v>AQ_COVIDv_Fev20Memoire</v>
          </cell>
        </row>
        <row r="143">
          <cell r="A143" t="str">
            <v>symp20e</v>
          </cell>
          <cell r="B143" t="str">
            <v>AQ_COVIDv_TjsLaMemoire</v>
          </cell>
        </row>
        <row r="144">
          <cell r="A144" t="str">
            <v>symp2122a</v>
          </cell>
          <cell r="B144" t="str">
            <v>AQ_COVIDv_PcrEffetVertige</v>
          </cell>
        </row>
        <row r="145">
          <cell r="A145" t="str">
            <v>symp2122b</v>
          </cell>
          <cell r="B145" t="str">
            <v>AQ_COVIDv_2sPcrEffetVertige</v>
          </cell>
        </row>
        <row r="146">
          <cell r="A146" t="str">
            <v>symp2122c</v>
          </cell>
          <cell r="B146" t="str">
            <v>AQ_COVIDv_TpsDureConcentre</v>
          </cell>
        </row>
        <row r="147">
          <cell r="A147" t="str">
            <v>symp2122d</v>
          </cell>
          <cell r="B147" t="str">
            <v>AQ_COVIDv_Fev20Concentre</v>
          </cell>
        </row>
        <row r="148">
          <cell r="A148" t="str">
            <v>symp2122e</v>
          </cell>
          <cell r="B148" t="str">
            <v>AQ_COVIDv_TjsLaConcentre</v>
          </cell>
        </row>
        <row r="149">
          <cell r="A149" t="str">
            <v>symp23a</v>
          </cell>
          <cell r="B149" t="str">
            <v>AQ_COVIDv_PcrEffetSommeil</v>
          </cell>
        </row>
        <row r="150">
          <cell r="A150" t="str">
            <v>symp23b</v>
          </cell>
          <cell r="B150" t="str">
            <v>AQ_COVIDv_2sPcrEffetSommeil</v>
          </cell>
        </row>
        <row r="151">
          <cell r="A151" t="str">
            <v>symp23c</v>
          </cell>
          <cell r="B151" t="str">
            <v>AQ_COVIDv_TpsDureVertige</v>
          </cell>
        </row>
        <row r="152">
          <cell r="A152" t="str">
            <v>symp23d</v>
          </cell>
          <cell r="B152" t="str">
            <v>AQ_COVIDv_Fev20Vertige</v>
          </cell>
        </row>
        <row r="153">
          <cell r="A153" t="str">
            <v>symp23e</v>
          </cell>
          <cell r="B153" t="str">
            <v>AQ_COVIDv_TjsLaVertige</v>
          </cell>
        </row>
        <row r="154">
          <cell r="A154" t="str">
            <v>symp24a</v>
          </cell>
          <cell r="B154" t="str">
            <v>AQ_COVIDv_PcrEffetPeau</v>
          </cell>
        </row>
        <row r="155">
          <cell r="A155" t="str">
            <v>symp24b</v>
          </cell>
          <cell r="B155" t="str">
            <v>AQ_COVIDv_2sPcrEffetPeau</v>
          </cell>
        </row>
        <row r="156">
          <cell r="A156" t="str">
            <v>symp24c</v>
          </cell>
          <cell r="B156" t="str">
            <v>AQ_COVIDv_TpsDureSommeil</v>
          </cell>
        </row>
        <row r="157">
          <cell r="A157" t="str">
            <v>symp24d</v>
          </cell>
          <cell r="B157" t="str">
            <v>AQ_COVIDv_Fev20Sommeil</v>
          </cell>
        </row>
        <row r="158">
          <cell r="A158" t="str">
            <v>symp24e</v>
          </cell>
          <cell r="B158" t="str">
            <v>AQ_COVIDv_TjsLaSommeil</v>
          </cell>
        </row>
        <row r="159">
          <cell r="A159" t="str">
            <v>symp25a</v>
          </cell>
          <cell r="B159" t="str">
            <v>AQ_COVIDv_PcrEffetAutre</v>
          </cell>
        </row>
        <row r="160">
          <cell r="A160" t="str">
            <v>symp25a_p</v>
          </cell>
          <cell r="B160" t="str">
            <v>AQ_COVIDv_PcrEffetAutrePs</v>
          </cell>
        </row>
        <row r="161">
          <cell r="A161" t="str">
            <v>symp25b</v>
          </cell>
          <cell r="B161" t="str">
            <v>AQ_COVIDv_2sPcrEffetAutre</v>
          </cell>
        </row>
        <row r="162">
          <cell r="A162" t="str">
            <v>symp25c</v>
          </cell>
          <cell r="B162" t="str">
            <v>AQ_COVIDv_TpsDurePeau</v>
          </cell>
        </row>
        <row r="163">
          <cell r="A163" t="str">
            <v>symp25d</v>
          </cell>
          <cell r="B163" t="str">
            <v>AQ_COVIDv_Fev20Peau</v>
          </cell>
        </row>
        <row r="164">
          <cell r="A164" t="str">
            <v>symp25e</v>
          </cell>
          <cell r="B164" t="str">
            <v>AQ_COVIDv_TjsLaPeau</v>
          </cell>
        </row>
        <row r="165">
          <cell r="A165" t="str">
            <v>symp27</v>
          </cell>
          <cell r="B165" t="str">
            <v>AQ_COVIDv_ConsultSympt</v>
          </cell>
        </row>
        <row r="166">
          <cell r="A166" t="str">
            <v>symp28</v>
          </cell>
          <cell r="B166" t="str">
            <v>AQ_COVIDv_NbConsultSympt</v>
          </cell>
        </row>
        <row r="167">
          <cell r="A167" t="str">
            <v>symp29_1</v>
          </cell>
          <cell r="B167" t="str">
            <v>AQ_COVIDv_MedGene</v>
          </cell>
        </row>
        <row r="168">
          <cell r="A168" t="str">
            <v>symp29_2</v>
          </cell>
          <cell r="B168" t="str">
            <v>AQ_COVIDv_MedORL</v>
          </cell>
        </row>
        <row r="169">
          <cell r="A169" t="str">
            <v>symp29_3</v>
          </cell>
          <cell r="B169" t="str">
            <v>AQ_COVIDv_MedCardio</v>
          </cell>
        </row>
        <row r="170">
          <cell r="A170" t="str">
            <v>symp29_4</v>
          </cell>
          <cell r="B170" t="str">
            <v>AQ_COVIDv_MedNeuro</v>
          </cell>
        </row>
        <row r="171">
          <cell r="A171" t="str">
            <v>symp29_5</v>
          </cell>
          <cell r="B171" t="str">
            <v>AQ_COVIDv_MedPneumo</v>
          </cell>
        </row>
        <row r="172">
          <cell r="A172" t="str">
            <v>symp29_6</v>
          </cell>
          <cell r="B172" t="str">
            <v>AQ_COVIDv_MedInfect</v>
          </cell>
        </row>
        <row r="173">
          <cell r="A173" t="str">
            <v>symp29_7</v>
          </cell>
          <cell r="B173" t="str">
            <v>AQ_COVIDv_MedIntern</v>
          </cell>
        </row>
        <row r="174">
          <cell r="A174" t="str">
            <v>symp29_8</v>
          </cell>
          <cell r="B174" t="str">
            <v>AQ_COVIDv_MedPsy</v>
          </cell>
        </row>
        <row r="175">
          <cell r="A175" t="str">
            <v>symp29_9</v>
          </cell>
          <cell r="B175" t="str">
            <v>AQ_COVIDv_MedRadio</v>
          </cell>
        </row>
        <row r="176">
          <cell r="A176" t="str">
            <v>symp29_10</v>
          </cell>
          <cell r="B176" t="str">
            <v>AQ_COVIDv_MedDermato</v>
          </cell>
        </row>
        <row r="177">
          <cell r="A177" t="str">
            <v>symp29_11</v>
          </cell>
          <cell r="B177" t="str">
            <v>AQ_COVIDv_MedGastro</v>
          </cell>
        </row>
        <row r="178">
          <cell r="A178" t="str">
            <v>symp29_12</v>
          </cell>
          <cell r="B178" t="str">
            <v>AQ_COVIDv_MedAutre</v>
          </cell>
        </row>
        <row r="179">
          <cell r="A179" t="str">
            <v>symp30_1</v>
          </cell>
          <cell r="B179" t="str">
            <v>AQ_COVIDv_PriseChargeKine</v>
          </cell>
        </row>
        <row r="180">
          <cell r="A180" t="str">
            <v>symp30_2</v>
          </cell>
          <cell r="B180" t="str">
            <v>AQ_COVIDv_PriseChargePsy</v>
          </cell>
        </row>
        <row r="181">
          <cell r="A181" t="str">
            <v>symp30_3</v>
          </cell>
          <cell r="B181" t="str">
            <v>AQ_COVIDv_PriseChargeMedoc</v>
          </cell>
        </row>
        <row r="182">
          <cell r="A182" t="str">
            <v>symp31</v>
          </cell>
          <cell r="B182" t="str">
            <v>AQ_COVIDv_DitDiag</v>
          </cell>
        </row>
        <row r="183">
          <cell r="A183" t="str">
            <v>sympb01a</v>
          </cell>
          <cell r="B183" t="str">
            <v>AQ_COVIDv_TestNegToux</v>
          </cell>
        </row>
        <row r="184">
          <cell r="A184" t="str">
            <v>sympb01c</v>
          </cell>
          <cell r="B184" t="str">
            <v>AQ_COVIDv_NegTpsDurToux</v>
          </cell>
        </row>
        <row r="185">
          <cell r="A185" t="str">
            <v>sympb01d</v>
          </cell>
          <cell r="B185" t="str">
            <v>AQ_COVIDv_NegTjsLaToux</v>
          </cell>
        </row>
        <row r="186">
          <cell r="A186" t="str">
            <v>sympb02a</v>
          </cell>
          <cell r="B186" t="str">
            <v>AQ_COVIDv_TestNegRespi</v>
          </cell>
        </row>
        <row r="187">
          <cell r="A187" t="str">
            <v>sympb02c</v>
          </cell>
          <cell r="B187" t="str">
            <v>AQ_COVIDv_NegTpsDurRespi</v>
          </cell>
        </row>
        <row r="188">
          <cell r="A188" t="str">
            <v>sympb02d</v>
          </cell>
          <cell r="B188" t="str">
            <v>AQ_COVIDv_NegTjsLaRespi</v>
          </cell>
        </row>
        <row r="189">
          <cell r="A189" t="str">
            <v>sympb03a</v>
          </cell>
          <cell r="B189" t="str">
            <v>AQ_COVIDv_TestNegOppres</v>
          </cell>
        </row>
        <row r="190">
          <cell r="A190" t="str">
            <v>sympb03c</v>
          </cell>
          <cell r="B190" t="str">
            <v>AQ_COVIDv_NegTpsDurOppres</v>
          </cell>
        </row>
        <row r="191">
          <cell r="A191" t="str">
            <v>sympb03d</v>
          </cell>
          <cell r="B191" t="str">
            <v>AQ_COVIDv_NegTjsLaOppres</v>
          </cell>
        </row>
        <row r="192">
          <cell r="A192" t="str">
            <v>sympb04a</v>
          </cell>
          <cell r="B192" t="str">
            <v>AQ_COVIDv_TestNegPalpitation</v>
          </cell>
        </row>
        <row r="193">
          <cell r="A193" t="str">
            <v>sympb04c</v>
          </cell>
          <cell r="B193" t="str">
            <v>AQ_COVIDv_NegTpsDurPalpitation</v>
          </cell>
        </row>
        <row r="194">
          <cell r="A194" t="str">
            <v>sympb04d</v>
          </cell>
          <cell r="B194" t="str">
            <v>AQ_COVIDv_NegTjsLaPalpitation</v>
          </cell>
        </row>
        <row r="195">
          <cell r="A195" t="str">
            <v>sympb06a</v>
          </cell>
          <cell r="B195" t="str">
            <v>AQ_COVIDv_TestNegDoulArt</v>
          </cell>
        </row>
        <row r="196">
          <cell r="A196" t="str">
            <v>sympb06c</v>
          </cell>
          <cell r="B196" t="str">
            <v>AQ_COVIDv_NegTpsDurDoulArt</v>
          </cell>
        </row>
        <row r="197">
          <cell r="A197" t="str">
            <v>sympb06d</v>
          </cell>
          <cell r="B197" t="str">
            <v>AQ_COVIDv_NegTjsLaDoulArt</v>
          </cell>
        </row>
        <row r="198">
          <cell r="A198" t="str">
            <v>sympb07a</v>
          </cell>
          <cell r="B198" t="str">
            <v>AQ_COVIDv_TestNegCourbat</v>
          </cell>
        </row>
        <row r="199">
          <cell r="A199" t="str">
            <v>sympb07c</v>
          </cell>
          <cell r="B199" t="str">
            <v>AQ_COVIDv_NegTpsDurCourbat</v>
          </cell>
        </row>
        <row r="200">
          <cell r="A200" t="str">
            <v>sympb07d</v>
          </cell>
          <cell r="B200" t="str">
            <v>AQ_COVIDv_NegTjsLaCourbat</v>
          </cell>
        </row>
        <row r="201">
          <cell r="A201" t="str">
            <v>sympb08a</v>
          </cell>
          <cell r="B201" t="str">
            <v>AQ_COVIDv_TestNegMauxTete</v>
          </cell>
        </row>
        <row r="202">
          <cell r="A202" t="str">
            <v>sympb08c</v>
          </cell>
          <cell r="B202" t="str">
            <v>AQ_COVIDv_NegTpsDurMauxTete</v>
          </cell>
        </row>
        <row r="203">
          <cell r="A203" t="str">
            <v>sympb08d</v>
          </cell>
          <cell r="B203" t="str">
            <v>AQ_COVIDv_NegTjsLaMauxTete</v>
          </cell>
        </row>
        <row r="204">
          <cell r="A204" t="str">
            <v>sympb09a</v>
          </cell>
          <cell r="B204" t="str">
            <v>AQ_COVIDv_TestNegNerfFace</v>
          </cell>
        </row>
        <row r="205">
          <cell r="A205" t="str">
            <v>sympb09c</v>
          </cell>
          <cell r="B205" t="str">
            <v>AQ_COVIDv_NegTpsDurNerfFace</v>
          </cell>
        </row>
        <row r="206">
          <cell r="A206" t="str">
            <v>sympb09d</v>
          </cell>
          <cell r="B206" t="str">
            <v>AQ_COVIDv_NegTjsLaNerfFace</v>
          </cell>
        </row>
        <row r="207">
          <cell r="A207" t="str">
            <v>sympb10a</v>
          </cell>
          <cell r="B207" t="str">
            <v>AQ_COVIDv_TestNegSensitif</v>
          </cell>
        </row>
        <row r="208">
          <cell r="A208" t="str">
            <v>sympb10c</v>
          </cell>
          <cell r="B208" t="str">
            <v>AQ_COVIDv_NegTpsDurSensitif</v>
          </cell>
        </row>
        <row r="209">
          <cell r="A209" t="str">
            <v>sympb10d</v>
          </cell>
          <cell r="B209" t="str">
            <v>AQ_COVIDv_NegTjsLaSensitif</v>
          </cell>
        </row>
        <row r="210">
          <cell r="A210" t="str">
            <v>sympb11a</v>
          </cell>
          <cell r="B210" t="str">
            <v>AQ_COVIDv_TestNegParole</v>
          </cell>
        </row>
        <row r="211">
          <cell r="A211" t="str">
            <v>sympb11c</v>
          </cell>
          <cell r="B211" t="str">
            <v>AQ_COVIDv_NegTpsDurParole</v>
          </cell>
        </row>
        <row r="212">
          <cell r="A212" t="str">
            <v>sympb11d</v>
          </cell>
          <cell r="B212" t="str">
            <v>AQ_COVIDv_NegTjsLaParole</v>
          </cell>
        </row>
        <row r="213">
          <cell r="A213" t="str">
            <v>sympb12a</v>
          </cell>
          <cell r="B213" t="str">
            <v>AQ_COVIDv_TestNegAudio</v>
          </cell>
        </row>
        <row r="214">
          <cell r="A214" t="str">
            <v>sympb12c</v>
          </cell>
          <cell r="B214" t="str">
            <v>AQ_COVIDv_NegTpsDurAudio</v>
          </cell>
        </row>
        <row r="215">
          <cell r="A215" t="str">
            <v>sympb12d</v>
          </cell>
          <cell r="B215" t="str">
            <v>AQ_COVIDv_NegTjsLaAudio</v>
          </cell>
        </row>
        <row r="216">
          <cell r="A216" t="str">
            <v>sympb13a</v>
          </cell>
          <cell r="B216" t="str">
            <v>AQ_COVIDv_TestNegVomis</v>
          </cell>
        </row>
        <row r="217">
          <cell r="A217" t="str">
            <v>sympb13c</v>
          </cell>
          <cell r="B217" t="str">
            <v>AQ_COVIDv_NegTpsDurVomis</v>
          </cell>
        </row>
        <row r="218">
          <cell r="A218" t="str">
            <v>sympb13d</v>
          </cell>
          <cell r="B218" t="str">
            <v>AQ_COVIDv_NegTjsLaVomis</v>
          </cell>
        </row>
        <row r="219">
          <cell r="A219" t="str">
            <v>sympb14a</v>
          </cell>
          <cell r="B219" t="str">
            <v>AQ_COVIDv_TestNegDiarrhee</v>
          </cell>
        </row>
        <row r="220">
          <cell r="A220" t="str">
            <v>sympb14c</v>
          </cell>
          <cell r="B220" t="str">
            <v>AQ_COVIDv_NegTpsDurDiarrhee</v>
          </cell>
        </row>
        <row r="221">
          <cell r="A221" t="str">
            <v>sympb14d</v>
          </cell>
          <cell r="B221" t="str">
            <v>AQ_COVIDv_NegTjsLaDiarrhee</v>
          </cell>
        </row>
        <row r="222">
          <cell r="A222" t="str">
            <v>sympb17a</v>
          </cell>
          <cell r="B222" t="str">
            <v>AQ_COVIDv_TestNegGout</v>
          </cell>
        </row>
        <row r="223">
          <cell r="A223" t="str">
            <v>sympb17c</v>
          </cell>
          <cell r="B223" t="str">
            <v>AQ_COVIDv_NegTpsDurGout</v>
          </cell>
        </row>
        <row r="224">
          <cell r="A224" t="str">
            <v>sympb17d</v>
          </cell>
          <cell r="B224" t="str">
            <v>AQ_COVIDv_NegTjsLaGout</v>
          </cell>
        </row>
        <row r="225">
          <cell r="A225" t="str">
            <v>sympb18a</v>
          </cell>
          <cell r="B225" t="str">
            <v>AQ_COVIDv_TestNegFievre</v>
          </cell>
        </row>
        <row r="226">
          <cell r="A226" t="str">
            <v>sympb18c</v>
          </cell>
          <cell r="B226" t="str">
            <v>AQ_COVIDv_NegTpsDurFievre</v>
          </cell>
        </row>
        <row r="227">
          <cell r="A227" t="str">
            <v>sympb18d</v>
          </cell>
          <cell r="B227" t="str">
            <v>AQ_COVIDv_NegTjsLaFievre</v>
          </cell>
        </row>
        <row r="228">
          <cell r="A228" t="str">
            <v>sympb19a</v>
          </cell>
          <cell r="B228" t="str">
            <v>AQ_COVIDv_TestNegFatigue</v>
          </cell>
        </row>
        <row r="229">
          <cell r="A229" t="str">
            <v>sympb19c</v>
          </cell>
          <cell r="B229" t="str">
            <v>AQ_COVIDv_NegTpsDurFatigue</v>
          </cell>
        </row>
        <row r="230">
          <cell r="A230" t="str">
            <v>sympb19d</v>
          </cell>
          <cell r="B230" t="str">
            <v>AQ_COVIDv_NegTjsLaFatigue</v>
          </cell>
        </row>
        <row r="231">
          <cell r="A231" t="str">
            <v>sympb26a</v>
          </cell>
          <cell r="B231" t="str">
            <v>AQ_COVIDv_TestNegMemoire</v>
          </cell>
        </row>
        <row r="232">
          <cell r="A232" t="str">
            <v>sympb26c</v>
          </cell>
          <cell r="B232" t="str">
            <v>AQ_COVIDv_NegTpsDurMemoire</v>
          </cell>
        </row>
        <row r="233">
          <cell r="A233" t="str">
            <v>sympb26d</v>
          </cell>
          <cell r="B233" t="str">
            <v>AQ_COVIDv_NegTjsLaMemoire</v>
          </cell>
        </row>
        <row r="234">
          <cell r="A234" t="str">
            <v>sympb20a</v>
          </cell>
          <cell r="B234" t="str">
            <v>AQ_COVIDv_TestNegConcentre</v>
          </cell>
        </row>
        <row r="235">
          <cell r="A235" t="str">
            <v>sympb20c</v>
          </cell>
          <cell r="B235" t="str">
            <v>AQ_COVIDv_NegTpsDurConcentre</v>
          </cell>
        </row>
        <row r="236">
          <cell r="A236" t="str">
            <v>sympb20d</v>
          </cell>
          <cell r="B236" t="str">
            <v>AQ_COVIDv_NegTjsLaConcentre</v>
          </cell>
        </row>
        <row r="237">
          <cell r="A237" t="str">
            <v>sympb2122a</v>
          </cell>
          <cell r="B237" t="str">
            <v>AQ_COVIDv_TestNegVertige</v>
          </cell>
        </row>
        <row r="238">
          <cell r="A238" t="str">
            <v>sympb2122c</v>
          </cell>
          <cell r="B238" t="str">
            <v>AQ_COVIDv_NegTpsDurVertige</v>
          </cell>
        </row>
        <row r="239">
          <cell r="A239" t="str">
            <v>sympb2122d</v>
          </cell>
          <cell r="B239" t="str">
            <v>AQ_COVIDv_NegTjsLaVertige</v>
          </cell>
        </row>
        <row r="240">
          <cell r="A240" t="str">
            <v>sympb23a</v>
          </cell>
          <cell r="B240" t="str">
            <v>AQ_COVIDv_TestNegSommeil</v>
          </cell>
        </row>
        <row r="241">
          <cell r="A241" t="str">
            <v>sympb23c</v>
          </cell>
          <cell r="B241" t="str">
            <v>AQ_COVIDv_NegTpsDurSommeil</v>
          </cell>
        </row>
        <row r="242">
          <cell r="A242" t="str">
            <v>sympb23d</v>
          </cell>
          <cell r="B242" t="str">
            <v>AQ_COVIDv_NegTjsLaSommeil</v>
          </cell>
        </row>
        <row r="243">
          <cell r="A243" t="str">
            <v>sympb24a</v>
          </cell>
          <cell r="B243" t="str">
            <v>AQ_COVIDv_TestNegPeau</v>
          </cell>
        </row>
        <row r="244">
          <cell r="A244" t="str">
            <v>sympb24c</v>
          </cell>
          <cell r="B244" t="str">
            <v>AQ_COVIDv_NegTpsDurPeau</v>
          </cell>
        </row>
        <row r="245">
          <cell r="A245" t="str">
            <v>sympb24d</v>
          </cell>
          <cell r="B245" t="str">
            <v>AQ_COVIDv_NegTjsLaPeau</v>
          </cell>
        </row>
        <row r="246">
          <cell r="A246" t="str">
            <v>sympb25a</v>
          </cell>
          <cell r="B246" t="str">
            <v>AQ_COVIDv_TestNegAutre</v>
          </cell>
        </row>
        <row r="247">
          <cell r="A247" t="str">
            <v>sympb25ap</v>
          </cell>
          <cell r="B247" t="str">
            <v>AQ_COVIDv_TestNegAutrePs</v>
          </cell>
        </row>
        <row r="248">
          <cell r="A248" t="str">
            <v>sympb25c</v>
          </cell>
          <cell r="B248" t="str">
            <v>AQ_COVIDv_NegTpsDurAutre</v>
          </cell>
        </row>
        <row r="249">
          <cell r="A249" t="str">
            <v>sympb25d</v>
          </cell>
          <cell r="B249" t="str">
            <v>AQ_COVIDv_NegTjsLaAutre</v>
          </cell>
        </row>
        <row r="250">
          <cell r="A250" t="str">
            <v>sf12_ressentie</v>
          </cell>
          <cell r="B250" t="str">
            <v>AQ_SF12_Ressentie</v>
          </cell>
        </row>
        <row r="251">
          <cell r="A251" t="str">
            <v>sf12_modere</v>
          </cell>
          <cell r="B251" t="str">
            <v>AQ_SF12_Modere</v>
          </cell>
        </row>
        <row r="252">
          <cell r="A252" t="str">
            <v>sf12_escalier</v>
          </cell>
          <cell r="B252" t="str">
            <v>AQ_SF12_Escalier</v>
          </cell>
        </row>
        <row r="253">
          <cell r="A253" t="str">
            <v>sf12_faitmoinsphy</v>
          </cell>
          <cell r="B253" t="str">
            <v>AQ_SF12_FaitMoinsPhy</v>
          </cell>
        </row>
        <row r="254">
          <cell r="A254" t="str">
            <v>sf12_arrete</v>
          </cell>
          <cell r="B254" t="str">
            <v>AQ_SF12_StopFaire</v>
          </cell>
        </row>
        <row r="255">
          <cell r="A255" t="str">
            <v>sf12_faitmoinsemot</v>
          </cell>
          <cell r="B255" t="str">
            <v>AQ_SF12_FaitMoinsEmot</v>
          </cell>
        </row>
        <row r="256">
          <cell r="A256" t="str">
            <v>sf12_moinssoin</v>
          </cell>
          <cell r="B256" t="str">
            <v>AQ_SF12_MoinsSoin</v>
          </cell>
        </row>
        <row r="257">
          <cell r="A257" t="str">
            <v>sf12_doulphy</v>
          </cell>
          <cell r="B257" t="str">
            <v>AQ_SF12_DoulPhy</v>
          </cell>
        </row>
        <row r="258">
          <cell r="A258" t="str">
            <v>sf12_calme</v>
          </cell>
          <cell r="B258" t="str">
            <v>AQ_SF12_Calme</v>
          </cell>
        </row>
        <row r="259">
          <cell r="A259" t="str">
            <v>sf12_energik</v>
          </cell>
          <cell r="B259" t="str">
            <v>AQ_SF12_Energik</v>
          </cell>
        </row>
        <row r="260">
          <cell r="A260" t="str">
            <v>sf12_triste</v>
          </cell>
          <cell r="B260" t="str">
            <v>AQ_SF12_Triste</v>
          </cell>
        </row>
        <row r="261">
          <cell r="A261" t="str">
            <v>sf12_genesocial</v>
          </cell>
          <cell r="B261" t="str">
            <v>AQ_SF12_GeneSocial</v>
          </cell>
        </row>
        <row r="262">
          <cell r="A262" t="str">
            <v>prof5q01m_1</v>
          </cell>
          <cell r="B262" t="str">
            <v>AQ_COVIDv_Fev20SitProfEtud</v>
          </cell>
        </row>
        <row r="263">
          <cell r="A263" t="str">
            <v>prof5q01m_2</v>
          </cell>
          <cell r="B263" t="str">
            <v>AQ_COVIDv_Fev20SitProfEmploi</v>
          </cell>
        </row>
        <row r="264">
          <cell r="A264" t="str">
            <v>prof5q01m_3</v>
          </cell>
          <cell r="B264" t="str">
            <v>AQ_COVIDv_Fev20SitProfDemand</v>
          </cell>
        </row>
        <row r="265">
          <cell r="A265" t="str">
            <v>prof5q01m_4</v>
          </cell>
          <cell r="B265" t="str">
            <v>AQ_COVIDv_Fev20SitProfRetrait</v>
          </cell>
        </row>
        <row r="266">
          <cell r="A266" t="str">
            <v>prof5q01m_5</v>
          </cell>
          <cell r="B266" t="str">
            <v>AQ_COVIDv_Fev20SitProfSante</v>
          </cell>
        </row>
        <row r="267">
          <cell r="A267" t="str">
            <v>prof5q01m_7</v>
          </cell>
          <cell r="B267" t="str">
            <v>AQ_COVIDv_Fev20SitProfSans</v>
          </cell>
        </row>
        <row r="268">
          <cell r="A268" t="str">
            <v>prof5q02</v>
          </cell>
          <cell r="B268" t="str">
            <v>AQ_COVIDv_Fev20Apprenti</v>
          </cell>
        </row>
        <row r="269">
          <cell r="A269" t="str">
            <v>prof5q03</v>
          </cell>
          <cell r="B269" t="str">
            <v>AQ_COVIDv_Fev20QuelProf</v>
          </cell>
        </row>
        <row r="270">
          <cell r="A270" t="str">
            <v>prof5q04</v>
          </cell>
          <cell r="B270" t="str">
            <v>AQ_COVIDv_Fev20QuelActivite</v>
          </cell>
        </row>
        <row r="271">
          <cell r="A271" t="str">
            <v>prof5q05</v>
          </cell>
          <cell r="B271" t="str">
            <v>AQ_COVIDv_Fev20EtiezVous</v>
          </cell>
        </row>
        <row r="272">
          <cell r="A272" t="str">
            <v>prof5q05p</v>
          </cell>
          <cell r="B272" t="str">
            <v>AQ_COVIDv_Fev20EtiezVousPs</v>
          </cell>
        </row>
        <row r="273">
          <cell r="A273" t="str">
            <v>prof5q10</v>
          </cell>
          <cell r="B273" t="str">
            <v>AQ_COVIDv_Fev20NbSalaries</v>
          </cell>
        </row>
        <row r="274">
          <cell r="A274" t="str">
            <v>prof5q06</v>
          </cell>
          <cell r="B274" t="str">
            <v>AQ_COVIDv_Fev20EmployePar</v>
          </cell>
        </row>
        <row r="275">
          <cell r="A275" t="str">
            <v>prof5q06p</v>
          </cell>
          <cell r="B275" t="str">
            <v>AQ_COVIDv_Fev20EmployeParPs</v>
          </cell>
        </row>
        <row r="276">
          <cell r="A276" t="str">
            <v>prof5q07</v>
          </cell>
          <cell r="B276" t="str">
            <v>AQ_COVIDv_Fev20ClassProf</v>
          </cell>
        </row>
        <row r="277">
          <cell r="A277" t="str">
            <v>prof5q07p</v>
          </cell>
          <cell r="B277" t="str">
            <v>AQ_COVIDv_Fev20ClassProfPs</v>
          </cell>
        </row>
        <row r="278">
          <cell r="A278" t="str">
            <v>prof5q09</v>
          </cell>
          <cell r="B278" t="str">
            <v>AQ_COVIDv_Fev20TailleEtab</v>
          </cell>
        </row>
        <row r="279">
          <cell r="A279" t="str">
            <v>prof5q08</v>
          </cell>
          <cell r="B279" t="str">
            <v>AQ_COVIDv_Fev20NbHeureTrav</v>
          </cell>
        </row>
        <row r="280">
          <cell r="A280" t="str">
            <v>prof5q11</v>
          </cell>
          <cell r="B280" t="str">
            <v>AQ_COVIDv_Fev20SitEvol</v>
          </cell>
        </row>
        <row r="281">
          <cell r="A281" t="str">
            <v>prof5q12m_1</v>
          </cell>
          <cell r="B281" t="str">
            <v>AQ_COVIDv_ActSitProfEtud</v>
          </cell>
        </row>
        <row r="282">
          <cell r="A282" t="str">
            <v>prof5q12m_2</v>
          </cell>
          <cell r="B282" t="str">
            <v>AQ_COVIDv_ActSitProfEmploi</v>
          </cell>
        </row>
        <row r="283">
          <cell r="A283" t="str">
            <v>prof5q12m_3</v>
          </cell>
          <cell r="B283" t="str">
            <v>AQ_COVIDv_ActSitProfDemand</v>
          </cell>
        </row>
        <row r="284">
          <cell r="A284" t="str">
            <v>prof5q12m_4</v>
          </cell>
          <cell r="B284" t="str">
            <v>AQ_COVIDv_ActSitProfRetrait</v>
          </cell>
        </row>
        <row r="285">
          <cell r="A285" t="str">
            <v>prof5q12m_5</v>
          </cell>
          <cell r="B285" t="str">
            <v>AQ_COVIDv_ActSitProfSante</v>
          </cell>
        </row>
        <row r="286">
          <cell r="A286" t="str">
            <v>prof5q12m_7</v>
          </cell>
          <cell r="B286" t="str">
            <v>AQ_COVIDv_ActSitProfSans</v>
          </cell>
        </row>
        <row r="287">
          <cell r="A287" t="str">
            <v>prof5q13</v>
          </cell>
          <cell r="B287" t="str">
            <v>AQ_COVIDv_ActApprenti</v>
          </cell>
        </row>
        <row r="288">
          <cell r="A288" t="str">
            <v>prof5q14</v>
          </cell>
          <cell r="B288" t="str">
            <v>AQ_COVIDv_ProfChange</v>
          </cell>
        </row>
        <row r="289">
          <cell r="A289" t="str">
            <v>prof5q15</v>
          </cell>
          <cell r="B289" t="str">
            <v>AQ_COVIDv_QuelProf</v>
          </cell>
        </row>
        <row r="290">
          <cell r="A290" t="str">
            <v>prof5q16</v>
          </cell>
          <cell r="B290" t="str">
            <v>AQ_COVIDv_QuelActivite</v>
          </cell>
        </row>
        <row r="291">
          <cell r="A291" t="str">
            <v>prof5q17</v>
          </cell>
          <cell r="B291" t="str">
            <v>AQ_COVIDv_EtesVous</v>
          </cell>
        </row>
        <row r="292">
          <cell r="A292" t="str">
            <v>prof5q17p</v>
          </cell>
          <cell r="B292" t="str">
            <v>AQ_COVIDv_EtesVousPs</v>
          </cell>
        </row>
        <row r="293">
          <cell r="A293" t="str">
            <v>prof5q22</v>
          </cell>
          <cell r="B293" t="str">
            <v>AQ_COVIDv_NbSalaries</v>
          </cell>
        </row>
        <row r="294">
          <cell r="A294" t="str">
            <v>prof5q18</v>
          </cell>
          <cell r="B294" t="str">
            <v>AQ_COVIDv_EmployePar</v>
          </cell>
        </row>
        <row r="295">
          <cell r="A295" t="str">
            <v>prof5q18p</v>
          </cell>
          <cell r="B295" t="str">
            <v>AQ_COVIDv_EmployeParPs</v>
          </cell>
        </row>
        <row r="296">
          <cell r="A296" t="str">
            <v>prof5q19</v>
          </cell>
          <cell r="B296" t="str">
            <v>AQ_COVIDv_ClassProf</v>
          </cell>
        </row>
        <row r="297">
          <cell r="A297" t="str">
            <v>prof5q19p</v>
          </cell>
          <cell r="B297" t="str">
            <v>AQ_COVIDv_ClassProfPs</v>
          </cell>
        </row>
        <row r="298">
          <cell r="A298" t="str">
            <v>prof5q21</v>
          </cell>
          <cell r="B298" t="str">
            <v>AQ_COVIDv_TailleEtab</v>
          </cell>
        </row>
        <row r="299">
          <cell r="A299" t="str">
            <v>prof5q20</v>
          </cell>
          <cell r="B299" t="str">
            <v>AQ_COVIDv_NbHeureTrav</v>
          </cell>
        </row>
        <row r="300">
          <cell r="A300" t="str">
            <v>champ_libre</v>
          </cell>
          <cell r="B300" t="str">
            <v>AQ_COVIDv_ChampLibre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_sl"/>
      <sheetName val="T4 (2)"/>
      <sheetName val="T4en"/>
      <sheetName val="varentrepotT4"/>
      <sheetName val="T4filtres"/>
    </sheetNames>
    <sheetDataSet>
      <sheetData sheetId="0"/>
      <sheetData sheetId="1"/>
      <sheetData sheetId="2">
        <row r="6">
          <cell r="A6" t="str">
            <v>santeq00_etatgeneral</v>
          </cell>
          <cell r="B6" t="str">
            <v xml:space="preserve">How would you rate your overall health? (from A = Very good to H = Very bad) </v>
          </cell>
        </row>
        <row r="7">
          <cell r="A7" t="str">
            <v>sante4q01</v>
          </cell>
          <cell r="B7" t="str">
            <v xml:space="preserve">Since March, do you think you have been infected with the coronavirus (whether or not it has been confirmed by a doctor or test)? </v>
          </cell>
        </row>
        <row r="8">
          <cell r="A8" t="str">
            <v>sante4q02m_1</v>
          </cell>
          <cell r="B8" t="str">
            <v>Yes, by virological or PCR test (nasal swab; results after at least 24 hours)</v>
          </cell>
        </row>
        <row r="9">
          <cell r="A9" t="str">
            <v>sante4q02m_2</v>
          </cell>
          <cell r="B9" t="str">
            <v>Yes, by antigenic test (nasal swab; results within 1 hour) </v>
          </cell>
        </row>
        <row r="10">
          <cell r="A10" t="str">
            <v>sante4q02m_3</v>
          </cell>
          <cell r="B10" t="str">
            <v>Yes, by serological test (blood test; results after at least 24 hours) </v>
          </cell>
        </row>
        <row r="11">
          <cell r="A11" t="str">
            <v>sante4q02m_4</v>
          </cell>
          <cell r="B11" t="str">
            <v>Yes, by rapid diagnostic test (RDT/TROD/self-test) (blood test; results within 1 hour) </v>
          </cell>
        </row>
        <row r="12">
          <cell r="A12" t="str">
            <v>sante4q02m_5</v>
          </cell>
          <cell r="B12" t="str">
            <v>Yes, by saliva test </v>
          </cell>
        </row>
        <row r="13">
          <cell r="A13" t="str">
            <v>sante4q02m_6</v>
          </cell>
          <cell r="B13" t="str">
            <v>Yes, by lung scan </v>
          </cell>
        </row>
        <row r="14">
          <cell r="A14" t="str">
            <v>sante4q02m_7</v>
          </cell>
          <cell r="B14" t="str">
            <v>Yes, by a doctor without testing </v>
          </cell>
        </row>
        <row r="15">
          <cell r="A15" t="str">
            <v>sante4q02m_8</v>
          </cell>
          <cell r="B15" t="str">
            <v>No, but I think I got it </v>
          </cell>
        </row>
        <row r="16">
          <cell r="A16" t="str">
            <v>sante4q02m_9</v>
          </cell>
          <cell r="B16" t="str">
            <v>I don't know</v>
          </cell>
        </row>
        <row r="17">
          <cell r="A17" t="str">
            <v>sante4q05a</v>
          </cell>
          <cell r="B17" t="str">
            <v>What month did you first test positive? </v>
          </cell>
        </row>
        <row r="18">
          <cell r="A18" t="str">
            <v>sante4q05b</v>
          </cell>
          <cell r="B18" t="str">
            <v>I don't remember</v>
          </cell>
        </row>
        <row r="19">
          <cell r="A19" t="str">
            <v>sante4q09</v>
          </cell>
          <cell r="B19" t="str">
            <v>Where was your first positive test performed? </v>
          </cell>
        </row>
        <row r="20">
          <cell r="A20" t="str">
            <v>sante4q03</v>
          </cell>
          <cell r="B20" t="str">
            <v>Following this result, did you consult a doctor?  </v>
          </cell>
        </row>
        <row r="21">
          <cell r="A21" t="str">
            <v>sante4q04</v>
          </cell>
          <cell r="B21" t="str">
            <v>At what time of year did you have the coronavirus? </v>
          </cell>
        </row>
        <row r="22">
          <cell r="A22" t="str">
            <v>sante4q06</v>
          </cell>
          <cell r="B22" t="str">
            <v>Since March, have you stayed in hospital more than one night because of your coronavirus infection? </v>
          </cell>
        </row>
        <row r="23">
          <cell r="A23" t="str">
            <v>symp01a</v>
          </cell>
          <cell r="B23" t="str">
            <v>=&gt; Cough </v>
          </cell>
        </row>
        <row r="24">
          <cell r="A24" t="str">
            <v>symp01b</v>
          </cell>
          <cell r="B24" t="str">
            <v>Has this symptom been present for the past 4 weeks? </v>
          </cell>
        </row>
        <row r="25">
          <cell r="A25" t="str">
            <v>symp01c</v>
          </cell>
          <cell r="B25" t="str">
            <v>How long has this symptom lasted or how long has it lasted if it is still present? </v>
          </cell>
        </row>
        <row r="26">
          <cell r="A26" t="str">
            <v>symp01d</v>
          </cell>
          <cell r="B26" t="str">
            <v>Was this symptom present at the time of your coronavirus infection? </v>
          </cell>
        </row>
        <row r="27">
          <cell r="A27" t="str">
            <v>symp02a</v>
          </cell>
          <cell r="B27" t="str">
            <v>=&gt; Difficulty breathing, unusual shortness of breath </v>
          </cell>
        </row>
        <row r="28">
          <cell r="A28" t="str">
            <v>symp02b</v>
          </cell>
          <cell r="B28" t="str">
            <v>Was this symptom present during the last 4 weeks? </v>
          </cell>
        </row>
        <row r="29">
          <cell r="A29" t="str">
            <v>symp02c</v>
          </cell>
          <cell r="B29" t="str">
            <v>How long has this symptom lasted or how long has it been present if it is still present? </v>
          </cell>
        </row>
        <row r="30">
          <cell r="A30" t="str">
            <v>symp02d</v>
          </cell>
          <cell r="B30" t="str">
            <v>Was this symptom present at the time of your coronavirus infection? </v>
          </cell>
        </row>
        <row r="31">
          <cell r="A31" t="str">
            <v>symp03a</v>
          </cell>
          <cell r="B31" t="str">
            <v>=&gt; Chest pain, tightness </v>
          </cell>
        </row>
        <row r="32">
          <cell r="A32" t="str">
            <v>symp03b</v>
          </cell>
          <cell r="B32" t="str">
            <v>Has this symptom been present for the last 4 weeks? </v>
          </cell>
        </row>
        <row r="33">
          <cell r="A33" t="str">
            <v>symp03c</v>
          </cell>
          <cell r="B33" t="str">
            <v>How long has this symptom lasted or how long has it been present if it is still present? </v>
          </cell>
        </row>
        <row r="34">
          <cell r="A34" t="str">
            <v>symp03d</v>
          </cell>
          <cell r="B34" t="str">
            <v>Was this symptom present at the time of your coronavirus infection? </v>
          </cell>
        </row>
        <row r="35">
          <cell r="A35" t="str">
            <v>symp04a</v>
          </cell>
          <cell r="B35" t="str">
            <v xml:space="preserve">=&gt; Palpitations </v>
          </cell>
        </row>
        <row r="36">
          <cell r="A36" t="str">
            <v>symp04b</v>
          </cell>
          <cell r="B36" t="str">
            <v xml:space="preserve">Has this symptom been present for the past 4 weeks? </v>
          </cell>
        </row>
        <row r="37">
          <cell r="A37" t="str">
            <v>symp04c</v>
          </cell>
          <cell r="B37" t="str">
            <v xml:space="preserve">How long has this symptom lasted or how long has it been present if it is still present? </v>
          </cell>
        </row>
        <row r="38">
          <cell r="A38" t="str">
            <v>symp04d</v>
          </cell>
          <cell r="B38" t="str">
            <v xml:space="preserve">Was this symptom present at the time of your coronavirus infection? </v>
          </cell>
        </row>
        <row r="39">
          <cell r="A39" t="str">
            <v>symp05a</v>
          </cell>
          <cell r="B39" t="str">
            <v xml:space="preserve">=&gt; Back pain </v>
          </cell>
        </row>
        <row r="40">
          <cell r="A40" t="str">
            <v>symp05b</v>
          </cell>
          <cell r="B40" t="str">
            <v xml:space="preserve">Has this symptom been present for the last 4 weeks? </v>
          </cell>
        </row>
        <row r="41">
          <cell r="A41" t="str">
            <v>symp05c</v>
          </cell>
          <cell r="B41" t="str">
            <v xml:space="preserve">How long has this symptom lasted or how long has it lasted if it is still present? </v>
          </cell>
        </row>
        <row r="42">
          <cell r="A42" t="str">
            <v>symp05d</v>
          </cell>
          <cell r="B42" t="str">
            <v xml:space="preserve">Was this symptom present at the time of your coronavirus infection? </v>
          </cell>
        </row>
        <row r="43">
          <cell r="A43" t="str">
            <v>symp06a</v>
          </cell>
          <cell r="B43" t="str">
            <v xml:space="preserve">=&gt; Joint pain (arthralgia, arthritis, etc.) </v>
          </cell>
        </row>
        <row r="44">
          <cell r="A44" t="str">
            <v>symp06b</v>
          </cell>
          <cell r="B44" t="str">
            <v xml:space="preserve">Was this symptom present during the last 4 weeks? </v>
          </cell>
        </row>
        <row r="45">
          <cell r="A45" t="str">
            <v>symp06c</v>
          </cell>
          <cell r="B45" t="str">
            <v xml:space="preserve">How long has this symptom lasted or how long has it been present if it is still present? </v>
          </cell>
        </row>
        <row r="46">
          <cell r="A46" t="str">
            <v>symp06d</v>
          </cell>
          <cell r="B46" t="str">
            <v xml:space="preserve">Was this symptom present at the time of your coronavirus infection? </v>
          </cell>
        </row>
        <row r="47">
          <cell r="A47" t="str">
            <v>symp07a</v>
          </cell>
          <cell r="B47" t="str">
            <v xml:space="preserve">=&gt; Aches, pains in the muscles </v>
          </cell>
        </row>
        <row r="48">
          <cell r="A48" t="str">
            <v>symp07b</v>
          </cell>
          <cell r="B48" t="str">
            <v xml:space="preserve">Was this symptom present during the last 4 weeks? </v>
          </cell>
        </row>
        <row r="49">
          <cell r="A49" t="str">
            <v>symp07c</v>
          </cell>
          <cell r="B49" t="str">
            <v xml:space="preserve">How long has this symptom lasted or how long has it been present if it is still present? </v>
          </cell>
        </row>
        <row r="50">
          <cell r="A50" t="str">
            <v>symp07d</v>
          </cell>
          <cell r="B50" t="str">
            <v xml:space="preserve">Was this symptom present at the time of your coronavirus infection? </v>
          </cell>
        </row>
        <row r="51">
          <cell r="A51" t="str">
            <v>symp08a</v>
          </cell>
          <cell r="B51" t="str">
            <v xml:space="preserve">=&gt; Headaches, headaches </v>
          </cell>
        </row>
        <row r="52">
          <cell r="A52" t="str">
            <v>symp08b</v>
          </cell>
          <cell r="B52" t="str">
            <v xml:space="preserve">Has this symptom been present for the past 4 weeks? </v>
          </cell>
        </row>
        <row r="53">
          <cell r="A53" t="str">
            <v>symp08c</v>
          </cell>
          <cell r="B53" t="str">
            <v xml:space="preserve">How long has this symptom lasted or how long has it been present if it is still present? </v>
          </cell>
        </row>
        <row r="54">
          <cell r="A54" t="str">
            <v>symp08d</v>
          </cell>
          <cell r="B54" t="str">
            <v xml:space="preserve">Was this symptom present at the time of your coronavirus infection? </v>
          </cell>
        </row>
        <row r="55">
          <cell r="A55" t="str">
            <v>symp09a</v>
          </cell>
          <cell r="B55" t="str">
            <v xml:space="preserve">=&gt; Facial nerve abnormality (facial paralysis) </v>
          </cell>
        </row>
        <row r="56">
          <cell r="A56" t="str">
            <v>symp09b</v>
          </cell>
          <cell r="B56" t="str">
            <v xml:space="preserve">Was this symptom present during the last 4 weeks? </v>
          </cell>
        </row>
        <row r="57">
          <cell r="A57" t="str">
            <v>symp09c</v>
          </cell>
          <cell r="B57" t="str">
            <v xml:space="preserve">How long has this symptom lasted or how long has it been present if it is still present? </v>
          </cell>
        </row>
        <row r="58">
          <cell r="A58" t="str">
            <v>symp09d</v>
          </cell>
          <cell r="B58" t="str">
            <v xml:space="preserve">Was this symptom present at the time of your coronavirus infection? </v>
          </cell>
        </row>
        <row r="59">
          <cell r="A59" t="str">
            <v>symp10a</v>
          </cell>
          <cell r="B59" t="str">
            <v xml:space="preserve">=&gt; Sensory symptoms (tingling, burning) </v>
          </cell>
        </row>
        <row r="60">
          <cell r="A60" t="str">
            <v>symp10b</v>
          </cell>
          <cell r="B60" t="str">
            <v xml:space="preserve">Was this symptom present during the last 4 weeks? </v>
          </cell>
        </row>
        <row r="61">
          <cell r="A61" t="str">
            <v>symp10c</v>
          </cell>
          <cell r="B61" t="str">
            <v xml:space="preserve">How long has this symptom lasted or how long has it been present if it is still present? </v>
          </cell>
        </row>
        <row r="62">
          <cell r="A62" t="str">
            <v>symp10d</v>
          </cell>
          <cell r="B62" t="str">
            <v xml:space="preserve">Was this symptom present at the time of your coronavirus infection? </v>
          </cell>
        </row>
        <row r="63">
          <cell r="A63" t="str">
            <v>symp11a</v>
          </cell>
          <cell r="B63" t="str">
            <v xml:space="preserve">=&gt; Speech problems </v>
          </cell>
        </row>
        <row r="64">
          <cell r="A64" t="str">
            <v>symp11b</v>
          </cell>
          <cell r="B64" t="str">
            <v xml:space="preserve">Has this symptom been present for the last 4 weeks? </v>
          </cell>
        </row>
        <row r="65">
          <cell r="A65" t="str">
            <v>symp11c</v>
          </cell>
          <cell r="B65" t="str">
            <v xml:space="preserve">How long has this symptom lasted or how long has it lasted if it is still present? </v>
          </cell>
        </row>
        <row r="66">
          <cell r="A66" t="str">
            <v>symp11d</v>
          </cell>
          <cell r="B66" t="str">
            <v xml:space="preserve">Was this symptom present at the time of your coronavirus infection? </v>
          </cell>
        </row>
        <row r="67">
          <cell r="A67" t="str">
            <v>symp12a</v>
          </cell>
          <cell r="B67" t="str">
            <v xml:space="preserve">=&gt; Hearing problems </v>
          </cell>
        </row>
        <row r="68">
          <cell r="A68" t="str">
            <v>symp12b</v>
          </cell>
          <cell r="B68" t="str">
            <v xml:space="preserve">Has this symptom been present for the last 4 weeks? </v>
          </cell>
        </row>
        <row r="69">
          <cell r="A69" t="str">
            <v>symp12c</v>
          </cell>
          <cell r="B69" t="str">
            <v xml:space="preserve">How long has this symptom lasted or how long has it lasted if it is still present? </v>
          </cell>
        </row>
        <row r="70">
          <cell r="A70" t="str">
            <v>symp12d</v>
          </cell>
          <cell r="B70" t="str">
            <v xml:space="preserve">Was this symptom present at the time of your coronavirus infection? </v>
          </cell>
        </row>
        <row r="71">
          <cell r="A71" t="str">
            <v>symp13a</v>
          </cell>
          <cell r="B71" t="str">
            <v xml:space="preserve">=&gt; Nausea, vomiting </v>
          </cell>
        </row>
        <row r="72">
          <cell r="A72" t="str">
            <v>symp13b</v>
          </cell>
          <cell r="B72" t="str">
            <v xml:space="preserve">Was this symptom present during the last 4 weeks? </v>
          </cell>
        </row>
        <row r="73">
          <cell r="A73" t="str">
            <v>symp13c</v>
          </cell>
          <cell r="B73" t="str">
            <v xml:space="preserve">How long has this symptom lasted or how long has it been present if it is still present? </v>
          </cell>
        </row>
        <row r="74">
          <cell r="A74" t="str">
            <v>symp13d</v>
          </cell>
          <cell r="B74" t="str">
            <v xml:space="preserve">Was this symptom present at the time of your coronavirus infection? </v>
          </cell>
        </row>
        <row r="75">
          <cell r="A75" t="str">
            <v>symp14a</v>
          </cell>
          <cell r="B75" t="str">
            <v xml:space="preserve">=&gt; Diarrhea </v>
          </cell>
        </row>
        <row r="76">
          <cell r="A76" t="str">
            <v>symp14b</v>
          </cell>
          <cell r="B76" t="str">
            <v xml:space="preserve">Was this symptom present during the last 4 weeks? </v>
          </cell>
        </row>
        <row r="77">
          <cell r="A77" t="str">
            <v>symp14c</v>
          </cell>
          <cell r="B77" t="str">
            <v xml:space="preserve">How long has this symptom lasted or how long has it been present if it is still present? </v>
          </cell>
        </row>
        <row r="78">
          <cell r="A78" t="str">
            <v>symp14d</v>
          </cell>
          <cell r="B78" t="str">
            <v xml:space="preserve">Was this symptom present at the time of your coronavirus infection? </v>
          </cell>
        </row>
        <row r="79">
          <cell r="A79" t="str">
            <v>symp15a</v>
          </cell>
          <cell r="B79" t="str">
            <v xml:space="preserve">=&gt; Constipation </v>
          </cell>
        </row>
        <row r="80">
          <cell r="A80" t="str">
            <v>symp15b</v>
          </cell>
          <cell r="B80" t="str">
            <v xml:space="preserve">Was this symptom present during the last 4 weeks? </v>
          </cell>
        </row>
        <row r="81">
          <cell r="A81" t="str">
            <v>symp15c</v>
          </cell>
          <cell r="B81" t="str">
            <v xml:space="preserve">How long has this symptom lasted or how long has it lasted if it is still present? </v>
          </cell>
        </row>
        <row r="82">
          <cell r="A82" t="str">
            <v>symp15d</v>
          </cell>
          <cell r="B82" t="str">
            <v xml:space="preserve">Was this symptom present at the time of your coronavirus infection? </v>
          </cell>
        </row>
        <row r="83">
          <cell r="A83" t="str">
            <v>symp16a</v>
          </cell>
          <cell r="B83" t="str">
            <v xml:space="preserve">=&gt; Stomach pain </v>
          </cell>
        </row>
        <row r="84">
          <cell r="A84" t="str">
            <v>symp16b</v>
          </cell>
          <cell r="B84" t="str">
            <v xml:space="preserve">Has this symptom been present for the last 4 weeks? </v>
          </cell>
        </row>
        <row r="85">
          <cell r="A85" t="str">
            <v>symp16c</v>
          </cell>
          <cell r="B85" t="str">
            <v xml:space="preserve">How long has this symptom lasted or how long has it been present if it is still present? </v>
          </cell>
        </row>
        <row r="86">
          <cell r="A86" t="str">
            <v>symp16d</v>
          </cell>
          <cell r="B86" t="str">
            <v xml:space="preserve">Was this symptom present at the time of your coronavirus infection? </v>
          </cell>
        </row>
        <row r="87">
          <cell r="A87" t="str">
            <v>symp17a</v>
          </cell>
          <cell r="B87" t="str">
            <v xml:space="preserve">=&gt; Taste or smell disorders </v>
          </cell>
        </row>
        <row r="88">
          <cell r="A88" t="str">
            <v>symp17b</v>
          </cell>
          <cell r="B88" t="str">
            <v xml:space="preserve">Has this symptom been present for the last 4 weeks? </v>
          </cell>
        </row>
        <row r="89">
          <cell r="A89" t="str">
            <v>symp17c</v>
          </cell>
          <cell r="B89" t="str">
            <v xml:space="preserve">How long has this symptom lasted or how long has it been present if it is still present? </v>
          </cell>
        </row>
        <row r="90">
          <cell r="A90" t="str">
            <v>symp17d</v>
          </cell>
          <cell r="B90" t="str">
            <v xml:space="preserve">Was this symptom present at the time of your coronavirus infection? </v>
          </cell>
        </row>
        <row r="91">
          <cell r="A91" t="str">
            <v>symp18a</v>
          </cell>
          <cell r="B91" t="str">
            <v xml:space="preserve">=&gt; Fever or feeling of fever </v>
          </cell>
        </row>
        <row r="92">
          <cell r="A92" t="str">
            <v>symp18b</v>
          </cell>
          <cell r="B92" t="str">
            <v xml:space="preserve">Has this symptom been present for the last 4 weeks? </v>
          </cell>
        </row>
        <row r="93">
          <cell r="A93" t="str">
            <v>symp18c</v>
          </cell>
          <cell r="B93" t="str">
            <v xml:space="preserve">How long has this symptom lasted or how long has it lasted if it is still present? </v>
          </cell>
        </row>
        <row r="94">
          <cell r="A94" t="str">
            <v>symp18d</v>
          </cell>
          <cell r="B94" t="str">
            <v xml:space="preserve">Was this symptom present at the time of your coronavirus infection? </v>
          </cell>
        </row>
        <row r="95">
          <cell r="A95" t="str">
            <v>symp19a</v>
          </cell>
          <cell r="B95" t="str">
            <v xml:space="preserve">=&gt; Unusual fatigue </v>
          </cell>
        </row>
        <row r="96">
          <cell r="A96" t="str">
            <v>symp19b</v>
          </cell>
          <cell r="B96" t="str">
            <v xml:space="preserve">Has this symptom been present for the past 4 weeks? </v>
          </cell>
        </row>
        <row r="97">
          <cell r="A97" t="str">
            <v>symp19c</v>
          </cell>
          <cell r="B97" t="str">
            <v xml:space="preserve">How long has this symptom lasted or how long has it lasted if it is still present? </v>
          </cell>
        </row>
        <row r="98">
          <cell r="A98" t="str">
            <v>symp19d</v>
          </cell>
          <cell r="B98" t="str">
            <v xml:space="preserve">Was this symptom present at the time of your coronavirus infection? </v>
          </cell>
        </row>
        <row r="99">
          <cell r="A99" t="str">
            <v>symp20a</v>
          </cell>
          <cell r="B99" t="str">
            <v xml:space="preserve">=&gt; Difficulty paying attention and/or concentrating </v>
          </cell>
        </row>
        <row r="100">
          <cell r="A100" t="str">
            <v>symp20b</v>
          </cell>
          <cell r="B100" t="str">
            <v xml:space="preserve">Was this symptom present during the last 4 weeks? </v>
          </cell>
        </row>
        <row r="101">
          <cell r="A101" t="str">
            <v>symp20c</v>
          </cell>
          <cell r="B101" t="str">
            <v xml:space="preserve">How long has this symptom lasted or how long has it lasted if it is still present? </v>
          </cell>
        </row>
        <row r="102">
          <cell r="A102" t="str">
            <v>symp20d</v>
          </cell>
          <cell r="B102" t="str">
            <v xml:space="preserve">Was this symptom present at the time of your coronavirus infection? </v>
          </cell>
        </row>
        <row r="103">
          <cell r="A103" t="str">
            <v>symp21a</v>
          </cell>
          <cell r="B103" t="str">
            <v xml:space="preserve">=&gt; Dizziness </v>
          </cell>
        </row>
        <row r="104">
          <cell r="A104" t="str">
            <v>symp21b</v>
          </cell>
          <cell r="B104" t="str">
            <v xml:space="preserve">Was this symptom present during the last 4 weeks? </v>
          </cell>
        </row>
        <row r="105">
          <cell r="A105" t="str">
            <v>symp21c</v>
          </cell>
          <cell r="B105" t="str">
            <v xml:space="preserve">How long has this symptom lasted or how long has it lasted if it is still present? </v>
          </cell>
        </row>
        <row r="106">
          <cell r="A106" t="str">
            <v>symp21d</v>
          </cell>
          <cell r="B106" t="str">
            <v xml:space="preserve">Was this symptom present at the time of your coronavirus infection? </v>
          </cell>
        </row>
        <row r="107">
          <cell r="A107" t="str">
            <v>symp22a</v>
          </cell>
          <cell r="B107" t="str">
            <v xml:space="preserve">=&gt; Fainting spells, malaise </v>
          </cell>
        </row>
        <row r="108">
          <cell r="A108" t="str">
            <v>symp22b</v>
          </cell>
          <cell r="B108" t="str">
            <v xml:space="preserve">Was this symptom present during the last 4 weeks? </v>
          </cell>
        </row>
        <row r="109">
          <cell r="A109" t="str">
            <v>symp22c</v>
          </cell>
          <cell r="B109" t="str">
            <v xml:space="preserve">How long has this symptom lasted or how long has it been present if it is still present? </v>
          </cell>
        </row>
        <row r="110">
          <cell r="A110" t="str">
            <v>symp22d</v>
          </cell>
          <cell r="B110" t="str">
            <v xml:space="preserve">Was this symptom present at the time of your coronavirus infection? </v>
          </cell>
        </row>
        <row r="111">
          <cell r="A111" t="str">
            <v>symp23a</v>
          </cell>
          <cell r="B111" t="str">
            <v xml:space="preserve">=&gt; Sleep disturbance </v>
          </cell>
        </row>
        <row r="112">
          <cell r="A112" t="str">
            <v>symp23b</v>
          </cell>
          <cell r="B112" t="str">
            <v xml:space="preserve">Has this symptom been present for the last 4 weeks? </v>
          </cell>
        </row>
        <row r="113">
          <cell r="A113" t="str">
            <v>symp23c</v>
          </cell>
          <cell r="B113" t="str">
            <v xml:space="preserve">How long has this symptom lasted or how long has it lasted if it is still present? </v>
          </cell>
        </row>
        <row r="114">
          <cell r="A114" t="str">
            <v>symp23d</v>
          </cell>
          <cell r="B114" t="str">
            <v xml:space="preserve">Was this symptom present at the time of your coronavirus infection? </v>
          </cell>
        </row>
        <row r="115">
          <cell r="A115" t="str">
            <v>symp24a</v>
          </cell>
          <cell r="B115" t="str">
            <v xml:space="preserve">=&gt; Skin/dermatological disorders (redness, frostbite, persistent patches on hands, feet or face, etc.) </v>
          </cell>
        </row>
        <row r="116">
          <cell r="A116" t="str">
            <v>symp24b</v>
          </cell>
          <cell r="B116" t="str">
            <v xml:space="preserve">Has this symptom been present for the past 4 weeks? </v>
          </cell>
        </row>
        <row r="117">
          <cell r="A117" t="str">
            <v>symp24c</v>
          </cell>
          <cell r="B117" t="str">
            <v xml:space="preserve">How long has this symptom lasted or how long has it been present if it is still present? </v>
          </cell>
        </row>
        <row r="118">
          <cell r="A118" t="str">
            <v>symp24d</v>
          </cell>
          <cell r="B118" t="str">
            <v xml:space="preserve">Was this symptom present at the time of your coronavirus infection? </v>
          </cell>
        </row>
        <row r="119">
          <cell r="A119" t="str">
            <v>symp25a</v>
          </cell>
          <cell r="B119" t="str">
            <v xml:space="preserve">=&gt; Other symptom(s) or pain(s) </v>
          </cell>
        </row>
        <row r="120">
          <cell r="A120" t="str">
            <v>symp25a_p</v>
          </cell>
          <cell r="B120" t="str">
            <v xml:space="preserve">Specify: </v>
          </cell>
        </row>
        <row r="121">
          <cell r="A121" t="str">
            <v>symp25b</v>
          </cell>
          <cell r="B121" t="str">
            <v xml:space="preserve">Was this symptom present during the past 4 weeks? </v>
          </cell>
        </row>
        <row r="122">
          <cell r="A122" t="str">
            <v>symp25c</v>
          </cell>
          <cell r="B122" t="str">
            <v xml:space="preserve">How long has this symptom lasted or how long has it lasted if it is still present? </v>
          </cell>
        </row>
        <row r="123">
          <cell r="A123" t="str">
            <v>symp25d</v>
          </cell>
          <cell r="B123" t="str">
            <v xml:space="preserve">Was this symptom present at the time of your coronavirus infection? </v>
          </cell>
        </row>
        <row r="124">
          <cell r="A124" t="str">
            <v>sante4q07m_1</v>
          </cell>
          <cell r="B124" t="str">
            <v xml:space="preserve">Yes, and the doctor associated it/them with COVID-19 </v>
          </cell>
        </row>
        <row r="125">
          <cell r="A125" t="str">
            <v>sante4q07m_2</v>
          </cell>
          <cell r="B125" t="str">
            <v xml:space="preserve">Yes, and the doctor associated it or them with stress, anxiety or depressive disorder </v>
          </cell>
        </row>
        <row r="126">
          <cell r="A126" t="str">
            <v>sante4q07m_3</v>
          </cell>
          <cell r="B126" t="str">
            <v xml:space="preserve">Yes, and the physician has or has associated it with a psychosomatic cause </v>
          </cell>
        </row>
        <row r="127">
          <cell r="A127" t="str">
            <v>sante4q07m_4</v>
          </cell>
          <cell r="B127" t="str">
            <v xml:space="preserve">Yes, and the doctor has or has associated it with another health problem </v>
          </cell>
        </row>
        <row r="128">
          <cell r="A128" t="str">
            <v>sante4q07m_5</v>
          </cell>
          <cell r="B128" t="str">
            <v xml:space="preserve">Yes, and the doctor did not explain to me the origin of these symptoms </v>
          </cell>
        </row>
        <row r="129">
          <cell r="A129" t="str">
            <v>sante4q07m_6</v>
          </cell>
          <cell r="B129" t="str">
            <v xml:space="preserve">No </v>
          </cell>
        </row>
        <row r="130">
          <cell r="A130" t="str">
            <v>sante4q08</v>
          </cell>
          <cell r="B130" t="str">
            <v xml:space="preserve">Do you attribute your current symptoms to COVID-19? </v>
          </cell>
        </row>
        <row r="131">
          <cell r="A131" t="str">
            <v>ssd12_01</v>
          </cell>
          <cell r="B131" t="str">
            <v xml:space="preserve">I think my physical symptoms are signs of a serious illness </v>
          </cell>
        </row>
        <row r="132">
          <cell r="A132" t="str">
            <v>ssd12_02</v>
          </cell>
          <cell r="B132" t="str">
            <v xml:space="preserve">I am very worried about my health </v>
          </cell>
        </row>
        <row r="133">
          <cell r="A133" t="str">
            <v>ssd12_03</v>
          </cell>
          <cell r="B133" t="str">
            <v xml:space="preserve">My health problems interfere with my daily life </v>
          </cell>
        </row>
        <row r="134">
          <cell r="A134" t="str">
            <v>ssd12_04</v>
          </cell>
          <cell r="B134" t="str">
            <v xml:space="preserve">I am convinced that my symptoms are serious </v>
          </cell>
        </row>
        <row r="135">
          <cell r="A135" t="str">
            <v>ssd12_05</v>
          </cell>
          <cell r="B135" t="str">
            <v xml:space="preserve">My symptoms scare me </v>
          </cell>
        </row>
        <row r="136">
          <cell r="A136" t="str">
            <v>ssd12_06</v>
          </cell>
          <cell r="B136" t="str">
            <v xml:space="preserve">My physical problems keep me busy most of the day </v>
          </cell>
        </row>
        <row r="137">
          <cell r="A137" t="str">
            <v>ssd12_07</v>
          </cell>
          <cell r="B137" t="str">
            <v xml:space="preserve">Other people tell me that my physical problems are not serious </v>
          </cell>
        </row>
        <row r="138">
          <cell r="A138" t="str">
            <v>ssd12_08</v>
          </cell>
          <cell r="B138" t="str">
            <v xml:space="preserve">I worry that my physical problems will never stop </v>
          </cell>
        </row>
        <row r="139">
          <cell r="A139" t="str">
            <v>ssd12_09</v>
          </cell>
          <cell r="B139" t="str">
            <v xml:space="preserve">My worries about my health take up my energy </v>
          </cell>
        </row>
        <row r="140">
          <cell r="A140" t="str">
            <v>ssd12_10</v>
          </cell>
          <cell r="B140" t="str">
            <v xml:space="preserve">I think that doctors don't take my physical problems seriously </v>
          </cell>
        </row>
        <row r="141">
          <cell r="A141" t="str">
            <v>ssd12_11</v>
          </cell>
          <cell r="B141" t="str">
            <v xml:space="preserve">I fear that my physical symptoms will continue in the future </v>
          </cell>
        </row>
        <row r="142">
          <cell r="A142" t="str">
            <v>ssd12_12</v>
          </cell>
          <cell r="B142" t="str">
            <v xml:space="preserve">Because of my physical problems, I have little concentration for other things </v>
          </cell>
        </row>
        <row r="143">
          <cell r="A143" t="str">
            <v>cesd_01</v>
          </cell>
          <cell r="B143" t="str">
            <v xml:space="preserve">I was upset about things that usually don't bother me </v>
          </cell>
        </row>
        <row r="144">
          <cell r="A144" t="str">
            <v>cesd_02</v>
          </cell>
          <cell r="B144" t="str">
            <v xml:space="preserve">I didn't feel like eating, I had no appetite </v>
          </cell>
        </row>
        <row r="145">
          <cell r="A145" t="str">
            <v>cesd_03</v>
          </cell>
          <cell r="B145" t="str">
            <v xml:space="preserve">I felt like I couldn't get out of the blues, even with the help of family and friends </v>
          </cell>
        </row>
        <row r="146">
          <cell r="A146" t="str">
            <v>cesd_04</v>
          </cell>
          <cell r="B146" t="str">
            <v xml:space="preserve">I felt like I was as good as everyone else </v>
          </cell>
        </row>
        <row r="147">
          <cell r="A147" t="str">
            <v>cesd_05</v>
          </cell>
          <cell r="B147" t="str">
            <v xml:space="preserve">I found it hard to concentrate on what I was doing </v>
          </cell>
        </row>
        <row r="148">
          <cell r="A148" t="str">
            <v>cesd_06</v>
          </cell>
          <cell r="B148" t="str">
            <v xml:space="preserve">I felt depressed </v>
          </cell>
        </row>
        <row r="149">
          <cell r="A149" t="str">
            <v>cesd_07</v>
          </cell>
          <cell r="B149" t="str">
            <v xml:space="preserve">I felt that any action required an effort </v>
          </cell>
        </row>
        <row r="150">
          <cell r="A150" t="str">
            <v>cesd_08</v>
          </cell>
          <cell r="B150" t="str">
            <v xml:space="preserve">I felt confident about the future </v>
          </cell>
        </row>
        <row r="151">
          <cell r="A151" t="str">
            <v>cesd_09</v>
          </cell>
          <cell r="B151" t="str">
            <v xml:space="preserve">I felt that my life was a failure </v>
          </cell>
        </row>
        <row r="152">
          <cell r="A152" t="str">
            <v>cesd_10</v>
          </cell>
          <cell r="B152" t="str">
            <v xml:space="preserve">I felt fearful </v>
          </cell>
        </row>
        <row r="153">
          <cell r="A153" t="str">
            <v>cesd_11</v>
          </cell>
          <cell r="B153" t="str">
            <v xml:space="preserve">My sleep was not good </v>
          </cell>
        </row>
        <row r="154">
          <cell r="A154" t="str">
            <v>cesd_12</v>
          </cell>
          <cell r="B154" t="str">
            <v xml:space="preserve">I was happy </v>
          </cell>
        </row>
        <row r="155">
          <cell r="A155" t="str">
            <v>cesd_13</v>
          </cell>
          <cell r="B155" t="str">
            <v xml:space="preserve">I talked less than usual </v>
          </cell>
        </row>
        <row r="156">
          <cell r="A156" t="str">
            <v>cesd_14</v>
          </cell>
          <cell r="B156" t="str">
            <v xml:space="preserve">I felt lonely </v>
          </cell>
        </row>
        <row r="157">
          <cell r="A157" t="str">
            <v>cesd_15</v>
          </cell>
          <cell r="B157" t="str">
            <v xml:space="preserve">Others were hostile to me </v>
          </cell>
        </row>
        <row r="158">
          <cell r="A158" t="str">
            <v>cesd_16</v>
          </cell>
          <cell r="B158" t="str">
            <v xml:space="preserve">I enjoyed life </v>
          </cell>
        </row>
        <row r="159">
          <cell r="A159" t="str">
            <v>cesd_17</v>
          </cell>
          <cell r="B159" t="str">
            <v xml:space="preserve">I had crying spells </v>
          </cell>
        </row>
        <row r="160">
          <cell r="A160" t="str">
            <v>cesd_18</v>
          </cell>
          <cell r="B160" t="str">
            <v xml:space="preserve">I felt sad </v>
          </cell>
        </row>
        <row r="161">
          <cell r="A161" t="str">
            <v>cesd_19</v>
          </cell>
          <cell r="B161" t="str">
            <v xml:space="preserve">I felt that people did not like me </v>
          </cell>
        </row>
        <row r="162">
          <cell r="A162" t="str">
            <v>cesd_20</v>
          </cell>
          <cell r="B162" t="str">
            <v xml:space="preserve">I have been short-tempered </v>
          </cell>
        </row>
        <row r="163">
          <cell r="A163" t="str">
            <v>traveco_t2q02</v>
          </cell>
          <cell r="B163" t="str">
            <v xml:space="preserve">When you think about the next 12 months, how confident are you about your financial situation? Are you: </v>
          </cell>
        </row>
        <row r="164">
          <cell r="A164" t="str">
            <v>traveco_q03</v>
          </cell>
          <cell r="B164" t="str">
            <v xml:space="preserve">Did the epidemic and its aftermath have an impact on your household's financial situation? </v>
          </cell>
        </row>
        <row r="165">
          <cell r="A165" t="str">
            <v>traveco_q04</v>
          </cell>
          <cell r="B165" t="str">
            <v xml:space="preserve">Today, how would you rate your household's financial situation? </v>
          </cell>
        </row>
        <row r="166">
          <cell r="A166" t="str">
            <v>emploi_q01</v>
          </cell>
          <cell r="B166" t="str">
            <v xml:space="preserve">Currently, are you employed, including if you are on temporary leave from work? </v>
          </cell>
        </row>
        <row r="167">
          <cell r="A167" t="str">
            <v>traveco_t2q01</v>
          </cell>
          <cell r="B167" t="str">
            <v xml:space="preserve">When you think about the next 12 months, how confident are you about your employment situation? Are you: </v>
          </cell>
        </row>
        <row r="168">
          <cell r="A168" t="str">
            <v>emploi_q02</v>
          </cell>
          <cell r="B168" t="str">
            <v xml:space="preserve">Currently, are you seeking employment or looking for work? </v>
          </cell>
        </row>
        <row r="169">
          <cell r="A169" t="str">
            <v>traveco_t3q01</v>
          </cell>
          <cell r="B169" t="str">
            <v xml:space="preserve">Do you think? </v>
          </cell>
        </row>
        <row r="170">
          <cell r="A170" t="str">
            <v>sorties4_q00</v>
          </cell>
          <cell r="B170" t="str">
            <v xml:space="preserve">During the summer period, did you go on vacation? </v>
          </cell>
        </row>
        <row r="171">
          <cell r="A171" t="str">
            <v>sorties4_q01</v>
          </cell>
          <cell r="B171" t="str">
            <v xml:space="preserve">During the summer period, did you see family members or friends again? </v>
          </cell>
        </row>
        <row r="172">
          <cell r="A172" t="str">
            <v>sorties4_q02</v>
          </cell>
          <cell r="B172" t="str">
            <v xml:space="preserve">During the summer period, did you have any leisure or social activities (in club/association or not): cultural activities, sports, walks, worship, etc.)? </v>
          </cell>
        </row>
        <row r="173">
          <cell r="A173" t="str">
            <v>sorties4_q04</v>
          </cell>
          <cell r="B173" t="str">
            <v xml:space="preserve">During the summer period, did you go to public places (cafe, restaurant, park, beach, shopping (excluding food shops), etc.)? </v>
          </cell>
        </row>
        <row r="174">
          <cell r="A174" t="str">
            <v>echl8_moral</v>
          </cell>
          <cell r="B174" t="str">
            <v xml:space="preserve">During the summer period, did you feel you had a normal life? (from A = Completely to H = Not at all) </v>
          </cell>
        </row>
        <row r="175">
          <cell r="A175" t="str">
            <v>echl9_moral</v>
          </cell>
          <cell r="B175" t="str">
            <v xml:space="preserve">Since the beginning of November, do you feel you have a normal life? (from A = Very much to H = Not at all) </v>
          </cell>
        </row>
        <row r="176">
          <cell r="A176" t="str">
            <v>prevq1</v>
          </cell>
          <cell r="B176" t="str">
            <v xml:space="preserve">When the vaccine is available, do you plan to use it? </v>
          </cell>
        </row>
        <row r="177">
          <cell r="A177" t="str">
            <v>prevq3m_1</v>
          </cell>
          <cell r="B177" t="str">
            <v xml:space="preserve">Scientific studies show that COVID-19 vaccines are overall effective </v>
          </cell>
        </row>
        <row r="178">
          <cell r="A178" t="str">
            <v>prevq3m_2</v>
          </cell>
          <cell r="B178" t="str">
            <v xml:space="preserve">Scientific studies show that COVID-19 vaccines are generally safe </v>
          </cell>
        </row>
        <row r="179">
          <cell r="A179" t="str">
            <v>prevq3m_3</v>
          </cell>
          <cell r="B179" t="str">
            <v xml:space="preserve">I want to protect my loved ones, my family, my friends </v>
          </cell>
        </row>
        <row r="180">
          <cell r="A180" t="str">
            <v>prevq3m_4</v>
          </cell>
          <cell r="B180" t="str">
            <v xml:space="preserve">I want to protect myself from getting sick </v>
          </cell>
        </row>
        <row r="181">
          <cell r="A181" t="str">
            <v>prevq3m_5</v>
          </cell>
          <cell r="B181" t="str">
            <v xml:space="preserve">I am at risk of having a severe form of COVID-19 </v>
          </cell>
        </row>
        <row r="182">
          <cell r="A182" t="str">
            <v>prevq3m_6</v>
          </cell>
          <cell r="B182" t="str">
            <v xml:space="preserve">I have already had COVID-19 and do not want to be infected again </v>
          </cell>
        </row>
        <row r="183">
          <cell r="A183" t="str">
            <v>prevq3m_7</v>
          </cell>
          <cell r="B183" t="str">
            <v xml:space="preserve">There is no other way to stop the epidemic  </v>
          </cell>
        </row>
        <row r="184">
          <cell r="A184" t="str">
            <v>prevq3m_8</v>
          </cell>
          <cell r="B184" t="str">
            <v xml:space="preserve">It may allow me to see my loved ones, family and friends again </v>
          </cell>
        </row>
        <row r="185">
          <cell r="A185" t="str">
            <v>prevq3m_9</v>
          </cell>
          <cell r="B185" t="str">
            <v xml:space="preserve">My doctor recommends that I get vaccinated </v>
          </cell>
        </row>
        <row r="186">
          <cell r="A186" t="str">
            <v>prevq3m_10</v>
          </cell>
          <cell r="B186" t="str">
            <v xml:space="preserve">I can get vaccinated at work  </v>
          </cell>
        </row>
        <row r="187">
          <cell r="A187" t="str">
            <v>prevq3m_11</v>
          </cell>
          <cell r="B187" t="str">
            <v xml:space="preserve">Other(s) </v>
          </cell>
        </row>
        <row r="188">
          <cell r="A188" t="str">
            <v>prevq3mp</v>
          </cell>
          <cell r="B188" t="str">
            <v xml:space="preserve">Specify: </v>
          </cell>
        </row>
        <row r="189">
          <cell r="A189" t="str">
            <v>prevq2m_1</v>
          </cell>
          <cell r="B189" t="str">
            <v xml:space="preserve">It is not effective in preventing me from getting sick </v>
          </cell>
        </row>
        <row r="190">
          <cell r="A190" t="str">
            <v>prevq2m_2</v>
          </cell>
          <cell r="B190" t="str">
            <v xml:space="preserve">It is not effective in preventing the spread of the epidemic </v>
          </cell>
        </row>
        <row r="191">
          <cell r="A191" t="str">
            <v>prevq2m_3</v>
          </cell>
          <cell r="B191" t="str">
            <v xml:space="preserve">The COVID-19 vaccines were developed too quickly, and I would rather wait until I have more experience </v>
          </cell>
        </row>
        <row r="192">
          <cell r="A192" t="str">
            <v>prevq2m_4</v>
          </cell>
          <cell r="B192" t="str">
            <v xml:space="preserve">It is dangerous </v>
          </cell>
        </row>
        <row r="193">
          <cell r="A193" t="str">
            <v>prevq2m_5</v>
          </cell>
          <cell r="B193" t="str">
            <v xml:space="preserve">The vaccine will be too expensive </v>
          </cell>
        </row>
        <row r="194">
          <cell r="A194" t="str">
            <v>prevq2m_6</v>
          </cell>
          <cell r="B194" t="str">
            <v xml:space="preserve">I am immune </v>
          </cell>
        </row>
        <row r="195">
          <cell r="A195" t="str">
            <v>prevq2m_7</v>
          </cell>
          <cell r="B195" t="str">
            <v xml:space="preserve">It doesn't matter if I get infected with this virus </v>
          </cell>
        </row>
        <row r="196">
          <cell r="A196" t="str">
            <v>prevq2m_8</v>
          </cell>
          <cell r="B196" t="str">
            <v xml:space="preserve">Other means of preventing COVID-19 are preferable to vaccination (such as barrier measures, wearing a mask) </v>
          </cell>
        </row>
        <row r="197">
          <cell r="A197" t="str">
            <v>prevq2m_9</v>
          </cell>
          <cell r="B197" t="str">
            <v xml:space="preserve">I am against vaccination in general </v>
          </cell>
        </row>
        <row r="198">
          <cell r="A198" t="str">
            <v>prevq2m_10</v>
          </cell>
          <cell r="B198" t="str">
            <v xml:space="preserve">Other(s) </v>
          </cell>
        </row>
        <row r="199">
          <cell r="A199" t="str">
            <v>prevq2mp</v>
          </cell>
          <cell r="B199" t="str">
            <v xml:space="preserve">Specify: </v>
          </cell>
        </row>
        <row r="200">
          <cell r="A200" t="str">
            <v>opi4_q01</v>
          </cell>
          <cell r="B200" t="str">
            <v xml:space="preserve">If an effective pill treatment was available tomorrow, would you be willing to be treated even if you had no symptoms? </v>
          </cell>
        </row>
        <row r="201">
          <cell r="A201" t="str">
            <v>champ_libre</v>
          </cell>
          <cell r="B201" t="str">
            <v>Free comment</v>
          </cell>
        </row>
      </sheetData>
      <sheetData sheetId="3">
        <row r="2">
          <cell r="A2" t="str">
            <v>p0301sexe</v>
          </cell>
          <cell r="B2" t="str">
            <v>AQ_MODVIE_Sex</v>
          </cell>
        </row>
        <row r="3">
          <cell r="A3" t="str">
            <v>p0302ddn</v>
          </cell>
          <cell r="B3" t="str">
            <v>AQ_MODVIE_DtNais</v>
          </cell>
        </row>
        <row r="4">
          <cell r="A4" t="str">
            <v>p0303_quiremp</v>
          </cell>
          <cell r="B4" t="str">
            <v>AQ_MODVIE_QuiRemp</v>
          </cell>
        </row>
        <row r="5">
          <cell r="A5" t="str">
            <v>p0304dateremp</v>
          </cell>
          <cell r="B5" t="str">
            <v>AQ_MODVIE_DtRemp</v>
          </cell>
        </row>
        <row r="6">
          <cell r="A6" t="str">
            <v>santeq00_etatgeneral</v>
          </cell>
          <cell r="B6" t="str">
            <v>AQ_COVID_EtatGeneral</v>
          </cell>
        </row>
        <row r="7">
          <cell r="A7" t="str">
            <v>sante4q01</v>
          </cell>
          <cell r="B7" t="str">
            <v xml:space="preserve">AQ_COVIDt_DpMarsInfecte </v>
          </cell>
        </row>
        <row r="8">
          <cell r="A8" t="str">
            <v>sante4q02m_1</v>
          </cell>
          <cell r="B8" t="str">
            <v xml:space="preserve">AQ_COVIDt_DpMarsInfTestViro </v>
          </cell>
        </row>
        <row r="9">
          <cell r="A9" t="str">
            <v>sante4q02m_2</v>
          </cell>
          <cell r="B9" t="str">
            <v xml:space="preserve">AQ_COVIDt_DpMarsInfTestAntigen </v>
          </cell>
        </row>
        <row r="10">
          <cell r="A10" t="str">
            <v>sante4q02m_3</v>
          </cell>
          <cell r="B10" t="str">
            <v xml:space="preserve">AQ_COVIDt_DpMarsInfTestSero </v>
          </cell>
        </row>
        <row r="11">
          <cell r="A11" t="str">
            <v>sante4q02m_4</v>
          </cell>
          <cell r="B11" t="str">
            <v xml:space="preserve">AQ_COVIDt_DpMarsInfTestDiag </v>
          </cell>
        </row>
        <row r="12">
          <cell r="A12" t="str">
            <v>sante4q02m_5</v>
          </cell>
          <cell r="B12" t="str">
            <v xml:space="preserve">AQ_COVIDt_DpMarsInfTestSalive </v>
          </cell>
        </row>
        <row r="13">
          <cell r="A13" t="str">
            <v>sante4q02m_6</v>
          </cell>
          <cell r="B13" t="str">
            <v xml:space="preserve">AQ_COVIDt_DpMarsInfScanPulmo </v>
          </cell>
        </row>
        <row r="14">
          <cell r="A14" t="str">
            <v>sante4q02m_7</v>
          </cell>
          <cell r="B14" t="str">
            <v xml:space="preserve">AQ_COVIDt_DpMarsInfMedecin </v>
          </cell>
        </row>
        <row r="15">
          <cell r="A15" t="str">
            <v>sante4q02m_8</v>
          </cell>
          <cell r="B15" t="str">
            <v xml:space="preserve">AQ_COVIDt_DpMarsInfNonFeel </v>
          </cell>
        </row>
        <row r="16">
          <cell r="A16" t="str">
            <v>sante4q02m_9</v>
          </cell>
          <cell r="B16" t="str">
            <v xml:space="preserve">AQ_COVIDt_DpMarsInfNsp </v>
          </cell>
        </row>
        <row r="17">
          <cell r="A17" t="str">
            <v>sante4q05a</v>
          </cell>
          <cell r="B17" t="str">
            <v>AQ_COVIDt_MoisPremTestP</v>
          </cell>
        </row>
        <row r="18">
          <cell r="A18" t="str">
            <v>sante4q05b</v>
          </cell>
          <cell r="B18" t="str">
            <v>AQ_COVIDt_MoisPremTestPNsp</v>
          </cell>
        </row>
        <row r="19">
          <cell r="A19" t="str">
            <v>sante4q09</v>
          </cell>
          <cell r="B19" t="str">
            <v>AQ_COVIDt_OuPremTestP</v>
          </cell>
        </row>
        <row r="20">
          <cell r="A20" t="str">
            <v>sante4q03</v>
          </cell>
          <cell r="B20" t="str">
            <v xml:space="preserve">AQ_COVIDt_SuiteConsultMed </v>
          </cell>
        </row>
        <row r="21">
          <cell r="A21" t="str">
            <v>sante4q04</v>
          </cell>
          <cell r="B21" t="str">
            <v>AQ_COVIDt_QdEuCovid</v>
          </cell>
        </row>
        <row r="22">
          <cell r="A22" t="str">
            <v>sante4q06</v>
          </cell>
          <cell r="B22" t="str">
            <v>AQ_COVIDt_DpMarsHospiUneNuit</v>
          </cell>
        </row>
        <row r="23">
          <cell r="A23" t="str">
            <v>symp01a</v>
          </cell>
          <cell r="B23" t="str">
            <v>AQ_COVIDt_DaEffetToux</v>
          </cell>
        </row>
        <row r="24">
          <cell r="A24" t="str">
            <v>symp01b</v>
          </cell>
          <cell r="B24" t="str">
            <v>AQ_COVIDt_4dMoisToux</v>
          </cell>
        </row>
        <row r="25">
          <cell r="A25" t="str">
            <v>symp01c</v>
          </cell>
          <cell r="B25" t="str">
            <v>AQ_COVIDt_TpsDureToux</v>
          </cell>
        </row>
        <row r="26">
          <cell r="A26" t="str">
            <v>symp01d</v>
          </cell>
          <cell r="B26" t="str">
            <v>AQ_COVIDt_AvecCovidToux</v>
          </cell>
        </row>
        <row r="27">
          <cell r="A27" t="str">
            <v>symp02a</v>
          </cell>
          <cell r="B27" t="str">
            <v>AQ_COVIDt_DaEffetRespi</v>
          </cell>
        </row>
        <row r="28">
          <cell r="A28" t="str">
            <v>symp02b</v>
          </cell>
          <cell r="B28" t="str">
            <v>AQ_COVIDt_4dMoisRespi</v>
          </cell>
        </row>
        <row r="29">
          <cell r="A29" t="str">
            <v>symp02c</v>
          </cell>
          <cell r="B29" t="str">
            <v>AQ_COVIDt_TpsDureRespi</v>
          </cell>
        </row>
        <row r="30">
          <cell r="A30" t="str">
            <v>symp02d</v>
          </cell>
          <cell r="B30" t="str">
            <v>AQ_COVIDt_AvecCovidRespi</v>
          </cell>
        </row>
        <row r="31">
          <cell r="A31" t="str">
            <v>symp03a</v>
          </cell>
          <cell r="B31" t="str">
            <v>AQ_COVIDt_DaEffetOppres</v>
          </cell>
        </row>
        <row r="32">
          <cell r="A32" t="str">
            <v>symp03b</v>
          </cell>
          <cell r="B32" t="str">
            <v>AQ_COVIDt_4dMoisOppres</v>
          </cell>
        </row>
        <row r="33">
          <cell r="A33" t="str">
            <v>symp03c</v>
          </cell>
          <cell r="B33" t="str">
            <v>AQ_COVIDt_TpsDureOppres</v>
          </cell>
        </row>
        <row r="34">
          <cell r="A34" t="str">
            <v>symp03d</v>
          </cell>
          <cell r="B34" t="str">
            <v>AQ_COVIDt_AvecCovidOppres</v>
          </cell>
        </row>
        <row r="35">
          <cell r="A35" t="str">
            <v>symp04a</v>
          </cell>
          <cell r="B35" t="str">
            <v>AQ_COVIDt_DaEffetPalpitation</v>
          </cell>
        </row>
        <row r="36">
          <cell r="A36" t="str">
            <v>symp04b</v>
          </cell>
          <cell r="B36" t="str">
            <v>AQ_COVIDt_4dMoisPalpitation</v>
          </cell>
        </row>
        <row r="37">
          <cell r="A37" t="str">
            <v>symp04c</v>
          </cell>
          <cell r="B37" t="str">
            <v>AQ_COVIDt_TpsDurePalpitation</v>
          </cell>
        </row>
        <row r="38">
          <cell r="A38" t="str">
            <v>symp04d</v>
          </cell>
          <cell r="B38" t="str">
            <v>AQ_COVIDt_AvecCovidPalpitation</v>
          </cell>
        </row>
        <row r="39">
          <cell r="A39" t="str">
            <v>symp05a</v>
          </cell>
          <cell r="B39" t="str">
            <v>AQ_COVIDt_DaEffetMalDos</v>
          </cell>
        </row>
        <row r="40">
          <cell r="A40" t="str">
            <v>symp05b</v>
          </cell>
          <cell r="B40" t="str">
            <v>AQ_COVIDt_4dMoisMalDos</v>
          </cell>
        </row>
        <row r="41">
          <cell r="A41" t="str">
            <v>symp05c</v>
          </cell>
          <cell r="B41" t="str">
            <v>AQ_COVIDt_TpsDureMalDos</v>
          </cell>
        </row>
        <row r="42">
          <cell r="A42" t="str">
            <v>symp05d</v>
          </cell>
          <cell r="B42" t="str">
            <v>AQ_COVIDt_AvecCovidMalDos</v>
          </cell>
        </row>
        <row r="43">
          <cell r="A43" t="str">
            <v>symp06a</v>
          </cell>
          <cell r="B43" t="str">
            <v>AQ_COVIDt_DaEffetDoulArt</v>
          </cell>
        </row>
        <row r="44">
          <cell r="A44" t="str">
            <v>symp06b</v>
          </cell>
          <cell r="B44" t="str">
            <v>AQ_COVIDt_4dMoisDoulArt</v>
          </cell>
        </row>
        <row r="45">
          <cell r="A45" t="str">
            <v>symp06c</v>
          </cell>
          <cell r="B45" t="str">
            <v>AQ_COVIDt_TpsDureDoulArt</v>
          </cell>
        </row>
        <row r="46">
          <cell r="A46" t="str">
            <v>symp06d</v>
          </cell>
          <cell r="B46" t="str">
            <v>AQ_COVIDt_AvecCovidDoulArt</v>
          </cell>
        </row>
        <row r="47">
          <cell r="A47" t="str">
            <v>symp07a</v>
          </cell>
          <cell r="B47" t="str">
            <v>AQ_COVIDt_DaEffetCourbat</v>
          </cell>
        </row>
        <row r="48">
          <cell r="A48" t="str">
            <v>symp07b</v>
          </cell>
          <cell r="B48" t="str">
            <v>AQ_COVIDt_4dMoisCourbat</v>
          </cell>
        </row>
        <row r="49">
          <cell r="A49" t="str">
            <v>symp07c</v>
          </cell>
          <cell r="B49" t="str">
            <v>AQ_COVIDt_TpsDureCourbat</v>
          </cell>
        </row>
        <row r="50">
          <cell r="A50" t="str">
            <v>symp07d</v>
          </cell>
          <cell r="B50" t="str">
            <v>AQ_COVIDt_AvecCovidCourbat</v>
          </cell>
        </row>
        <row r="51">
          <cell r="A51" t="str">
            <v>symp08a</v>
          </cell>
          <cell r="B51" t="str">
            <v>AQ_COVIDt_DaEffetMauxTete</v>
          </cell>
        </row>
        <row r="52">
          <cell r="A52" t="str">
            <v>symp08b</v>
          </cell>
          <cell r="B52" t="str">
            <v>AQ_COVIDt_4dMoisMauxTete</v>
          </cell>
        </row>
        <row r="53">
          <cell r="A53" t="str">
            <v>symp08c</v>
          </cell>
          <cell r="B53" t="str">
            <v>AQ_COVIDt_TpsDureMauxTete</v>
          </cell>
        </row>
        <row r="54">
          <cell r="A54" t="str">
            <v>symp08d</v>
          </cell>
          <cell r="B54" t="str">
            <v>AQ_COVIDt_AvecCovidMauxTete</v>
          </cell>
        </row>
        <row r="55">
          <cell r="A55" t="str">
            <v>symp09a</v>
          </cell>
          <cell r="B55" t="str">
            <v>AQ_COVIDt_DaEffetNerfFace</v>
          </cell>
        </row>
        <row r="56">
          <cell r="A56" t="str">
            <v>symp09b</v>
          </cell>
          <cell r="B56" t="str">
            <v>AQ_COVIDt_4dMoisNerfFace</v>
          </cell>
        </row>
        <row r="57">
          <cell r="A57" t="str">
            <v>symp09c</v>
          </cell>
          <cell r="B57" t="str">
            <v>AQ_COVIDt_TpsDureNerfFace</v>
          </cell>
        </row>
        <row r="58">
          <cell r="A58" t="str">
            <v>symp09d</v>
          </cell>
          <cell r="B58" t="str">
            <v>AQ_COVIDt_AvecCovidNerfFace</v>
          </cell>
        </row>
        <row r="59">
          <cell r="A59" t="str">
            <v>symp10a</v>
          </cell>
          <cell r="B59" t="str">
            <v>AQ_COVIDt_DaEffetSensitif</v>
          </cell>
        </row>
        <row r="60">
          <cell r="A60" t="str">
            <v>symp10b</v>
          </cell>
          <cell r="B60" t="str">
            <v>AQ_COVIDt_4dMoisSensitif</v>
          </cell>
        </row>
        <row r="61">
          <cell r="A61" t="str">
            <v>symp10c</v>
          </cell>
          <cell r="B61" t="str">
            <v>AQ_COVIDt_TpsDureSensitif</v>
          </cell>
        </row>
        <row r="62">
          <cell r="A62" t="str">
            <v>symp10d</v>
          </cell>
          <cell r="B62" t="str">
            <v>AQ_COVIDt_AvecCovidSensitif</v>
          </cell>
        </row>
        <row r="63">
          <cell r="A63" t="str">
            <v>symp11a</v>
          </cell>
          <cell r="B63" t="str">
            <v>AQ_COVIDt_DaEffetParole</v>
          </cell>
        </row>
        <row r="64">
          <cell r="A64" t="str">
            <v>symp11b</v>
          </cell>
          <cell r="B64" t="str">
            <v>AQ_COVIDt_4dMoisParole</v>
          </cell>
        </row>
        <row r="65">
          <cell r="A65" t="str">
            <v>symp11c</v>
          </cell>
          <cell r="B65" t="str">
            <v>AQ_COVIDt_TpsDureParole</v>
          </cell>
        </row>
        <row r="66">
          <cell r="A66" t="str">
            <v>symp11d</v>
          </cell>
          <cell r="B66" t="str">
            <v>AQ_COVIDt_AvecCovidParole</v>
          </cell>
        </row>
        <row r="67">
          <cell r="A67" t="str">
            <v>symp12a</v>
          </cell>
          <cell r="B67" t="str">
            <v>AQ_COVIDt_DaEffetAudio</v>
          </cell>
        </row>
        <row r="68">
          <cell r="A68" t="str">
            <v>symp12b</v>
          </cell>
          <cell r="B68" t="str">
            <v>AQ_COVIDt_4dMoisAudio</v>
          </cell>
        </row>
        <row r="69">
          <cell r="A69" t="str">
            <v>symp12c</v>
          </cell>
          <cell r="B69" t="str">
            <v>AQ_COVIDt_TpsDureAudio</v>
          </cell>
        </row>
        <row r="70">
          <cell r="A70" t="str">
            <v>symp12d</v>
          </cell>
          <cell r="B70" t="str">
            <v>AQ_COVIDt_AvecCovidAudio</v>
          </cell>
        </row>
        <row r="71">
          <cell r="A71" t="str">
            <v>symp13a</v>
          </cell>
          <cell r="B71" t="str">
            <v>AQ_COVIDt_DaEffetVomis</v>
          </cell>
        </row>
        <row r="72">
          <cell r="A72" t="str">
            <v>symp13b</v>
          </cell>
          <cell r="B72" t="str">
            <v>AQ_COVIDt_4dMoisVomis</v>
          </cell>
        </row>
        <row r="73">
          <cell r="A73" t="str">
            <v>symp13c</v>
          </cell>
          <cell r="B73" t="str">
            <v>AQ_COVIDt_TpsDureVomis</v>
          </cell>
        </row>
        <row r="74">
          <cell r="A74" t="str">
            <v>symp13d</v>
          </cell>
          <cell r="B74" t="str">
            <v>AQ_COVIDt_AvecCovidVomis</v>
          </cell>
        </row>
        <row r="75">
          <cell r="A75" t="str">
            <v>symp14a</v>
          </cell>
          <cell r="B75" t="str">
            <v>AQ_COVIDt_DaEffetDiarrhee</v>
          </cell>
        </row>
        <row r="76">
          <cell r="A76" t="str">
            <v>symp14b</v>
          </cell>
          <cell r="B76" t="str">
            <v>AQ_COVIDt_4dMoisDiarrhee</v>
          </cell>
        </row>
        <row r="77">
          <cell r="A77" t="str">
            <v>symp14c</v>
          </cell>
          <cell r="B77" t="str">
            <v>AQ_COVIDt_TpsDureDiarrhee</v>
          </cell>
        </row>
        <row r="78">
          <cell r="A78" t="str">
            <v>symp14d</v>
          </cell>
          <cell r="B78" t="str">
            <v>AQ_COVIDt_AvecCovidDiarrhee</v>
          </cell>
        </row>
        <row r="79">
          <cell r="A79" t="str">
            <v>symp15a</v>
          </cell>
          <cell r="B79" t="str">
            <v>AQ_COVIDt_DaEffetConstip</v>
          </cell>
        </row>
        <row r="80">
          <cell r="A80" t="str">
            <v>symp15b</v>
          </cell>
          <cell r="B80" t="str">
            <v>AQ_COVIDt_4dMoisConstip</v>
          </cell>
        </row>
        <row r="81">
          <cell r="A81" t="str">
            <v>symp15c</v>
          </cell>
          <cell r="B81" t="str">
            <v>AQ_COVIDt_TpsDureConstip</v>
          </cell>
        </row>
        <row r="82">
          <cell r="A82" t="str">
            <v>symp15d</v>
          </cell>
          <cell r="B82" t="str">
            <v>AQ_COVIDt_AvecCovidConstip</v>
          </cell>
        </row>
        <row r="83">
          <cell r="A83" t="str">
            <v>symp16a</v>
          </cell>
          <cell r="B83" t="str">
            <v>AQ_COVIDt_DaEffetEstomac</v>
          </cell>
        </row>
        <row r="84">
          <cell r="A84" t="str">
            <v>symp16b</v>
          </cell>
          <cell r="B84" t="str">
            <v>AQ_COVIDt_4dMoisEstomac</v>
          </cell>
        </row>
        <row r="85">
          <cell r="A85" t="str">
            <v>symp16c</v>
          </cell>
          <cell r="B85" t="str">
            <v>AQ_COVIDt_TpsDureEstomac</v>
          </cell>
        </row>
        <row r="86">
          <cell r="A86" t="str">
            <v>symp16d</v>
          </cell>
          <cell r="B86" t="str">
            <v>AQ_COVIDt_AvecCovidEstomac</v>
          </cell>
        </row>
        <row r="87">
          <cell r="A87" t="str">
            <v>symp17a</v>
          </cell>
          <cell r="B87" t="str">
            <v>AQ_COVIDt_DaEffetGout</v>
          </cell>
        </row>
        <row r="88">
          <cell r="A88" t="str">
            <v>symp17b</v>
          </cell>
          <cell r="B88" t="str">
            <v>AQ_COVIDt_4dMoisGout</v>
          </cell>
        </row>
        <row r="89">
          <cell r="A89" t="str">
            <v>symp17c</v>
          </cell>
          <cell r="B89" t="str">
            <v>AQ_COVIDt_TpsDureGout</v>
          </cell>
        </row>
        <row r="90">
          <cell r="A90" t="str">
            <v>symp17d</v>
          </cell>
          <cell r="B90" t="str">
            <v>AQ_COVIDt_AvecCovidGout</v>
          </cell>
        </row>
        <row r="91">
          <cell r="A91" t="str">
            <v>symp18a</v>
          </cell>
          <cell r="B91" t="str">
            <v>AQ_COVIDt_DaEffetFievre</v>
          </cell>
        </row>
        <row r="92">
          <cell r="A92" t="str">
            <v>symp18b</v>
          </cell>
          <cell r="B92" t="str">
            <v>AQ_COVIDt_4dMoisFievre</v>
          </cell>
        </row>
        <row r="93">
          <cell r="A93" t="str">
            <v>symp18c</v>
          </cell>
          <cell r="B93" t="str">
            <v>AQ_COVIDt_TpsDureFievre</v>
          </cell>
        </row>
        <row r="94">
          <cell r="A94" t="str">
            <v>symp18d</v>
          </cell>
          <cell r="B94" t="str">
            <v>AQ_COVIDt_AvecCovidFievre</v>
          </cell>
        </row>
        <row r="95">
          <cell r="A95" t="str">
            <v>symp19a</v>
          </cell>
          <cell r="B95" t="str">
            <v>AQ_COVIDt_DaEffetFatigue</v>
          </cell>
        </row>
        <row r="96">
          <cell r="A96" t="str">
            <v>symp19b</v>
          </cell>
          <cell r="B96" t="str">
            <v>AQ_COVIDt_4dMoisFatigue</v>
          </cell>
        </row>
        <row r="97">
          <cell r="A97" t="str">
            <v>symp19c</v>
          </cell>
          <cell r="B97" t="str">
            <v>AQ_COVIDt_TpsDureFatigue</v>
          </cell>
        </row>
        <row r="98">
          <cell r="A98" t="str">
            <v>symp19d</v>
          </cell>
          <cell r="B98" t="str">
            <v>AQ_COVIDt_AvecCovidFatigue</v>
          </cell>
        </row>
        <row r="99">
          <cell r="A99" t="str">
            <v>symp20a</v>
          </cell>
          <cell r="B99" t="str">
            <v>AQ_COVIDt_DaEffetConcentre</v>
          </cell>
        </row>
        <row r="100">
          <cell r="A100" t="str">
            <v>symp20b</v>
          </cell>
          <cell r="B100" t="str">
            <v>AQ_COVIDt_4dMoisConcentre</v>
          </cell>
        </row>
        <row r="101">
          <cell r="A101" t="str">
            <v>symp20c</v>
          </cell>
          <cell r="B101" t="str">
            <v>AQ_COVIDt_TpsDureConcentre</v>
          </cell>
        </row>
        <row r="102">
          <cell r="A102" t="str">
            <v>symp20d</v>
          </cell>
          <cell r="B102" t="str">
            <v>AQ_COVIDt_AvecCovidConcentre</v>
          </cell>
        </row>
        <row r="103">
          <cell r="A103" t="str">
            <v>symp21a</v>
          </cell>
          <cell r="B103" t="str">
            <v>AQ_COVIDt_DaEffetVertige</v>
          </cell>
        </row>
        <row r="104">
          <cell r="A104" t="str">
            <v>symp21b</v>
          </cell>
          <cell r="B104" t="str">
            <v>AQ_COVIDt_4dMoisVertige</v>
          </cell>
        </row>
        <row r="105">
          <cell r="A105" t="str">
            <v>symp21c</v>
          </cell>
          <cell r="B105" t="str">
            <v>AQ_COVIDt_TpsDureVertige</v>
          </cell>
        </row>
        <row r="106">
          <cell r="A106" t="str">
            <v>symp21d</v>
          </cell>
          <cell r="B106" t="str">
            <v>AQ_COVIDt_AvecCovidVertige</v>
          </cell>
        </row>
        <row r="107">
          <cell r="A107" t="str">
            <v>symp22a</v>
          </cell>
          <cell r="B107" t="str">
            <v>AQ_COVIDt_DaEffetMalaise</v>
          </cell>
        </row>
        <row r="108">
          <cell r="A108" t="str">
            <v>symp22b</v>
          </cell>
          <cell r="B108" t="str">
            <v>AQ_COVIDt_4dMoisMalaise</v>
          </cell>
        </row>
        <row r="109">
          <cell r="A109" t="str">
            <v>symp22c</v>
          </cell>
          <cell r="B109" t="str">
            <v>AQ_COVIDt_TpsDureMalaise</v>
          </cell>
        </row>
        <row r="110">
          <cell r="A110" t="str">
            <v>symp22d</v>
          </cell>
          <cell r="B110" t="str">
            <v>AQ_COVIDt_AvecCovidMalaise</v>
          </cell>
        </row>
        <row r="111">
          <cell r="A111" t="str">
            <v>symp23a</v>
          </cell>
          <cell r="B111" t="str">
            <v>AQ_COVIDt_DaEffetSommeil</v>
          </cell>
        </row>
        <row r="112">
          <cell r="A112" t="str">
            <v>symp23b</v>
          </cell>
          <cell r="B112" t="str">
            <v>AQ_COVIDt_4dMoisSommeil</v>
          </cell>
        </row>
        <row r="113">
          <cell r="A113" t="str">
            <v>symp23c</v>
          </cell>
          <cell r="B113" t="str">
            <v>AQ_COVIDt_TpsDureSommeil</v>
          </cell>
        </row>
        <row r="114">
          <cell r="A114" t="str">
            <v>symp23d</v>
          </cell>
          <cell r="B114" t="str">
            <v>AQ_COVIDt_AvecCovidSommeil</v>
          </cell>
        </row>
        <row r="115">
          <cell r="A115" t="str">
            <v>symp24a</v>
          </cell>
          <cell r="B115" t="str">
            <v>AQ_COVIDt_DaEffetPeau</v>
          </cell>
        </row>
        <row r="116">
          <cell r="A116" t="str">
            <v>symp24b</v>
          </cell>
          <cell r="B116" t="str">
            <v>AQ_COVIDt_4dMoisPeau</v>
          </cell>
        </row>
        <row r="117">
          <cell r="A117" t="str">
            <v>symp24c</v>
          </cell>
          <cell r="B117" t="str">
            <v>AQ_COVIDt_TpsDurePeau</v>
          </cell>
        </row>
        <row r="118">
          <cell r="A118" t="str">
            <v>symp24d</v>
          </cell>
          <cell r="B118" t="str">
            <v>AQ_COVIDt_AvecCovidPeau</v>
          </cell>
        </row>
        <row r="119">
          <cell r="A119" t="str">
            <v>symp25a</v>
          </cell>
          <cell r="B119" t="str">
            <v>AQ_COVIDt_DaEffetAutre</v>
          </cell>
        </row>
        <row r="120">
          <cell r="A120" t="str">
            <v>symp25a_p</v>
          </cell>
          <cell r="B120" t="str">
            <v>AQ_COVIDt_DaEffetAutrePs</v>
          </cell>
        </row>
        <row r="121">
          <cell r="A121" t="str">
            <v>symp25b</v>
          </cell>
          <cell r="B121" t="str">
            <v>AQ_COVIDt_4dMoisAutre</v>
          </cell>
        </row>
        <row r="122">
          <cell r="A122" t="str">
            <v>symp25c</v>
          </cell>
          <cell r="B122" t="str">
            <v>AQ_COVIDt_TpsDureAutre</v>
          </cell>
        </row>
        <row r="123">
          <cell r="A123" t="str">
            <v>symp25d</v>
          </cell>
          <cell r="B123" t="str">
            <v xml:space="preserve">AQ_COVIDt_AvecCovidAutre </v>
          </cell>
        </row>
        <row r="124">
          <cell r="A124" t="str">
            <v>sante4q07m_1</v>
          </cell>
          <cell r="B124" t="str">
            <v xml:space="preserve">AQ_COVIDt_ConsultAssCovid </v>
          </cell>
        </row>
        <row r="125">
          <cell r="A125" t="str">
            <v>sante4q07m_2</v>
          </cell>
          <cell r="B125" t="str">
            <v xml:space="preserve">AQ_COVIDt_ConsultAssStress </v>
          </cell>
        </row>
        <row r="126">
          <cell r="A126" t="str">
            <v>sante4q07m_3</v>
          </cell>
          <cell r="B126" t="str">
            <v xml:space="preserve">AQ_COVIDt_ConsultAssPsy </v>
          </cell>
        </row>
        <row r="127">
          <cell r="A127" t="str">
            <v>sante4q07m_4</v>
          </cell>
          <cell r="B127" t="str">
            <v xml:space="preserve">AQ_COVIDt_ConsultAssAutre </v>
          </cell>
        </row>
        <row r="128">
          <cell r="A128" t="str">
            <v>sante4q07m_5</v>
          </cell>
          <cell r="B128" t="str">
            <v xml:space="preserve">AQ_COVIDt_ConsultAssNon </v>
          </cell>
        </row>
        <row r="129">
          <cell r="A129" t="str">
            <v>sante4q07m_6</v>
          </cell>
          <cell r="B129" t="str">
            <v xml:space="preserve">AQ_COVIDt_ConsultNon </v>
          </cell>
        </row>
        <row r="130">
          <cell r="A130" t="str">
            <v>sante4q08</v>
          </cell>
          <cell r="B130" t="str">
            <v>AQ_COVIDt_AvisAssCovid</v>
          </cell>
        </row>
        <row r="131">
          <cell r="A131" t="str">
            <v>ssd12_01</v>
          </cell>
          <cell r="B131" t="str">
            <v xml:space="preserve">AQ_COVIDt_FeelPathoGrave </v>
          </cell>
        </row>
        <row r="132">
          <cell r="A132" t="str">
            <v>ssd12_02</v>
          </cell>
          <cell r="B132" t="str">
            <v xml:space="preserve">AQ_COVIDt_Feelinquiet </v>
          </cell>
        </row>
        <row r="133">
          <cell r="A133" t="str">
            <v>ssd12_03</v>
          </cell>
          <cell r="B133" t="str">
            <v xml:space="preserve">AQ_COVIDt_FeelGene </v>
          </cell>
        </row>
        <row r="134">
          <cell r="A134" t="str">
            <v>ssd12_04</v>
          </cell>
          <cell r="B134" t="str">
            <v xml:space="preserve">AQ_COVIDt_FeelGrave </v>
          </cell>
        </row>
        <row r="135">
          <cell r="A135" t="str">
            <v>ssd12_05</v>
          </cell>
          <cell r="B135" t="str">
            <v xml:space="preserve">AQ_COVIDt_FeelPeur </v>
          </cell>
        </row>
        <row r="136">
          <cell r="A136" t="str">
            <v>ssd12_06</v>
          </cell>
          <cell r="B136" t="str">
            <v xml:space="preserve">AQ_COVIDt_FeelJounee </v>
          </cell>
        </row>
        <row r="137">
          <cell r="A137" t="str">
            <v>ssd12_07</v>
          </cell>
          <cell r="B137" t="str">
            <v xml:space="preserve">AQ_COVIDt_FeelAutPasGrave </v>
          </cell>
        </row>
        <row r="138">
          <cell r="A138" t="str">
            <v>ssd12_08</v>
          </cell>
          <cell r="B138" t="str">
            <v xml:space="preserve">AQ_COVIDt_FeelNonStop </v>
          </cell>
        </row>
        <row r="139">
          <cell r="A139" t="str">
            <v>ssd12_09</v>
          </cell>
          <cell r="B139" t="str">
            <v xml:space="preserve">AQ_COVIDt_FeelMeVide </v>
          </cell>
        </row>
        <row r="140">
          <cell r="A140" t="str">
            <v>ssd12_10</v>
          </cell>
          <cell r="B140" t="str">
            <v xml:space="preserve">AQ_COVIDt_FeelMedSimul </v>
          </cell>
        </row>
        <row r="141">
          <cell r="A141" t="str">
            <v>ssd12_11</v>
          </cell>
          <cell r="B141" t="str">
            <v xml:space="preserve">AQ_COVIDt_FeelContinu </v>
          </cell>
        </row>
        <row r="142">
          <cell r="A142" t="str">
            <v>ssd12_12</v>
          </cell>
          <cell r="B142" t="str">
            <v>AQ_COVIDt_FeelPeuConcentre</v>
          </cell>
        </row>
        <row r="143">
          <cell r="A143" t="str">
            <v>cesd_01</v>
          </cell>
          <cell r="B143" t="str">
            <v>AQ_CESD_Q01</v>
          </cell>
        </row>
        <row r="144">
          <cell r="A144" t="str">
            <v>cesd_02</v>
          </cell>
          <cell r="B144" t="str">
            <v>AQ_CESD_Q02</v>
          </cell>
        </row>
        <row r="145">
          <cell r="A145" t="str">
            <v>cesd_03</v>
          </cell>
          <cell r="B145" t="str">
            <v>AQ_CESD_Q03</v>
          </cell>
        </row>
        <row r="146">
          <cell r="A146" t="str">
            <v>cesd_04</v>
          </cell>
          <cell r="B146" t="str">
            <v>AQ_CESD_Q04</v>
          </cell>
        </row>
        <row r="147">
          <cell r="A147" t="str">
            <v>cesd_05</v>
          </cell>
          <cell r="B147" t="str">
            <v>AQ_CESD_Q05</v>
          </cell>
        </row>
        <row r="148">
          <cell r="A148" t="str">
            <v>cesd_06</v>
          </cell>
          <cell r="B148" t="str">
            <v>AQ_CESD_Q06</v>
          </cell>
        </row>
        <row r="149">
          <cell r="A149" t="str">
            <v>cesd_07</v>
          </cell>
          <cell r="B149" t="str">
            <v>AQ_CESD_Q07</v>
          </cell>
        </row>
        <row r="150">
          <cell r="A150" t="str">
            <v>cesd_08</v>
          </cell>
          <cell r="B150" t="str">
            <v>AQ_CESD_Q08</v>
          </cell>
        </row>
        <row r="151">
          <cell r="A151" t="str">
            <v>cesd_09</v>
          </cell>
          <cell r="B151" t="str">
            <v>AQ_CESD_Q09</v>
          </cell>
        </row>
        <row r="152">
          <cell r="A152" t="str">
            <v>cesd_10</v>
          </cell>
          <cell r="B152" t="str">
            <v>AQ_CESD_Q10</v>
          </cell>
        </row>
        <row r="153">
          <cell r="A153" t="str">
            <v>cesd_11</v>
          </cell>
          <cell r="B153" t="str">
            <v>AQ_CESD_Q11</v>
          </cell>
        </row>
        <row r="154">
          <cell r="A154" t="str">
            <v>cesd_12</v>
          </cell>
          <cell r="B154" t="str">
            <v>AQ_CESD_Q12</v>
          </cell>
        </row>
        <row r="155">
          <cell r="A155" t="str">
            <v>cesd_13</v>
          </cell>
          <cell r="B155" t="str">
            <v>AQ_CESD_Q13</v>
          </cell>
        </row>
        <row r="156">
          <cell r="A156" t="str">
            <v>cesd_14</v>
          </cell>
          <cell r="B156" t="str">
            <v>AQ_CESD_Q14</v>
          </cell>
        </row>
        <row r="157">
          <cell r="A157" t="str">
            <v>cesd_15</v>
          </cell>
          <cell r="B157" t="str">
            <v>AQ_CESD_Q15</v>
          </cell>
        </row>
        <row r="158">
          <cell r="A158" t="str">
            <v>cesd_16</v>
          </cell>
          <cell r="B158" t="str">
            <v>AQ_CESD_Q16</v>
          </cell>
        </row>
        <row r="159">
          <cell r="A159" t="str">
            <v>cesd_17</v>
          </cell>
          <cell r="B159" t="str">
            <v>AQ_CESD_Q17</v>
          </cell>
        </row>
        <row r="160">
          <cell r="A160" t="str">
            <v>cesd_18</v>
          </cell>
          <cell r="B160" t="str">
            <v>AQ_CESD_Q18</v>
          </cell>
        </row>
        <row r="161">
          <cell r="A161" t="str">
            <v>cesd_19</v>
          </cell>
          <cell r="B161" t="str">
            <v>AQ_CESD_Q19</v>
          </cell>
        </row>
        <row r="162">
          <cell r="A162" t="str">
            <v>cesd_20</v>
          </cell>
          <cell r="B162" t="str">
            <v>AQ_CESD_Q20</v>
          </cell>
        </row>
        <row r="163">
          <cell r="A163" t="str">
            <v>traveco_t2q02</v>
          </cell>
          <cell r="B163" t="str">
            <v>AQ_COVID_Job12MoisConfianceFric</v>
          </cell>
        </row>
        <row r="164">
          <cell r="A164" t="str">
            <v>traveco_q03</v>
          </cell>
          <cell r="B164" t="str">
            <v>AQ_COVIDt_ImpactFinancFoyer</v>
          </cell>
        </row>
        <row r="165">
          <cell r="A165" t="str">
            <v>traveco_q04</v>
          </cell>
          <cell r="B165" t="str">
            <v>AQ_COVID_JobFinQuoiDire</v>
          </cell>
        </row>
        <row r="166">
          <cell r="A166" t="str">
            <v>emploi_q01</v>
          </cell>
          <cell r="B166" t="str">
            <v>AQ_COVIDt_ActEmploi</v>
          </cell>
        </row>
        <row r="167">
          <cell r="A167" t="str">
            <v>traveco_t2q01</v>
          </cell>
          <cell r="B167" t="str">
            <v>AQ_COVID_Job12MoisConfianceProf</v>
          </cell>
        </row>
        <row r="168">
          <cell r="A168" t="str">
            <v>emploi_q02</v>
          </cell>
          <cell r="B168" t="str">
            <v>AQ_COVIDt_ActChercheEmploi</v>
          </cell>
        </row>
        <row r="169">
          <cell r="A169" t="str">
            <v>traveco_t3q01</v>
          </cell>
          <cell r="B169" t="str">
            <v>AQ_COVIDt_PenseTrouveEmploi</v>
          </cell>
        </row>
        <row r="170">
          <cell r="A170" t="str">
            <v>sorties4_q00</v>
          </cell>
          <cell r="B170" t="str">
            <v>AQ_COVIDt_EteVacance</v>
          </cell>
        </row>
        <row r="171">
          <cell r="A171" t="str">
            <v>sorties4_q01</v>
          </cell>
          <cell r="B171" t="str">
            <v xml:space="preserve">AQ_COVIDt_EteVuFamille </v>
          </cell>
        </row>
        <row r="172">
          <cell r="A172" t="str">
            <v>sorties4_q02</v>
          </cell>
          <cell r="B172" t="str">
            <v>AQ_COVIDt_EteLoisirs</v>
          </cell>
        </row>
        <row r="173">
          <cell r="A173" t="str">
            <v>sorties4_q04</v>
          </cell>
          <cell r="B173" t="str">
            <v xml:space="preserve">AQ_COVIDt_EteLieuxPublic </v>
          </cell>
        </row>
        <row r="174">
          <cell r="A174" t="str">
            <v>echl8_moral</v>
          </cell>
          <cell r="B174" t="str">
            <v>AQ_COVIDt_EteVieNormale</v>
          </cell>
        </row>
        <row r="175">
          <cell r="A175" t="str">
            <v>echl9_moral</v>
          </cell>
          <cell r="B175" t="str">
            <v xml:space="preserve">AQ_COVIDt_DbNovVieNormale </v>
          </cell>
        </row>
        <row r="176">
          <cell r="A176" t="str">
            <v>prevq1</v>
          </cell>
          <cell r="B176" t="str">
            <v>AQ_COVIDt_UtiliseVaccin</v>
          </cell>
        </row>
        <row r="177">
          <cell r="A177" t="str">
            <v>prevq3m_1</v>
          </cell>
          <cell r="B177" t="str">
            <v xml:space="preserve">AQ_COVIDt_VcYesScienceEfficace </v>
          </cell>
        </row>
        <row r="178">
          <cell r="A178" t="str">
            <v>prevq3m_2</v>
          </cell>
          <cell r="B178" t="str">
            <v xml:space="preserve">AQ_COVIDt_VcYesScienceSur </v>
          </cell>
        </row>
        <row r="179">
          <cell r="A179" t="str">
            <v>prevq3m_3</v>
          </cell>
          <cell r="B179" t="str">
            <v xml:space="preserve">AQ_COVIDt_VcYesProtectAutre </v>
          </cell>
        </row>
        <row r="180">
          <cell r="A180" t="str">
            <v>prevq3m_4</v>
          </cell>
          <cell r="B180" t="str">
            <v xml:space="preserve">AQ_COVIDt_VcYesProtectMe </v>
          </cell>
        </row>
        <row r="181">
          <cell r="A181" t="str">
            <v>prevq3m_5</v>
          </cell>
          <cell r="B181" t="str">
            <v xml:space="preserve">AQ_COVIDt_VcYesFormGrave </v>
          </cell>
        </row>
        <row r="182">
          <cell r="A182" t="str">
            <v>prevq3m_6</v>
          </cell>
          <cell r="B182" t="str">
            <v xml:space="preserve">AQ_COVIDt_VcYesDejaEu </v>
          </cell>
        </row>
        <row r="183">
          <cell r="A183" t="str">
            <v>prevq3m_7</v>
          </cell>
          <cell r="B183" t="str">
            <v xml:space="preserve">AQ_COVIDt_VcYesSeulSol </v>
          </cell>
        </row>
        <row r="184">
          <cell r="A184" t="str">
            <v>prevq3m_8</v>
          </cell>
          <cell r="B184" t="str">
            <v xml:space="preserve">AQ_COVIDt_VcYesRevoirProche </v>
          </cell>
        </row>
        <row r="185">
          <cell r="A185" t="str">
            <v>prevq3m_9</v>
          </cell>
          <cell r="B185" t="str">
            <v xml:space="preserve">AQ_COVIDt_VcYesMedDit </v>
          </cell>
        </row>
        <row r="186">
          <cell r="A186" t="str">
            <v>prevq3m_10</v>
          </cell>
          <cell r="B186" t="str">
            <v xml:space="preserve">AQ_COVIDt_VcYesAuTravail </v>
          </cell>
        </row>
        <row r="187">
          <cell r="A187" t="str">
            <v>prevq3m_11</v>
          </cell>
          <cell r="B187" t="str">
            <v xml:space="preserve">AQ_COVIDt_VcYesAutre </v>
          </cell>
        </row>
        <row r="188">
          <cell r="A188" t="str">
            <v>prevq3mp</v>
          </cell>
          <cell r="B188" t="str">
            <v xml:space="preserve">AQ_COVIDt_VcYesAutrePs </v>
          </cell>
        </row>
        <row r="189">
          <cell r="A189" t="str">
            <v>prevq2m_1</v>
          </cell>
          <cell r="B189" t="str">
            <v xml:space="preserve">AQ_COVIDt_VcNoMalade </v>
          </cell>
        </row>
        <row r="190">
          <cell r="A190" t="str">
            <v>prevq2m_2</v>
          </cell>
          <cell r="B190" t="str">
            <v xml:space="preserve">AQ_COVIDt_VcNoPropag </v>
          </cell>
        </row>
        <row r="191">
          <cell r="A191" t="str">
            <v>prevq2m_3</v>
          </cell>
          <cell r="B191" t="str">
            <v xml:space="preserve">AQ_COVIDt_VcNoAvoirRecul </v>
          </cell>
        </row>
        <row r="192">
          <cell r="A192" t="str">
            <v>prevq2m_4</v>
          </cell>
          <cell r="B192" t="str">
            <v xml:space="preserve">AQ_COVIDt_VcNoDanger </v>
          </cell>
        </row>
        <row r="193">
          <cell r="A193" t="str">
            <v>prevq2m_5</v>
          </cell>
          <cell r="B193" t="str">
            <v xml:space="preserve">AQ_COVIDt_VcNoCher </v>
          </cell>
        </row>
        <row r="194">
          <cell r="A194" t="str">
            <v>prevq2m_6</v>
          </cell>
          <cell r="B194" t="str">
            <v xml:space="preserve">AQ_COVIDt_VcNoImmune </v>
          </cell>
        </row>
        <row r="195">
          <cell r="A195" t="str">
            <v>prevq2m_7</v>
          </cell>
          <cell r="B195" t="str">
            <v xml:space="preserve">AQ_COVIDt_VcNoPasGrave </v>
          </cell>
        </row>
        <row r="196">
          <cell r="A196" t="str">
            <v>prevq2m_8</v>
          </cell>
          <cell r="B196" t="str">
            <v xml:space="preserve">AQ_COVIDt_VcNoAutMoyen </v>
          </cell>
        </row>
        <row r="197">
          <cell r="A197" t="str">
            <v>prevq2m_9</v>
          </cell>
          <cell r="B197" t="str">
            <v xml:space="preserve">AQ_COVIDt_VcNoContreVaccin </v>
          </cell>
        </row>
        <row r="198">
          <cell r="A198" t="str">
            <v>prevq2m_10</v>
          </cell>
          <cell r="B198" t="str">
            <v xml:space="preserve">AQ_COVIDt_VcNoAutre </v>
          </cell>
        </row>
        <row r="199">
          <cell r="A199" t="str">
            <v>prevq2mp</v>
          </cell>
          <cell r="B199" t="str">
            <v>AQ_COVIDt_VcNoAutrePs</v>
          </cell>
        </row>
        <row r="200">
          <cell r="A200" t="str">
            <v>opi4_q01</v>
          </cell>
          <cell r="B200" t="str">
            <v>AQ_COVIDt_TraitComprime</v>
          </cell>
        </row>
        <row r="201">
          <cell r="A201" t="str">
            <v>champ_libre</v>
          </cell>
          <cell r="B201" t="str">
            <v>AQ_COVID_ChampLibre</v>
          </cell>
        </row>
      </sheetData>
      <sheetData sheetId="4">
        <row r="2">
          <cell r="A2" t="str">
            <v>p0301sexe</v>
          </cell>
          <cell r="B2"/>
        </row>
        <row r="3">
          <cell r="A3" t="str">
            <v>p0302ddn</v>
          </cell>
          <cell r="B3"/>
        </row>
        <row r="4">
          <cell r="A4" t="str">
            <v>p0303_quiremp</v>
          </cell>
          <cell r="B4"/>
        </row>
        <row r="5">
          <cell r="A5" t="str">
            <v>p0304dateremp</v>
          </cell>
          <cell r="B5"/>
        </row>
        <row r="6">
          <cell r="A6" t="str">
            <v>santeq00_etatgeneral</v>
          </cell>
          <cell r="B6"/>
        </row>
        <row r="7">
          <cell r="A7" t="str">
            <v>sante4q01</v>
          </cell>
          <cell r="B7"/>
        </row>
        <row r="8">
          <cell r="A8" t="str">
            <v>sante4q02m_1</v>
          </cell>
          <cell r="B8" t="str">
            <v>Q.6 = Oui</v>
          </cell>
        </row>
        <row r="9">
          <cell r="A9" t="str">
            <v>sante4q02m_2</v>
          </cell>
          <cell r="B9" t="str">
            <v>Q.6 = Oui</v>
          </cell>
        </row>
        <row r="10">
          <cell r="A10" t="str">
            <v>sante4q02m_3</v>
          </cell>
          <cell r="B10" t="str">
            <v>Q.6 = Oui</v>
          </cell>
        </row>
        <row r="11">
          <cell r="A11" t="str">
            <v>sante4q02m_4</v>
          </cell>
          <cell r="B11" t="str">
            <v>Q.6 = Oui</v>
          </cell>
        </row>
        <row r="12">
          <cell r="A12" t="str">
            <v>sante4q02m_5</v>
          </cell>
          <cell r="B12" t="str">
            <v>Q.6 = Oui</v>
          </cell>
        </row>
        <row r="13">
          <cell r="A13" t="str">
            <v>sante4q02m_6</v>
          </cell>
          <cell r="B13" t="str">
            <v>Q.6 = Oui</v>
          </cell>
        </row>
        <row r="14">
          <cell r="A14" t="str">
            <v>sante4q02m_7</v>
          </cell>
          <cell r="B14" t="str">
            <v>Q.6 = Oui</v>
          </cell>
        </row>
        <row r="15">
          <cell r="A15" t="str">
            <v>sante4q02m_8</v>
          </cell>
          <cell r="B15" t="str">
            <v>Q.6 = Oui</v>
          </cell>
        </row>
        <row r="16">
          <cell r="A16" t="str">
            <v>sante4q02m_9</v>
          </cell>
          <cell r="B16" t="str">
            <v>Q.6 = Oui</v>
          </cell>
        </row>
        <row r="17">
          <cell r="A17" t="str">
            <v>sante4q05a</v>
          </cell>
          <cell r="B17" t="str">
            <v>Q.6 = Oui et Q.7.1 --&gt; Q.7.6 = Oui</v>
          </cell>
        </row>
        <row r="18">
          <cell r="A18" t="str">
            <v>sante4q05b</v>
          </cell>
          <cell r="B18" t="str">
            <v>Q.6 = Oui et Q.7.1 --&gt; Q.7.6 = Oui</v>
          </cell>
        </row>
        <row r="19">
          <cell r="A19" t="str">
            <v>sante4q09</v>
          </cell>
          <cell r="B19" t="str">
            <v>Q.6 = Oui et Q.7.1 --&gt; Q.7.6 = Oui</v>
          </cell>
        </row>
        <row r="20">
          <cell r="A20" t="str">
            <v>sante4q03</v>
          </cell>
          <cell r="B20" t="str">
            <v>Q.6 = Oui et Q.7.1 --&gt; Q.7.6 = Oui</v>
          </cell>
        </row>
        <row r="21">
          <cell r="A21" t="str">
            <v>sante4q04</v>
          </cell>
          <cell r="B21" t="str">
            <v>Q.6 = Oui</v>
          </cell>
        </row>
        <row r="22">
          <cell r="A22" t="str">
            <v>sante4q06</v>
          </cell>
          <cell r="B22" t="str">
            <v>Q.6 = Oui</v>
          </cell>
        </row>
        <row r="23">
          <cell r="A23" t="str">
            <v>symp01a</v>
          </cell>
          <cell r="B23"/>
        </row>
        <row r="24">
          <cell r="A24" t="str">
            <v>symp01b</v>
          </cell>
          <cell r="B24" t="str">
            <v>Q.13 = Oui</v>
          </cell>
        </row>
        <row r="25">
          <cell r="A25" t="str">
            <v>symp01c</v>
          </cell>
          <cell r="B25" t="str">
            <v>Q.13 = Oui</v>
          </cell>
        </row>
        <row r="26">
          <cell r="A26" t="str">
            <v>symp01d</v>
          </cell>
          <cell r="B26" t="str">
            <v>Q.6 = Oui et Q.13 = Oui</v>
          </cell>
        </row>
        <row r="27">
          <cell r="A27" t="str">
            <v>symp02a</v>
          </cell>
          <cell r="B27"/>
        </row>
        <row r="28">
          <cell r="A28" t="str">
            <v>symp02b</v>
          </cell>
          <cell r="B28" t="str">
            <v>Q.14 = Oui</v>
          </cell>
        </row>
        <row r="29">
          <cell r="A29" t="str">
            <v>symp02c</v>
          </cell>
          <cell r="B29" t="str">
            <v>Q.14 = Oui</v>
          </cell>
        </row>
        <row r="30">
          <cell r="A30" t="str">
            <v>symp02d</v>
          </cell>
          <cell r="B30" t="str">
            <v>Q.6 = Oui et Q.14 = Oui</v>
          </cell>
        </row>
        <row r="31">
          <cell r="A31" t="str">
            <v>symp03a</v>
          </cell>
          <cell r="B31"/>
        </row>
        <row r="32">
          <cell r="A32" t="str">
            <v>symp03b</v>
          </cell>
          <cell r="B32" t="str">
            <v>Q.15 = Oui</v>
          </cell>
        </row>
        <row r="33">
          <cell r="A33" t="str">
            <v>symp03c</v>
          </cell>
          <cell r="B33" t="str">
            <v>Q.15 = Oui</v>
          </cell>
        </row>
        <row r="34">
          <cell r="A34" t="str">
            <v>symp03d</v>
          </cell>
          <cell r="B34" t="str">
            <v>Q.6 = Oui et Q.15 = Oui</v>
          </cell>
        </row>
        <row r="35">
          <cell r="A35" t="str">
            <v>symp04a</v>
          </cell>
          <cell r="B35"/>
        </row>
        <row r="36">
          <cell r="A36" t="str">
            <v>symp04b</v>
          </cell>
          <cell r="B36" t="str">
            <v>Q.16 = Oui</v>
          </cell>
        </row>
        <row r="37">
          <cell r="A37" t="str">
            <v>symp04c</v>
          </cell>
          <cell r="B37" t="str">
            <v>Q.16 = Oui</v>
          </cell>
        </row>
        <row r="38">
          <cell r="A38" t="str">
            <v>symp04d</v>
          </cell>
          <cell r="B38" t="str">
            <v>Q.6 = Oui et Q.16 = Oui</v>
          </cell>
        </row>
        <row r="39">
          <cell r="A39" t="str">
            <v>symp05a</v>
          </cell>
          <cell r="B39"/>
        </row>
        <row r="40">
          <cell r="A40" t="str">
            <v>symp05b</v>
          </cell>
          <cell r="B40" t="str">
            <v>Q.17 = Oui</v>
          </cell>
        </row>
        <row r="41">
          <cell r="A41" t="str">
            <v>symp05c</v>
          </cell>
          <cell r="B41" t="str">
            <v>Q.17 = Oui</v>
          </cell>
        </row>
        <row r="42">
          <cell r="A42" t="str">
            <v>symp05d</v>
          </cell>
          <cell r="B42" t="str">
            <v>Q.6 = Oui et Q.17 = Oui</v>
          </cell>
        </row>
        <row r="43">
          <cell r="A43" t="str">
            <v>symp06a</v>
          </cell>
          <cell r="B43"/>
        </row>
        <row r="44">
          <cell r="A44" t="str">
            <v>symp06b</v>
          </cell>
          <cell r="B44" t="str">
            <v>Q.18 = Oui</v>
          </cell>
        </row>
        <row r="45">
          <cell r="A45" t="str">
            <v>symp06c</v>
          </cell>
          <cell r="B45" t="str">
            <v>Q.18 = Oui</v>
          </cell>
        </row>
        <row r="46">
          <cell r="A46" t="str">
            <v>symp06d</v>
          </cell>
          <cell r="B46" t="str">
            <v>Q.6 = Oui et Q.18 = Oui</v>
          </cell>
        </row>
        <row r="47">
          <cell r="A47" t="str">
            <v>symp07a</v>
          </cell>
          <cell r="B47"/>
        </row>
        <row r="48">
          <cell r="A48" t="str">
            <v>symp07b</v>
          </cell>
          <cell r="B48" t="str">
            <v>Q.19 = Oui</v>
          </cell>
        </row>
        <row r="49">
          <cell r="A49" t="str">
            <v>symp07c</v>
          </cell>
          <cell r="B49" t="str">
            <v>Q.19 = Oui</v>
          </cell>
        </row>
        <row r="50">
          <cell r="A50" t="str">
            <v>symp07d</v>
          </cell>
          <cell r="B50" t="str">
            <v>Q.6 = Oui et Q.19 = Oui</v>
          </cell>
        </row>
        <row r="51">
          <cell r="A51" t="str">
            <v>symp08a</v>
          </cell>
          <cell r="B51"/>
        </row>
        <row r="52">
          <cell r="A52" t="str">
            <v>symp08b</v>
          </cell>
          <cell r="B52" t="str">
            <v>Q.20 = Oui</v>
          </cell>
        </row>
        <row r="53">
          <cell r="A53" t="str">
            <v>symp08c</v>
          </cell>
          <cell r="B53" t="str">
            <v>Q.20 = Oui</v>
          </cell>
        </row>
        <row r="54">
          <cell r="A54" t="str">
            <v>symp08d</v>
          </cell>
          <cell r="B54" t="str">
            <v>Q.6 = Oui et Q.20 = Oui</v>
          </cell>
        </row>
        <row r="55">
          <cell r="A55" t="str">
            <v>symp09a</v>
          </cell>
          <cell r="B55"/>
        </row>
        <row r="56">
          <cell r="A56" t="str">
            <v>symp09b</v>
          </cell>
          <cell r="B56" t="str">
            <v>Q.21 = Oui</v>
          </cell>
        </row>
        <row r="57">
          <cell r="A57" t="str">
            <v>symp09c</v>
          </cell>
          <cell r="B57" t="str">
            <v>Q.21 = Oui</v>
          </cell>
        </row>
        <row r="58">
          <cell r="A58" t="str">
            <v>symp09d</v>
          </cell>
          <cell r="B58" t="str">
            <v>Q.6 = Oui et Q.21 = Oui</v>
          </cell>
        </row>
        <row r="59">
          <cell r="A59" t="str">
            <v>symp10a</v>
          </cell>
          <cell r="B59"/>
        </row>
        <row r="60">
          <cell r="A60" t="str">
            <v>symp10b</v>
          </cell>
          <cell r="B60" t="str">
            <v>Q.22 = Oui</v>
          </cell>
        </row>
        <row r="61">
          <cell r="A61" t="str">
            <v>symp10c</v>
          </cell>
          <cell r="B61" t="str">
            <v>Q.22 = Oui</v>
          </cell>
        </row>
        <row r="62">
          <cell r="A62" t="str">
            <v>symp10d</v>
          </cell>
          <cell r="B62" t="str">
            <v>Q.6 = Oui et Q.22 = Oui</v>
          </cell>
        </row>
        <row r="63">
          <cell r="A63" t="str">
            <v>symp11a</v>
          </cell>
          <cell r="B63"/>
        </row>
        <row r="64">
          <cell r="A64" t="str">
            <v>symp11b</v>
          </cell>
          <cell r="B64" t="str">
            <v>Q.23 = Oui</v>
          </cell>
        </row>
        <row r="65">
          <cell r="A65" t="str">
            <v>symp11c</v>
          </cell>
          <cell r="B65" t="str">
            <v>Q.23 = Oui</v>
          </cell>
        </row>
        <row r="66">
          <cell r="A66" t="str">
            <v>symp11d</v>
          </cell>
          <cell r="B66" t="str">
            <v>Q.6 = Oui et Q.23 = Oui</v>
          </cell>
        </row>
        <row r="67">
          <cell r="A67" t="str">
            <v>symp12a</v>
          </cell>
          <cell r="B67"/>
        </row>
        <row r="68">
          <cell r="A68" t="str">
            <v>symp12b</v>
          </cell>
          <cell r="B68" t="str">
            <v>Q.24 = Oui</v>
          </cell>
        </row>
        <row r="69">
          <cell r="A69" t="str">
            <v>symp12c</v>
          </cell>
          <cell r="B69" t="str">
            <v>Q.24 = Oui</v>
          </cell>
        </row>
        <row r="70">
          <cell r="A70" t="str">
            <v>symp12d</v>
          </cell>
          <cell r="B70" t="str">
            <v>Q.6 = Oui et Q.24 = Oui</v>
          </cell>
        </row>
        <row r="71">
          <cell r="A71" t="str">
            <v>symp13a</v>
          </cell>
          <cell r="B71"/>
        </row>
        <row r="72">
          <cell r="A72" t="str">
            <v>symp13b</v>
          </cell>
          <cell r="B72" t="str">
            <v>Q.25 = Oui</v>
          </cell>
        </row>
        <row r="73">
          <cell r="A73" t="str">
            <v>symp13c</v>
          </cell>
          <cell r="B73" t="str">
            <v>Q.25 = Oui</v>
          </cell>
        </row>
        <row r="74">
          <cell r="A74" t="str">
            <v>symp13d</v>
          </cell>
          <cell r="B74" t="str">
            <v>Q.6 = Oui et Q.25 = Oui</v>
          </cell>
        </row>
        <row r="75">
          <cell r="A75" t="str">
            <v>symp14a</v>
          </cell>
          <cell r="B75"/>
        </row>
        <row r="76">
          <cell r="A76" t="str">
            <v>symp14b</v>
          </cell>
          <cell r="B76" t="str">
            <v>Q.26 = Oui</v>
          </cell>
        </row>
        <row r="77">
          <cell r="A77" t="str">
            <v>symp14c</v>
          </cell>
          <cell r="B77" t="str">
            <v>Q.26 = Oui</v>
          </cell>
        </row>
        <row r="78">
          <cell r="A78" t="str">
            <v>symp14d</v>
          </cell>
          <cell r="B78" t="str">
            <v>Q.6 = Oui et Q.26 = Oui</v>
          </cell>
        </row>
        <row r="79">
          <cell r="A79" t="str">
            <v>symp15a</v>
          </cell>
          <cell r="B79"/>
        </row>
        <row r="80">
          <cell r="A80" t="str">
            <v>symp15b</v>
          </cell>
          <cell r="B80" t="str">
            <v>Q.27 = Oui</v>
          </cell>
        </row>
        <row r="81">
          <cell r="A81" t="str">
            <v>symp15c</v>
          </cell>
          <cell r="B81" t="str">
            <v>Q.27 = Oui</v>
          </cell>
        </row>
        <row r="82">
          <cell r="A82" t="str">
            <v>symp15d</v>
          </cell>
          <cell r="B82" t="str">
            <v>Q.6 = Oui et Q.27 = Oui</v>
          </cell>
        </row>
        <row r="83">
          <cell r="A83" t="str">
            <v>symp16a</v>
          </cell>
          <cell r="B83"/>
        </row>
        <row r="84">
          <cell r="A84" t="str">
            <v>symp16b</v>
          </cell>
          <cell r="B84" t="str">
            <v>Q.28 = Oui</v>
          </cell>
        </row>
        <row r="85">
          <cell r="A85" t="str">
            <v>symp16c</v>
          </cell>
          <cell r="B85" t="str">
            <v>Q.28 = Oui</v>
          </cell>
        </row>
        <row r="86">
          <cell r="A86" t="str">
            <v>symp16d</v>
          </cell>
          <cell r="B86" t="str">
            <v>Q.6 = Oui et Q.28 = Oui</v>
          </cell>
        </row>
        <row r="87">
          <cell r="A87" t="str">
            <v>symp17a</v>
          </cell>
          <cell r="B87"/>
        </row>
        <row r="88">
          <cell r="A88" t="str">
            <v>symp17b</v>
          </cell>
          <cell r="B88" t="str">
            <v>Q.29 = Oui</v>
          </cell>
        </row>
        <row r="89">
          <cell r="A89" t="str">
            <v>symp17c</v>
          </cell>
          <cell r="B89" t="str">
            <v>Q.29 = Oui</v>
          </cell>
        </row>
        <row r="90">
          <cell r="A90" t="str">
            <v>symp17d</v>
          </cell>
          <cell r="B90" t="str">
            <v>Q.6 = Oui et Q.29 = Oui</v>
          </cell>
        </row>
        <row r="91">
          <cell r="A91" t="str">
            <v>symp18a</v>
          </cell>
          <cell r="B91"/>
        </row>
        <row r="92">
          <cell r="A92" t="str">
            <v>symp18b</v>
          </cell>
          <cell r="B92" t="str">
            <v>Q.30 = Oui</v>
          </cell>
        </row>
        <row r="93">
          <cell r="A93" t="str">
            <v>symp18c</v>
          </cell>
          <cell r="B93" t="str">
            <v>Q.30 = Oui</v>
          </cell>
        </row>
        <row r="94">
          <cell r="A94" t="str">
            <v>symp18d</v>
          </cell>
          <cell r="B94" t="str">
            <v>Q.6 = Oui et Q.30 = Oui</v>
          </cell>
        </row>
        <row r="95">
          <cell r="A95" t="str">
            <v>symp19a</v>
          </cell>
          <cell r="B95"/>
        </row>
        <row r="96">
          <cell r="A96" t="str">
            <v>symp19b</v>
          </cell>
          <cell r="B96" t="str">
            <v>Q.31 = Oui</v>
          </cell>
        </row>
        <row r="97">
          <cell r="A97" t="str">
            <v>symp19c</v>
          </cell>
          <cell r="B97" t="str">
            <v>Q.31 = Oui</v>
          </cell>
        </row>
        <row r="98">
          <cell r="A98" t="str">
            <v>symp19d</v>
          </cell>
          <cell r="B98" t="str">
            <v>Q.6 = Oui et Q.31 = Oui</v>
          </cell>
        </row>
        <row r="99">
          <cell r="A99" t="str">
            <v>symp20a</v>
          </cell>
          <cell r="B99"/>
        </row>
        <row r="100">
          <cell r="A100" t="str">
            <v>symp20b</v>
          </cell>
          <cell r="B100" t="str">
            <v>Q.32 = Oui</v>
          </cell>
        </row>
        <row r="101">
          <cell r="A101" t="str">
            <v>symp20c</v>
          </cell>
          <cell r="B101" t="str">
            <v>Q.32 = Oui</v>
          </cell>
        </row>
        <row r="102">
          <cell r="A102" t="str">
            <v>symp20d</v>
          </cell>
          <cell r="B102" t="str">
            <v>Q.6 = Oui et Q.32 = Oui</v>
          </cell>
        </row>
        <row r="103">
          <cell r="A103" t="str">
            <v>symp21a</v>
          </cell>
          <cell r="B103"/>
        </row>
        <row r="104">
          <cell r="A104" t="str">
            <v>symp21b</v>
          </cell>
          <cell r="B104" t="str">
            <v>Q.33 = Oui</v>
          </cell>
        </row>
        <row r="105">
          <cell r="A105" t="str">
            <v>symp21c</v>
          </cell>
          <cell r="B105" t="str">
            <v>Q.33 = Oui</v>
          </cell>
        </row>
        <row r="106">
          <cell r="A106" t="str">
            <v>symp21d</v>
          </cell>
          <cell r="B106" t="str">
            <v>Q.6 = Oui et Q.33 = Oui</v>
          </cell>
        </row>
        <row r="107">
          <cell r="A107" t="str">
            <v>symp22a</v>
          </cell>
          <cell r="B107"/>
        </row>
        <row r="108">
          <cell r="A108" t="str">
            <v>symp22b</v>
          </cell>
          <cell r="B108" t="str">
            <v>Q.34 = Oui</v>
          </cell>
        </row>
        <row r="109">
          <cell r="A109" t="str">
            <v>symp22c</v>
          </cell>
          <cell r="B109" t="str">
            <v>Q.34 = Oui</v>
          </cell>
        </row>
        <row r="110">
          <cell r="A110" t="str">
            <v>symp22d</v>
          </cell>
          <cell r="B110" t="str">
            <v>Q.6 = Oui et Q.34 = Oui</v>
          </cell>
        </row>
        <row r="111">
          <cell r="A111" t="str">
            <v>symp23a</v>
          </cell>
          <cell r="B111"/>
        </row>
        <row r="112">
          <cell r="A112" t="str">
            <v>symp23b</v>
          </cell>
          <cell r="B112" t="str">
            <v>Q.35 = Oui</v>
          </cell>
        </row>
        <row r="113">
          <cell r="A113" t="str">
            <v>symp23c</v>
          </cell>
          <cell r="B113" t="str">
            <v>Q.35 = Oui</v>
          </cell>
        </row>
        <row r="114">
          <cell r="A114" t="str">
            <v>symp23d</v>
          </cell>
          <cell r="B114" t="str">
            <v>Q.6 = Oui et Q.35 = Oui</v>
          </cell>
        </row>
        <row r="115">
          <cell r="A115" t="str">
            <v>symp24a</v>
          </cell>
          <cell r="B115"/>
        </row>
        <row r="116">
          <cell r="A116" t="str">
            <v>symp24b</v>
          </cell>
          <cell r="B116" t="str">
            <v>Q.36 = Oui</v>
          </cell>
        </row>
        <row r="117">
          <cell r="A117" t="str">
            <v>symp24c</v>
          </cell>
          <cell r="B117" t="str">
            <v>Q.36 = Oui</v>
          </cell>
        </row>
        <row r="118">
          <cell r="A118" t="str">
            <v>symp24d</v>
          </cell>
          <cell r="B118" t="str">
            <v>Q.6 = Oui et Q.36 = Oui</v>
          </cell>
        </row>
        <row r="119">
          <cell r="A119" t="str">
            <v>symp25a</v>
          </cell>
          <cell r="B119"/>
        </row>
        <row r="120">
          <cell r="A120" t="str">
            <v>symp25a_p</v>
          </cell>
          <cell r="B120" t="str">
            <v>Q.37 = Oui</v>
          </cell>
        </row>
        <row r="121">
          <cell r="A121" t="str">
            <v>symp25b</v>
          </cell>
          <cell r="B121" t="str">
            <v>Q.37 = Oui</v>
          </cell>
        </row>
        <row r="122">
          <cell r="A122" t="str">
            <v>symp25c</v>
          </cell>
          <cell r="B122" t="str">
            <v>Q.37 = Oui</v>
          </cell>
        </row>
        <row r="123">
          <cell r="A123" t="str">
            <v>symp25d</v>
          </cell>
          <cell r="B123" t="str">
            <v>Q.6 = Oui et Q.37 = Oui</v>
          </cell>
        </row>
        <row r="124">
          <cell r="A124" t="str">
            <v>sante4q07m_1</v>
          </cell>
          <cell r="B124" t="str">
            <v>Au moins 1 symptôme</v>
          </cell>
        </row>
        <row r="125">
          <cell r="A125" t="str">
            <v>sante4q07m_2</v>
          </cell>
          <cell r="B125" t="str">
            <v>Au moins 1 symptôme</v>
          </cell>
        </row>
        <row r="126">
          <cell r="A126" t="str">
            <v>sante4q07m_3</v>
          </cell>
          <cell r="B126" t="str">
            <v>Au moins 1 symptôme</v>
          </cell>
        </row>
        <row r="127">
          <cell r="A127" t="str">
            <v>sante4q07m_4</v>
          </cell>
          <cell r="B127" t="str">
            <v>Au moins 1 symptôme</v>
          </cell>
        </row>
        <row r="128">
          <cell r="A128" t="str">
            <v>sante4q07m_5</v>
          </cell>
          <cell r="B128" t="str">
            <v>Au moins 1 symptôme</v>
          </cell>
        </row>
        <row r="129">
          <cell r="A129" t="str">
            <v>sante4q07m_6</v>
          </cell>
          <cell r="B129" t="str">
            <v>Au moins 1 symptôme</v>
          </cell>
        </row>
        <row r="130">
          <cell r="A130" t="str">
            <v>sante4q08</v>
          </cell>
          <cell r="B130" t="str">
            <v>Q.6 = Oui et Au moins 1 symptôme encore présent</v>
          </cell>
        </row>
        <row r="131">
          <cell r="A131" t="str">
            <v>ssd12_01</v>
          </cell>
          <cell r="B131" t="str">
            <v>Au moins 1 symptôme présent au cours des 4 dernières semaines et encore aujourd'hui</v>
          </cell>
        </row>
        <row r="132">
          <cell r="A132" t="str">
            <v>ssd12_02</v>
          </cell>
          <cell r="B132" t="str">
            <v>Au moins 1 symptôme présent au cours des 4 dernières semaines et encore aujourd'hui</v>
          </cell>
        </row>
        <row r="133">
          <cell r="A133" t="str">
            <v>ssd12_03</v>
          </cell>
          <cell r="B133" t="str">
            <v>Au moins 1 symptôme présent au cours des 4 dernières semaines et encore aujourd'hui</v>
          </cell>
        </row>
        <row r="134">
          <cell r="A134" t="str">
            <v>ssd12_04</v>
          </cell>
          <cell r="B134" t="str">
            <v>Au moins 1 symptôme présent au cours des 4 dernières semaines et encore aujourd'hui</v>
          </cell>
        </row>
        <row r="135">
          <cell r="A135" t="str">
            <v>ssd12_05</v>
          </cell>
          <cell r="B135" t="str">
            <v>Au moins 1 symptôme présent au cours des 4 dernières semaines et encore aujourd'hui</v>
          </cell>
        </row>
        <row r="136">
          <cell r="A136" t="str">
            <v>ssd12_06</v>
          </cell>
          <cell r="B136" t="str">
            <v>Au moins 1 symptôme présent au cours des 4 dernières semaines et encore aujourd'hui</v>
          </cell>
        </row>
        <row r="137">
          <cell r="A137" t="str">
            <v>ssd12_07</v>
          </cell>
          <cell r="B137" t="str">
            <v>Au moins 1 symptôme présent au cours des 4 dernières semaines et encore aujourd'hui</v>
          </cell>
        </row>
        <row r="138">
          <cell r="A138" t="str">
            <v>ssd12_08</v>
          </cell>
          <cell r="B138" t="str">
            <v>Au moins 1 symptôme présent au cours des 4 dernières semaines et encore aujourd'hui</v>
          </cell>
        </row>
        <row r="139">
          <cell r="A139" t="str">
            <v>ssd12_09</v>
          </cell>
          <cell r="B139" t="str">
            <v>Au moins 1 symptôme présent au cours des 4 dernières semaines et encore aujourd'hui</v>
          </cell>
        </row>
        <row r="140">
          <cell r="A140" t="str">
            <v>ssd12_10</v>
          </cell>
          <cell r="B140" t="str">
            <v>Au moins 1 symptôme présent au cours des 4 dernières semaines et encore aujourd'hui</v>
          </cell>
        </row>
        <row r="141">
          <cell r="A141" t="str">
            <v>ssd12_11</v>
          </cell>
          <cell r="B141" t="str">
            <v>Au moins 1 symptôme présent au cours des 4 dernières semaines et encore aujourd'hui</v>
          </cell>
        </row>
        <row r="142">
          <cell r="A142" t="str">
            <v>ssd12_12</v>
          </cell>
          <cell r="B142" t="str">
            <v>Au moins 1 symptôme présent au cours des 4 dernières semaines et encore aujourd'hui</v>
          </cell>
        </row>
        <row r="143">
          <cell r="A143" t="str">
            <v>cesd_01</v>
          </cell>
          <cell r="B143"/>
        </row>
        <row r="144">
          <cell r="A144" t="str">
            <v>cesd_02</v>
          </cell>
          <cell r="B144"/>
        </row>
        <row r="145">
          <cell r="A145" t="str">
            <v>cesd_03</v>
          </cell>
          <cell r="B145"/>
        </row>
        <row r="146">
          <cell r="A146" t="str">
            <v>cesd_04</v>
          </cell>
          <cell r="B146"/>
        </row>
        <row r="147">
          <cell r="A147" t="str">
            <v>cesd_05</v>
          </cell>
          <cell r="B147"/>
        </row>
        <row r="148">
          <cell r="A148" t="str">
            <v>cesd_06</v>
          </cell>
          <cell r="B148"/>
        </row>
        <row r="149">
          <cell r="A149" t="str">
            <v>cesd_07</v>
          </cell>
          <cell r="B149"/>
        </row>
        <row r="150">
          <cell r="A150" t="str">
            <v>cesd_08</v>
          </cell>
          <cell r="B150"/>
        </row>
        <row r="151">
          <cell r="A151" t="str">
            <v>cesd_09</v>
          </cell>
          <cell r="B151"/>
        </row>
        <row r="152">
          <cell r="A152" t="str">
            <v>cesd_10</v>
          </cell>
          <cell r="B152"/>
        </row>
        <row r="153">
          <cell r="A153" t="str">
            <v>cesd_11</v>
          </cell>
          <cell r="B153"/>
        </row>
        <row r="154">
          <cell r="A154" t="str">
            <v>cesd_12</v>
          </cell>
          <cell r="B154"/>
        </row>
        <row r="155">
          <cell r="A155" t="str">
            <v>cesd_13</v>
          </cell>
          <cell r="B155"/>
        </row>
        <row r="156">
          <cell r="A156" t="str">
            <v>cesd_14</v>
          </cell>
          <cell r="B156"/>
        </row>
        <row r="157">
          <cell r="A157" t="str">
            <v>cesd_15</v>
          </cell>
          <cell r="B157"/>
        </row>
        <row r="158">
          <cell r="A158" t="str">
            <v>cesd_16</v>
          </cell>
          <cell r="B158"/>
        </row>
        <row r="159">
          <cell r="A159" t="str">
            <v>cesd_17</v>
          </cell>
          <cell r="B159"/>
        </row>
        <row r="160">
          <cell r="A160" t="str">
            <v>cesd_18</v>
          </cell>
          <cell r="B160"/>
        </row>
        <row r="161">
          <cell r="A161" t="str">
            <v>cesd_19</v>
          </cell>
          <cell r="B161"/>
        </row>
        <row r="162">
          <cell r="A162" t="str">
            <v>cesd_20</v>
          </cell>
          <cell r="B162"/>
        </row>
        <row r="163">
          <cell r="A163" t="str">
            <v>traveco_t2q02</v>
          </cell>
          <cell r="B163"/>
        </row>
        <row r="164">
          <cell r="A164" t="str">
            <v>traveco_q03</v>
          </cell>
          <cell r="B164"/>
        </row>
        <row r="165">
          <cell r="A165" t="str">
            <v>traveco_q04</v>
          </cell>
          <cell r="B165"/>
        </row>
        <row r="166">
          <cell r="A166" t="str">
            <v>emploi_q01</v>
          </cell>
          <cell r="B166"/>
        </row>
        <row r="167">
          <cell r="A167" t="str">
            <v>traveco_t2q01</v>
          </cell>
          <cell r="B167" t="str">
            <v>Q.75 = Oui</v>
          </cell>
        </row>
        <row r="168">
          <cell r="A168" t="str">
            <v>emploi_q02</v>
          </cell>
          <cell r="B168" t="str">
            <v>Q.75 = Non</v>
          </cell>
        </row>
        <row r="169">
          <cell r="A169" t="str">
            <v>traveco_t3q01</v>
          </cell>
          <cell r="B169" t="str">
            <v>Q.75 = Non et Q.77 = Oui</v>
          </cell>
        </row>
        <row r="170">
          <cell r="A170" t="str">
            <v>sorties4_q00</v>
          </cell>
          <cell r="B170"/>
        </row>
        <row r="171">
          <cell r="A171" t="str">
            <v>sorties4_q01</v>
          </cell>
          <cell r="B171"/>
        </row>
        <row r="172">
          <cell r="A172" t="str">
            <v>sorties4_q02</v>
          </cell>
          <cell r="B172"/>
        </row>
        <row r="173">
          <cell r="A173" t="str">
            <v>sorties4_q04</v>
          </cell>
          <cell r="B173"/>
        </row>
        <row r="174">
          <cell r="A174" t="str">
            <v>echl8_moral</v>
          </cell>
          <cell r="B174"/>
        </row>
        <row r="175">
          <cell r="A175" t="str">
            <v>echl9_moral</v>
          </cell>
          <cell r="B175"/>
        </row>
        <row r="176">
          <cell r="A176" t="str">
            <v>prevq1</v>
          </cell>
          <cell r="B176"/>
        </row>
        <row r="177">
          <cell r="A177" t="str">
            <v>prevq3m_1</v>
          </cell>
          <cell r="B177" t="str">
            <v>Q.85 = Oui (très certainement ou probablement)</v>
          </cell>
        </row>
        <row r="178">
          <cell r="A178" t="str">
            <v>prevq3m_2</v>
          </cell>
          <cell r="B178" t="str">
            <v>Q.85 = Oui (très certainement ou probablement)</v>
          </cell>
        </row>
        <row r="179">
          <cell r="A179" t="str">
            <v>prevq3m_3</v>
          </cell>
          <cell r="B179" t="str">
            <v>Q.85 = Oui (très certainement ou probablement)</v>
          </cell>
        </row>
        <row r="180">
          <cell r="A180" t="str">
            <v>prevq3m_4</v>
          </cell>
          <cell r="B180" t="str">
            <v>Q.85 = Oui (très certainement ou probablement)</v>
          </cell>
        </row>
        <row r="181">
          <cell r="A181" t="str">
            <v>prevq3m_5</v>
          </cell>
          <cell r="B181" t="str">
            <v>Q.85 = Oui (très certainement ou probablement)</v>
          </cell>
        </row>
        <row r="182">
          <cell r="A182" t="str">
            <v>prevq3m_6</v>
          </cell>
          <cell r="B182" t="str">
            <v>Q.85 = Oui (très certainement ou probablement)</v>
          </cell>
        </row>
        <row r="183">
          <cell r="A183" t="str">
            <v>prevq3m_7</v>
          </cell>
          <cell r="B183" t="str">
            <v>Q.85 = Oui (très certainement ou probablement)</v>
          </cell>
        </row>
        <row r="184">
          <cell r="A184" t="str">
            <v>prevq3m_8</v>
          </cell>
          <cell r="B184" t="str">
            <v>Q.85 = Oui (très certainement ou probablement)</v>
          </cell>
        </row>
        <row r="185">
          <cell r="A185" t="str">
            <v>prevq3m_9</v>
          </cell>
          <cell r="B185" t="str">
            <v>Q.85 = Oui (très certainement ou probablement)</v>
          </cell>
        </row>
        <row r="186">
          <cell r="A186" t="str">
            <v>prevq3m_10</v>
          </cell>
          <cell r="B186" t="str">
            <v>Q.85 = Oui (très certainement ou probablement)</v>
          </cell>
        </row>
        <row r="187">
          <cell r="A187" t="str">
            <v>prevq3m_11</v>
          </cell>
          <cell r="B187" t="str">
            <v>Q.85 = Oui (très certainement ou probablement)</v>
          </cell>
        </row>
        <row r="188">
          <cell r="A188" t="str">
            <v>prevq3mp</v>
          </cell>
          <cell r="B188" t="str">
            <v>Q.85 = Oui (très certainement ou probablement) et Q.86.11 = Oui</v>
          </cell>
        </row>
        <row r="189">
          <cell r="A189" t="str">
            <v>prevq2m_1</v>
          </cell>
          <cell r="B189" t="str">
            <v>Q.85 = Non (probablement pas ou certainement pas)</v>
          </cell>
        </row>
        <row r="190">
          <cell r="A190" t="str">
            <v>prevq2m_2</v>
          </cell>
          <cell r="B190" t="str">
            <v>Q.85 = Non (probablement pas ou certainement pas)</v>
          </cell>
        </row>
        <row r="191">
          <cell r="A191" t="str">
            <v>prevq2m_3</v>
          </cell>
          <cell r="B191" t="str">
            <v>Q.85 = Non (probablement pas ou certainement pas)</v>
          </cell>
        </row>
        <row r="192">
          <cell r="A192" t="str">
            <v>prevq2m_4</v>
          </cell>
          <cell r="B192" t="str">
            <v>Q.85 = Non (probablement pas ou certainement pas)</v>
          </cell>
        </row>
        <row r="193">
          <cell r="A193" t="str">
            <v>prevq2m_5</v>
          </cell>
          <cell r="B193" t="str">
            <v>Q.85 = Non (probablement pas ou certainement pas)</v>
          </cell>
        </row>
        <row r="194">
          <cell r="A194" t="str">
            <v>prevq2m_6</v>
          </cell>
          <cell r="B194" t="str">
            <v>Q.85 = Non (probablement pas ou certainement pas)</v>
          </cell>
        </row>
        <row r="195">
          <cell r="A195" t="str">
            <v>prevq2m_7</v>
          </cell>
          <cell r="B195" t="str">
            <v>Q.85 = Non (probablement pas ou certainement pas)</v>
          </cell>
        </row>
        <row r="196">
          <cell r="A196" t="str">
            <v>prevq2m_8</v>
          </cell>
          <cell r="B196" t="str">
            <v>Q.85 = Non (probablement pas ou certainement pas)</v>
          </cell>
        </row>
        <row r="197">
          <cell r="A197" t="str">
            <v>prevq2m_9</v>
          </cell>
          <cell r="B197" t="str">
            <v>Q.85 = Non (probablement pas ou certainement pas)</v>
          </cell>
        </row>
        <row r="198">
          <cell r="A198" t="str">
            <v>prevq2m_10</v>
          </cell>
          <cell r="B198" t="str">
            <v>Q.85 = Non (probablement pas ou certainement pas)</v>
          </cell>
        </row>
        <row r="199">
          <cell r="A199" t="str">
            <v>prevq2mp</v>
          </cell>
          <cell r="B199" t="str">
            <v>Q.85 = Non (probablement pas ou certainement pas) et Q87.10 = Oui</v>
          </cell>
        </row>
        <row r="200">
          <cell r="A200" t="str">
            <v>opi4_q01</v>
          </cell>
          <cell r="B200"/>
        </row>
        <row r="201">
          <cell r="A201" t="str">
            <v>champ_libre</v>
          </cell>
          <cell r="B201"/>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5_V4-sl)"/>
      <sheetName val="T5_V4-formules"/>
      <sheetName val="filtres"/>
      <sheetName val="lib_EN"/>
      <sheetName val="varentrepotT5"/>
    </sheetNames>
    <sheetDataSet>
      <sheetData sheetId="0"/>
      <sheetData sheetId="1"/>
      <sheetData sheetId="2">
        <row r="2">
          <cell r="A2" t="str">
            <v>p0301sexe</v>
          </cell>
          <cell r="B2"/>
        </row>
        <row r="3">
          <cell r="A3" t="str">
            <v>p0302ddn</v>
          </cell>
          <cell r="B3"/>
        </row>
        <row r="4">
          <cell r="A4" t="str">
            <v>p0303_quiremp</v>
          </cell>
          <cell r="B4"/>
        </row>
        <row r="5">
          <cell r="A5" t="str">
            <v>p0304dateremp</v>
          </cell>
          <cell r="B5"/>
        </row>
        <row r="6">
          <cell r="A6" t="str">
            <v>sante5q01</v>
          </cell>
        </row>
        <row r="7">
          <cell r="A7" t="str">
            <v>sante5q02</v>
          </cell>
          <cell r="B7" t="str">
            <v>Q.5 = Oui</v>
          </cell>
        </row>
        <row r="8">
          <cell r="A8" t="str">
            <v>sante5q03_j</v>
          </cell>
          <cell r="B8" t="str">
            <v>Q.5 = Oui et Q.6 = Oui</v>
          </cell>
        </row>
        <row r="9">
          <cell r="A9" t="str">
            <v>sante5q03_m</v>
          </cell>
          <cell r="B9" t="str">
            <v>Q.5 = Oui et Q.6 = Oui</v>
          </cell>
        </row>
        <row r="10">
          <cell r="A10" t="str">
            <v>sante5q03_a</v>
          </cell>
          <cell r="B10" t="str">
            <v>Q.5 = Oui et Q.6 = Oui</v>
          </cell>
        </row>
        <row r="11">
          <cell r="A11" t="str">
            <v>sante5q03_jnsp</v>
          </cell>
          <cell r="B11" t="str">
            <v>Q.5 = Oui et Q.6 = Oui</v>
          </cell>
        </row>
        <row r="12">
          <cell r="A12" t="str">
            <v>sante5q04</v>
          </cell>
          <cell r="B12" t="str">
            <v>Q.5 = Oui et Q.6 = Oui</v>
          </cell>
        </row>
        <row r="13">
          <cell r="A13" t="str">
            <v>sante5q05</v>
          </cell>
          <cell r="B13" t="str">
            <v>Q.5 = Oui et Q.6 = Oui</v>
          </cell>
        </row>
        <row r="14">
          <cell r="A14" t="str">
            <v>sante5q06</v>
          </cell>
          <cell r="B14" t="str">
            <v>Q.5 = Oui et Q.6 = Oui</v>
          </cell>
        </row>
        <row r="15">
          <cell r="A15" t="str">
            <v>sante5q07</v>
          </cell>
          <cell r="B15" t="str">
            <v>Q.5 = Oui et Q.6 = Oui</v>
          </cell>
        </row>
        <row r="16">
          <cell r="A16" t="str">
            <v>sante5q08_j</v>
          </cell>
          <cell r="B16" t="str">
            <v>Q.5 = Oui et Q.6 = Oui</v>
          </cell>
        </row>
        <row r="17">
          <cell r="A17" t="str">
            <v>sante5q08_m</v>
          </cell>
          <cell r="B17" t="str">
            <v>Q.5 = Oui et Q.6 = Oui</v>
          </cell>
        </row>
        <row r="18">
          <cell r="A18" t="str">
            <v>sante5q08_a</v>
          </cell>
          <cell r="B18" t="str">
            <v>Q.5 = Oui et Q.6 = Oui</v>
          </cell>
        </row>
        <row r="19">
          <cell r="A19" t="str">
            <v>sante5q08_jnsp</v>
          </cell>
          <cell r="B19" t="str">
            <v>Q.5 = Oui et Q.6 = Oui</v>
          </cell>
        </row>
        <row r="20">
          <cell r="A20" t="str">
            <v>sante5q13</v>
          </cell>
          <cell r="B20" t="str">
            <v>Q.5 ≠ Oui ou (Q.5 = Oui et Q.6 ≠ Oui)</v>
          </cell>
        </row>
        <row r="21">
          <cell r="A21" t="str">
            <v>sante5q14m_1</v>
          </cell>
          <cell r="B21" t="str">
            <v>Q.5 ≠ Oui ou (Q.5 = Oui et Q.6 ≠ Oui) et Q.15 = Oui</v>
          </cell>
        </row>
        <row r="22">
          <cell r="A22" t="str">
            <v>sante5q16</v>
          </cell>
          <cell r="B22" t="str">
            <v>Q.5 ≠ Oui ou (Q.5 = Oui et Q.6 ≠ Oui) et Q.15 = Oui et Q.16.1 = Oui</v>
          </cell>
        </row>
        <row r="23">
          <cell r="A23" t="str">
            <v>sante5q14m_2</v>
          </cell>
          <cell r="B23" t="str">
            <v>Q.5 ≠ Oui ou (Q.5 = Oui et Q.6 ≠ Oui) et Q.15 = Oui</v>
          </cell>
        </row>
        <row r="24">
          <cell r="A24" t="str">
            <v>sante5q17</v>
          </cell>
          <cell r="B24" t="str">
            <v>Q.5 ≠ Oui ou (Q.5 = Oui et Q.6 ≠ Oui) et Q.15 = Oui et Q.16.2 = Oui</v>
          </cell>
        </row>
        <row r="25">
          <cell r="A25" t="str">
            <v>sante5q14m_3</v>
          </cell>
          <cell r="B25" t="str">
            <v>Q.5 ≠ Oui ou (Q.5 = Oui et Q.6 ≠ Oui) et Q.15 = Oui</v>
          </cell>
        </row>
        <row r="26">
          <cell r="A26" t="str">
            <v>sante5q18</v>
          </cell>
          <cell r="B26" t="str">
            <v>Q.5 ≠ Oui ou (Q.5 = Oui et Q.6 ≠ Oui) et Q.15 = Oui et Q.16.3 = Oui</v>
          </cell>
        </row>
        <row r="27">
          <cell r="A27" t="str">
            <v>sante5q14m_4</v>
          </cell>
          <cell r="B27" t="str">
            <v>Q.5 ≠ Oui ou (Q.5 = Oui et Q.6 ≠ Oui) et Q.15 = Oui</v>
          </cell>
        </row>
        <row r="28">
          <cell r="A28" t="str">
            <v>sante5q19</v>
          </cell>
          <cell r="B28" t="str">
            <v>Q.5 ≠ Oui ou (Q.5 = Oui et Q.6 ≠ Oui) et Q.15 = Oui et Q.16.4 = Oui</v>
          </cell>
        </row>
        <row r="29">
          <cell r="A29" t="str">
            <v>sante5q14m_5</v>
          </cell>
          <cell r="B29" t="str">
            <v>Q.5 ≠ Oui ou (Q.5 = Oui et Q.6 ≠ Oui) et Q.15 = Oui</v>
          </cell>
        </row>
        <row r="30">
          <cell r="A30" t="str">
            <v>sante5q09</v>
          </cell>
        </row>
        <row r="31">
          <cell r="A31" t="str">
            <v>sante5q10_j</v>
          </cell>
          <cell r="B31" t="str">
            <v>Q.17 = Oui</v>
          </cell>
        </row>
        <row r="32">
          <cell r="A32" t="str">
            <v>sante5q10_m</v>
          </cell>
          <cell r="B32" t="str">
            <v>Q.17 = Oui</v>
          </cell>
        </row>
        <row r="33">
          <cell r="A33" t="str">
            <v>sante5q10_a</v>
          </cell>
          <cell r="B33" t="str">
            <v>Q.17 = Oui</v>
          </cell>
        </row>
        <row r="34">
          <cell r="A34" t="str">
            <v>sante5q10_jnsp</v>
          </cell>
          <cell r="B34" t="str">
            <v>Q.17 = Oui</v>
          </cell>
        </row>
        <row r="35">
          <cell r="A35" t="str">
            <v>sante5q11</v>
          </cell>
          <cell r="B35" t="str">
            <v>Q.17 = Oui</v>
          </cell>
        </row>
        <row r="36">
          <cell r="A36" t="str">
            <v>sante5q20</v>
          </cell>
        </row>
        <row r="37">
          <cell r="A37" t="str">
            <v>sante5q21</v>
          </cell>
          <cell r="B37" t="str">
            <v>Q.20 = Oui</v>
          </cell>
        </row>
        <row r="38">
          <cell r="A38" t="str">
            <v>sante5q22_j</v>
          </cell>
          <cell r="B38" t="str">
            <v>Q.21 = 1, 2, 3</v>
          </cell>
        </row>
        <row r="39">
          <cell r="A39" t="str">
            <v>sante5q22_m</v>
          </cell>
          <cell r="B39" t="str">
            <v>Q.21 = 1, 2, 3</v>
          </cell>
        </row>
        <row r="40">
          <cell r="A40" t="str">
            <v>sante5q22_a</v>
          </cell>
          <cell r="B40" t="str">
            <v>Q.21 = 1, 2, 3</v>
          </cell>
        </row>
        <row r="41">
          <cell r="A41" t="str">
            <v>sante5q22_jnsp</v>
          </cell>
          <cell r="B41" t="str">
            <v>Q.21 = 1, 2, 3</v>
          </cell>
        </row>
        <row r="42">
          <cell r="A42" t="str">
            <v>sante5q23</v>
          </cell>
          <cell r="B42" t="str">
            <v>Q.21 = 1, 2, 3</v>
          </cell>
        </row>
        <row r="43">
          <cell r="A43" t="str">
            <v>sante5q24_j</v>
          </cell>
          <cell r="B43" t="str">
            <v>Q.21 = 2, 3</v>
          </cell>
        </row>
        <row r="44">
          <cell r="A44" t="str">
            <v>sante5q24_m</v>
          </cell>
          <cell r="B44" t="str">
            <v>Q.21 = 2, 3</v>
          </cell>
        </row>
        <row r="45">
          <cell r="A45" t="str">
            <v>sante5q24_a</v>
          </cell>
          <cell r="B45" t="str">
            <v>Q.21 = 2, 3</v>
          </cell>
        </row>
        <row r="46">
          <cell r="A46" t="str">
            <v>sante5q24_jnsp</v>
          </cell>
          <cell r="B46" t="str">
            <v>Q.21 = 2, 3</v>
          </cell>
        </row>
        <row r="47">
          <cell r="A47" t="str">
            <v>sante5q25</v>
          </cell>
          <cell r="B47" t="str">
            <v>Q.21 = 2, 3</v>
          </cell>
        </row>
        <row r="48">
          <cell r="A48" t="str">
            <v>sante5q26_j</v>
          </cell>
          <cell r="B48" t="str">
            <v>Q.21 = 3</v>
          </cell>
        </row>
        <row r="49">
          <cell r="A49" t="str">
            <v>sante5q26_m</v>
          </cell>
          <cell r="B49" t="str">
            <v>Q.21 = 3</v>
          </cell>
        </row>
        <row r="50">
          <cell r="A50" t="str">
            <v>sante5q26_a</v>
          </cell>
          <cell r="B50" t="str">
            <v>Q.21 = 3</v>
          </cell>
        </row>
        <row r="51">
          <cell r="A51" t="str">
            <v>sante5q26_jnsp</v>
          </cell>
          <cell r="B51" t="str">
            <v>Q.21 = 3</v>
          </cell>
        </row>
        <row r="52">
          <cell r="A52" t="str">
            <v>sante5q27</v>
          </cell>
          <cell r="B52" t="str">
            <v>Q.21 = 3</v>
          </cell>
        </row>
        <row r="53">
          <cell r="A53" t="str">
            <v>sante5q28</v>
          </cell>
          <cell r="B53" t="str">
            <v>Q.20 = Non</v>
          </cell>
        </row>
        <row r="54">
          <cell r="A54" t="str">
            <v>symp01a</v>
          </cell>
          <cell r="B54" t="str">
            <v>Q.6 = Oui</v>
          </cell>
        </row>
        <row r="55">
          <cell r="A55" t="str">
            <v>symp01b</v>
          </cell>
          <cell r="B55" t="str">
            <v>Q.6 = Oui et Q.29 = Oui</v>
          </cell>
        </row>
        <row r="56">
          <cell r="A56" t="str">
            <v>symp01c</v>
          </cell>
          <cell r="B56" t="str">
            <v>Q.6 = Oui et Q.29 = Oui</v>
          </cell>
        </row>
        <row r="57">
          <cell r="A57" t="str">
            <v>symp01d</v>
          </cell>
          <cell r="B57" t="str">
            <v>Q.6 = Oui et Q.29 = Oui et Q.29.2 = Plus de 18 mois</v>
          </cell>
        </row>
        <row r="58">
          <cell r="A58" t="str">
            <v>symp01e</v>
          </cell>
          <cell r="B58" t="str">
            <v>Q.6 = Oui et Q.29 = Oui</v>
          </cell>
        </row>
        <row r="59">
          <cell r="A59" t="str">
            <v>symp02a</v>
          </cell>
          <cell r="B59" t="str">
            <v>Q.6 = Oui</v>
          </cell>
        </row>
        <row r="60">
          <cell r="A60" t="str">
            <v>symp02b</v>
          </cell>
          <cell r="B60" t="str">
            <v>Q.6 = Oui et Q.30 = Oui</v>
          </cell>
        </row>
        <row r="61">
          <cell r="A61" t="str">
            <v>symp02c</v>
          </cell>
          <cell r="B61" t="str">
            <v>Q.6 = Oui et Q.30 = Oui</v>
          </cell>
        </row>
        <row r="62">
          <cell r="A62" t="str">
            <v>symp02d</v>
          </cell>
          <cell r="B62" t="str">
            <v>Q.6 = Oui et Q.30 = Oui et Q.30.2 = Plus de 18 mois</v>
          </cell>
        </row>
        <row r="63">
          <cell r="A63" t="str">
            <v>symp02e</v>
          </cell>
          <cell r="B63" t="str">
            <v>Q.6 = Oui et Q.30 = Oui</v>
          </cell>
        </row>
        <row r="64">
          <cell r="A64" t="str">
            <v>symp03a</v>
          </cell>
          <cell r="B64" t="str">
            <v>Q.6 = Oui</v>
          </cell>
        </row>
        <row r="65">
          <cell r="A65" t="str">
            <v>symp03b</v>
          </cell>
          <cell r="B65" t="str">
            <v>Q.6 = Oui et Q.31 = Oui</v>
          </cell>
        </row>
        <row r="66">
          <cell r="A66" t="str">
            <v>symp03c</v>
          </cell>
          <cell r="B66" t="str">
            <v>Q.6 = Oui et Q.31 = Oui</v>
          </cell>
        </row>
        <row r="67">
          <cell r="A67" t="str">
            <v>symp03d</v>
          </cell>
          <cell r="B67" t="str">
            <v>Q.6 = Oui et Q.31 = Oui et Q.31.2 = Plus de 18 mois</v>
          </cell>
        </row>
        <row r="68">
          <cell r="A68" t="str">
            <v>symp03e</v>
          </cell>
          <cell r="B68" t="str">
            <v>Q.6 = Oui et Q.31 = Oui</v>
          </cell>
        </row>
        <row r="69">
          <cell r="A69" t="str">
            <v>symp04a</v>
          </cell>
          <cell r="B69" t="str">
            <v>Q.6 = Oui</v>
          </cell>
        </row>
        <row r="70">
          <cell r="A70" t="str">
            <v>symp04b</v>
          </cell>
          <cell r="B70" t="str">
            <v>Q.6 = Oui et Q.32 = Oui</v>
          </cell>
        </row>
        <row r="71">
          <cell r="A71" t="str">
            <v>symp04c</v>
          </cell>
          <cell r="B71" t="str">
            <v>Q.6 = Oui et Q.32 = Oui</v>
          </cell>
        </row>
        <row r="72">
          <cell r="A72" t="str">
            <v>symp04d</v>
          </cell>
          <cell r="B72" t="str">
            <v>Q.6 = Oui et Q.32 = Oui et Q.32.2 = Plus de 18 mois</v>
          </cell>
        </row>
        <row r="73">
          <cell r="A73" t="str">
            <v>symp04e</v>
          </cell>
          <cell r="B73" t="str">
            <v>Q.6 = Oui et Q.32 = Oui</v>
          </cell>
        </row>
        <row r="74">
          <cell r="A74" t="str">
            <v>symp06a</v>
          </cell>
          <cell r="B74" t="str">
            <v>Q.6 = Oui</v>
          </cell>
        </row>
        <row r="75">
          <cell r="A75" t="str">
            <v>symp06b</v>
          </cell>
          <cell r="B75" t="str">
            <v>Q.6 = Oui et Q.33 = Oui</v>
          </cell>
        </row>
        <row r="76">
          <cell r="A76" t="str">
            <v>symp06c</v>
          </cell>
          <cell r="B76" t="str">
            <v>Q.6 = Oui et Q.33 = Oui</v>
          </cell>
        </row>
        <row r="77">
          <cell r="A77" t="str">
            <v>symp06d</v>
          </cell>
          <cell r="B77" t="str">
            <v>Q.6 = Oui et Q.33 = Oui et Q.33.2 = Plus de 18 mois</v>
          </cell>
        </row>
        <row r="78">
          <cell r="A78" t="str">
            <v>symp06e</v>
          </cell>
          <cell r="B78" t="str">
            <v>Q.6 = Oui et Q.33 = Oui</v>
          </cell>
        </row>
        <row r="79">
          <cell r="A79" t="str">
            <v>symp07a</v>
          </cell>
          <cell r="B79" t="str">
            <v>Q.6 = Oui</v>
          </cell>
        </row>
        <row r="80">
          <cell r="A80" t="str">
            <v>symp07b</v>
          </cell>
          <cell r="B80" t="str">
            <v>Q.6 = Oui et Q.34 = Oui</v>
          </cell>
        </row>
        <row r="81">
          <cell r="A81" t="str">
            <v>symp07c</v>
          </cell>
          <cell r="B81" t="str">
            <v>Q.6 = Oui et Q.34 = Oui</v>
          </cell>
        </row>
        <row r="82">
          <cell r="A82" t="str">
            <v>symp07d</v>
          </cell>
          <cell r="B82" t="str">
            <v>Q.6 = Oui et Q.34 = Oui et Q.34.2 = Plus de 18 mois</v>
          </cell>
        </row>
        <row r="83">
          <cell r="A83" t="str">
            <v>symp07e</v>
          </cell>
          <cell r="B83" t="str">
            <v>Q.6 = Oui et Q.34 = Oui</v>
          </cell>
        </row>
        <row r="84">
          <cell r="A84" t="str">
            <v>symp08a</v>
          </cell>
          <cell r="B84" t="str">
            <v>Q.6 = Oui</v>
          </cell>
        </row>
        <row r="85">
          <cell r="A85" t="str">
            <v>symp08b</v>
          </cell>
          <cell r="B85" t="str">
            <v>Q.6 = Oui et Q.35 = Oui</v>
          </cell>
        </row>
        <row r="86">
          <cell r="A86" t="str">
            <v>symp08c</v>
          </cell>
          <cell r="B86" t="str">
            <v>Q.6 = Oui et Q.35 = Oui</v>
          </cell>
        </row>
        <row r="87">
          <cell r="A87" t="str">
            <v>symp08d</v>
          </cell>
          <cell r="B87" t="str">
            <v>Q.6 = Oui et Q.35 = Oui et Q.35.2 = Plus de 18 mois</v>
          </cell>
        </row>
        <row r="88">
          <cell r="A88" t="str">
            <v>symp08e</v>
          </cell>
          <cell r="B88" t="str">
            <v>Q.6 = Oui et Q.35 = Oui</v>
          </cell>
        </row>
        <row r="89">
          <cell r="A89" t="str">
            <v>symp09a</v>
          </cell>
          <cell r="B89" t="str">
            <v>Q.6 = Oui</v>
          </cell>
        </row>
        <row r="90">
          <cell r="A90" t="str">
            <v>symp09b</v>
          </cell>
          <cell r="B90" t="str">
            <v>Q.6 = Oui et Q.36 = Oui</v>
          </cell>
        </row>
        <row r="91">
          <cell r="A91" t="str">
            <v>symp09c</v>
          </cell>
          <cell r="B91" t="str">
            <v>Q.6 = Oui et Q.36 = Oui</v>
          </cell>
        </row>
        <row r="92">
          <cell r="A92" t="str">
            <v>symp09d</v>
          </cell>
          <cell r="B92" t="str">
            <v>Q.6 = Oui et Q.36 = Oui et Q.36.2 = Plus de 18 mois</v>
          </cell>
        </row>
        <row r="93">
          <cell r="A93" t="str">
            <v>symp09e</v>
          </cell>
          <cell r="B93" t="str">
            <v>Q.6 = Oui et Q.36 = Oui</v>
          </cell>
        </row>
        <row r="94">
          <cell r="A94" t="str">
            <v>symp10a</v>
          </cell>
          <cell r="B94" t="str">
            <v>Q.6 = Oui</v>
          </cell>
        </row>
        <row r="95">
          <cell r="A95" t="str">
            <v>symp10b</v>
          </cell>
          <cell r="B95" t="str">
            <v>Q.6 = Oui et Q.37 = Oui</v>
          </cell>
        </row>
        <row r="96">
          <cell r="A96" t="str">
            <v>symp10c</v>
          </cell>
          <cell r="B96" t="str">
            <v>Q.6 = Oui et Q.37 = Oui</v>
          </cell>
        </row>
        <row r="97">
          <cell r="A97" t="str">
            <v>symp10d</v>
          </cell>
          <cell r="B97" t="str">
            <v>Q.6 = Oui et Q.37 = Oui et Q.37.2 = Plus de 18 mois</v>
          </cell>
        </row>
        <row r="98">
          <cell r="A98" t="str">
            <v>symp10e</v>
          </cell>
          <cell r="B98" t="str">
            <v>Q.6 = Oui et Q.37 = Oui</v>
          </cell>
        </row>
        <row r="99">
          <cell r="A99" t="str">
            <v>symp11a</v>
          </cell>
          <cell r="B99" t="str">
            <v>Q.6 = Oui</v>
          </cell>
        </row>
        <row r="100">
          <cell r="A100" t="str">
            <v>symp11b</v>
          </cell>
          <cell r="B100" t="str">
            <v>Q.6 = Oui et Q.38 = Oui</v>
          </cell>
        </row>
        <row r="101">
          <cell r="A101" t="str">
            <v>symp11c</v>
          </cell>
          <cell r="B101" t="str">
            <v>Q.6 = Oui et Q.38 = Oui</v>
          </cell>
        </row>
        <row r="102">
          <cell r="A102" t="str">
            <v>symp11d</v>
          </cell>
          <cell r="B102" t="str">
            <v>Q.6 = Oui et Q.38 = Oui et Q.38.2 = Plus de 18 mois</v>
          </cell>
        </row>
        <row r="103">
          <cell r="A103" t="str">
            <v>symp11e</v>
          </cell>
          <cell r="B103" t="str">
            <v>Q.6 = Oui et Q.38 = Oui</v>
          </cell>
        </row>
        <row r="104">
          <cell r="A104" t="str">
            <v>symp12a</v>
          </cell>
          <cell r="B104" t="str">
            <v>Q.6 = Oui</v>
          </cell>
        </row>
        <row r="105">
          <cell r="A105" t="str">
            <v>symp12b</v>
          </cell>
          <cell r="B105" t="str">
            <v>Q.6 = Oui et Q.39 = Oui</v>
          </cell>
        </row>
        <row r="106">
          <cell r="A106" t="str">
            <v>symp12c</v>
          </cell>
          <cell r="B106" t="str">
            <v>Q.6 = Oui et Q.39 = Oui</v>
          </cell>
        </row>
        <row r="107">
          <cell r="A107" t="str">
            <v>symp12d</v>
          </cell>
          <cell r="B107" t="str">
            <v>Q.6 = Oui et Q.39 = Oui et Q.39.2 = Plus de 18 mois</v>
          </cell>
        </row>
        <row r="108">
          <cell r="A108" t="str">
            <v>symp12e</v>
          </cell>
          <cell r="B108" t="str">
            <v>Q.6 = Oui et Q.39 = Oui</v>
          </cell>
        </row>
        <row r="109">
          <cell r="A109" t="str">
            <v>symp13a</v>
          </cell>
          <cell r="B109" t="str">
            <v>Q.6 = Oui</v>
          </cell>
        </row>
        <row r="110">
          <cell r="A110" t="str">
            <v>symp13b</v>
          </cell>
          <cell r="B110" t="str">
            <v>Q.6 = Oui et Q.40 = Oui</v>
          </cell>
        </row>
        <row r="111">
          <cell r="A111" t="str">
            <v>symp13c</v>
          </cell>
          <cell r="B111" t="str">
            <v>Q.6 = Oui et Q.40 = Oui</v>
          </cell>
        </row>
        <row r="112">
          <cell r="A112" t="str">
            <v>symp13d</v>
          </cell>
          <cell r="B112" t="str">
            <v>Q.6 = Oui et Q.40 = Oui et Q.40.2 = Plus de 18 mois</v>
          </cell>
        </row>
        <row r="113">
          <cell r="A113" t="str">
            <v>symp13e</v>
          </cell>
          <cell r="B113" t="str">
            <v>Q.6 = Oui et Q.40 = Oui</v>
          </cell>
        </row>
        <row r="114">
          <cell r="A114" t="str">
            <v>symp14a</v>
          </cell>
          <cell r="B114" t="str">
            <v>Q.6 = Oui</v>
          </cell>
        </row>
        <row r="115">
          <cell r="A115" t="str">
            <v>symp14b</v>
          </cell>
          <cell r="B115" t="str">
            <v>Q.6 = Oui et Q.41 = Oui</v>
          </cell>
        </row>
        <row r="116">
          <cell r="A116" t="str">
            <v>symp14c</v>
          </cell>
          <cell r="B116" t="str">
            <v>Q.6 = Oui et Q.41 = Oui</v>
          </cell>
        </row>
        <row r="117">
          <cell r="A117" t="str">
            <v>symp14d</v>
          </cell>
          <cell r="B117" t="str">
            <v>Q.6 = Oui et Q.41 = Oui et Q.41.2 = Plus de 18 mois</v>
          </cell>
        </row>
        <row r="118">
          <cell r="A118" t="str">
            <v>symp14e</v>
          </cell>
          <cell r="B118" t="str">
            <v>Q.6 = Oui et Q.41 = Oui</v>
          </cell>
        </row>
        <row r="119">
          <cell r="A119" t="str">
            <v>symp17a</v>
          </cell>
          <cell r="B119" t="str">
            <v>Q.6 = Oui</v>
          </cell>
        </row>
        <row r="120">
          <cell r="A120" t="str">
            <v>symp17b</v>
          </cell>
          <cell r="B120" t="str">
            <v>Q.6 = Oui et Q.42 = Oui</v>
          </cell>
        </row>
        <row r="121">
          <cell r="A121" t="str">
            <v>symp17c</v>
          </cell>
          <cell r="B121" t="str">
            <v>Q.6 = Oui et Q.42 = Oui</v>
          </cell>
        </row>
        <row r="122">
          <cell r="A122" t="str">
            <v>symp17d</v>
          </cell>
          <cell r="B122" t="str">
            <v>Q.6 = Oui et Q.42 = Oui et Q.42.2 = Plus de 18 mois</v>
          </cell>
        </row>
        <row r="123">
          <cell r="A123" t="str">
            <v>symp17e</v>
          </cell>
          <cell r="B123" t="str">
            <v>Q.6 = Oui et Q.42 = Oui</v>
          </cell>
        </row>
        <row r="124">
          <cell r="A124" t="str">
            <v>symp18a</v>
          </cell>
          <cell r="B124" t="str">
            <v>Q.6 = Oui</v>
          </cell>
        </row>
        <row r="125">
          <cell r="A125" t="str">
            <v>symp18b</v>
          </cell>
          <cell r="B125" t="str">
            <v>Q.6 = Oui et Q.43 = Oui</v>
          </cell>
        </row>
        <row r="126">
          <cell r="A126" t="str">
            <v>symp18c</v>
          </cell>
          <cell r="B126" t="str">
            <v>Q.6 = Oui et Q.43 = Oui</v>
          </cell>
        </row>
        <row r="127">
          <cell r="A127" t="str">
            <v>symp18d</v>
          </cell>
          <cell r="B127" t="str">
            <v>Q.6 = Oui et Q.43 = Oui et Q.43.2 = Plus de 18 mois</v>
          </cell>
        </row>
        <row r="128">
          <cell r="A128" t="str">
            <v>symp18e</v>
          </cell>
          <cell r="B128" t="str">
            <v>Q.6 = Oui et Q.43 = Oui</v>
          </cell>
        </row>
        <row r="129">
          <cell r="A129" t="str">
            <v>symp19a</v>
          </cell>
          <cell r="B129" t="str">
            <v>Q.6 = Oui</v>
          </cell>
        </row>
        <row r="130">
          <cell r="A130" t="str">
            <v>symp19b</v>
          </cell>
          <cell r="B130" t="str">
            <v>Q.6 = Oui et Q.44 = Oui</v>
          </cell>
        </row>
        <row r="131">
          <cell r="A131" t="str">
            <v>symp19c</v>
          </cell>
          <cell r="B131" t="str">
            <v>Q.6 = Oui et Q.44 = Oui</v>
          </cell>
        </row>
        <row r="132">
          <cell r="A132" t="str">
            <v>symp19d</v>
          </cell>
          <cell r="B132" t="str">
            <v>Q.6 = Oui et Q.44 = Oui et Q.44.2 = Plus de 18 mois</v>
          </cell>
        </row>
        <row r="133">
          <cell r="A133" t="str">
            <v>symp19e</v>
          </cell>
          <cell r="B133" t="str">
            <v>Q.6 = Oui et Q.44 = Oui</v>
          </cell>
        </row>
        <row r="134">
          <cell r="A134" t="str">
            <v>symp26a</v>
          </cell>
          <cell r="B134" t="str">
            <v>Q.6 = Oui</v>
          </cell>
        </row>
        <row r="135">
          <cell r="A135" t="str">
            <v>symp26b</v>
          </cell>
          <cell r="B135" t="str">
            <v>Q.6 = Oui et Q.45 = Oui</v>
          </cell>
        </row>
        <row r="136">
          <cell r="A136" t="str">
            <v>symp26c</v>
          </cell>
          <cell r="B136" t="str">
            <v>Q.6 = Oui et Q.45 = Oui</v>
          </cell>
        </row>
        <row r="137">
          <cell r="A137" t="str">
            <v>symp26d</v>
          </cell>
          <cell r="B137" t="str">
            <v>Q.6 = Oui et Q.45 = Oui et Q.45.2 = Plus de 18 mois</v>
          </cell>
        </row>
        <row r="138">
          <cell r="A138" t="str">
            <v>symp26e</v>
          </cell>
          <cell r="B138" t="str">
            <v>Q.6 = Oui et Q.45 = Oui</v>
          </cell>
        </row>
        <row r="139">
          <cell r="A139" t="str">
            <v>symp20a</v>
          </cell>
          <cell r="B139" t="str">
            <v>Q.6 = Oui</v>
          </cell>
        </row>
        <row r="140">
          <cell r="A140" t="str">
            <v>symp20b</v>
          </cell>
          <cell r="B140" t="str">
            <v>Q.6 = Oui et Q.46 = Oui</v>
          </cell>
        </row>
        <row r="141">
          <cell r="A141" t="str">
            <v>symp20c</v>
          </cell>
          <cell r="B141" t="str">
            <v>Q.6 = Oui et Q.46 = Oui</v>
          </cell>
        </row>
        <row r="142">
          <cell r="A142" t="str">
            <v>symp20d</v>
          </cell>
          <cell r="B142" t="str">
            <v>Q.6 = Oui et Q.46 = Oui et Q.46.2 = Plus de 18 mois</v>
          </cell>
        </row>
        <row r="143">
          <cell r="A143" t="str">
            <v>symp20e</v>
          </cell>
          <cell r="B143" t="str">
            <v>Q.6 = Oui et Q.46 = Oui</v>
          </cell>
        </row>
        <row r="144">
          <cell r="A144" t="str">
            <v>symp2122a</v>
          </cell>
          <cell r="B144" t="str">
            <v>Q.6 = Oui</v>
          </cell>
        </row>
        <row r="145">
          <cell r="A145" t="str">
            <v>symp2122b</v>
          </cell>
          <cell r="B145" t="str">
            <v>Q.6 = Oui et Q.47 = Oui</v>
          </cell>
        </row>
        <row r="146">
          <cell r="A146" t="str">
            <v>symp2122c</v>
          </cell>
          <cell r="B146" t="str">
            <v>Q.6 = Oui et Q.47 = Oui</v>
          </cell>
        </row>
        <row r="147">
          <cell r="A147" t="str">
            <v>symp2122d</v>
          </cell>
          <cell r="B147" t="str">
            <v>Q.6 = Oui et Q.47 = Oui et Q.47.2 = Plus de 18 mois</v>
          </cell>
        </row>
        <row r="148">
          <cell r="A148" t="str">
            <v>symp2122e</v>
          </cell>
          <cell r="B148" t="str">
            <v>Q.6 = Oui et Q.47 = Oui</v>
          </cell>
        </row>
        <row r="149">
          <cell r="A149" t="str">
            <v>symp23a</v>
          </cell>
          <cell r="B149" t="str">
            <v>Q.6 = Oui</v>
          </cell>
        </row>
        <row r="150">
          <cell r="A150" t="str">
            <v>symp23b</v>
          </cell>
          <cell r="B150" t="str">
            <v>Q.6 = Oui et Q.48 = Oui</v>
          </cell>
        </row>
        <row r="151">
          <cell r="A151" t="str">
            <v>symp23c</v>
          </cell>
          <cell r="B151" t="str">
            <v>Q.6 = Oui et Q.48 = Oui</v>
          </cell>
        </row>
        <row r="152">
          <cell r="A152" t="str">
            <v>symp23d</v>
          </cell>
          <cell r="B152" t="str">
            <v>Q.6 = Oui et Q.48 = Oui et Q.48.2 = Plus de 18 mois</v>
          </cell>
        </row>
        <row r="153">
          <cell r="A153" t="str">
            <v>symp23e</v>
          </cell>
          <cell r="B153" t="str">
            <v>Q.6 = Oui et Q.48 = Oui</v>
          </cell>
        </row>
        <row r="154">
          <cell r="A154" t="str">
            <v>symp24a</v>
          </cell>
          <cell r="B154" t="str">
            <v>Q.6 = Oui</v>
          </cell>
        </row>
        <row r="155">
          <cell r="A155" t="str">
            <v>symp24b</v>
          </cell>
          <cell r="B155" t="str">
            <v>Q.6 = Oui et Q.49 = Oui</v>
          </cell>
        </row>
        <row r="156">
          <cell r="A156" t="str">
            <v>symp24c</v>
          </cell>
          <cell r="B156" t="str">
            <v>Q.6 = Oui et Q.49 = Oui</v>
          </cell>
        </row>
        <row r="157">
          <cell r="A157" t="str">
            <v>symp24d</v>
          </cell>
          <cell r="B157" t="str">
            <v>Q.6 = Oui et Q.49 = Oui et Q.49.2 = Plus de 18 mois</v>
          </cell>
        </row>
        <row r="158">
          <cell r="A158" t="str">
            <v>symp24e</v>
          </cell>
          <cell r="B158" t="str">
            <v>Q.6 = Oui et Q.49 = Oui</v>
          </cell>
        </row>
        <row r="159">
          <cell r="A159" t="str">
            <v>symp25a</v>
          </cell>
          <cell r="B159" t="str">
            <v>Q.6 = Oui</v>
          </cell>
        </row>
        <row r="160">
          <cell r="A160" t="str">
            <v>symp25a_p</v>
          </cell>
          <cell r="B160" t="str">
            <v>Q.6 = Oui et Q.50 = Oui</v>
          </cell>
        </row>
        <row r="161">
          <cell r="A161" t="str">
            <v>symp25b</v>
          </cell>
          <cell r="B161" t="str">
            <v>Q.6 = Oui et Q.50 = Oui</v>
          </cell>
        </row>
        <row r="162">
          <cell r="A162" t="str">
            <v>symp25c</v>
          </cell>
          <cell r="B162" t="str">
            <v>Q.6 = Oui et Q.50 = Oui</v>
          </cell>
        </row>
        <row r="163">
          <cell r="A163" t="str">
            <v>symp25d</v>
          </cell>
          <cell r="B163" t="str">
            <v>Q.6 = Oui et Q.50 = Oui et Q.50.2 = Plus de 18 mois</v>
          </cell>
        </row>
        <row r="164">
          <cell r="A164" t="str">
            <v>symp25e</v>
          </cell>
          <cell r="B164" t="str">
            <v>Q.6 = Oui et Q.50 = Oui</v>
          </cell>
        </row>
        <row r="165">
          <cell r="A165" t="str">
            <v>symp27</v>
          </cell>
          <cell r="B165" t="str">
            <v>Q.29.2 --&gt; Q.50.3 = 5 semaines ou plus</v>
          </cell>
        </row>
        <row r="166">
          <cell r="A166" t="str">
            <v>symp28</v>
          </cell>
          <cell r="B166" t="str">
            <v>Q.29.2 --&gt; Q.50.3 = 5 semaines ou plus et Q.51 = Oui</v>
          </cell>
        </row>
        <row r="167">
          <cell r="A167" t="str">
            <v>symp29_1</v>
          </cell>
          <cell r="B167" t="str">
            <v>Q.29.2 --&gt; Q.50.3 = 5 semaines ou plus et Q.51 = Oui</v>
          </cell>
        </row>
        <row r="168">
          <cell r="A168" t="str">
            <v>symp29_2</v>
          </cell>
          <cell r="B168" t="str">
            <v>Q.29.2 --&gt; Q.50.3 = 5 semaines ou plus et Q.51 = Oui</v>
          </cell>
        </row>
        <row r="169">
          <cell r="A169" t="str">
            <v>symp29_3</v>
          </cell>
          <cell r="B169" t="str">
            <v>Q.29.2 --&gt; Q.50.3 = 5 semaines ou plus et Q.51 = Oui</v>
          </cell>
        </row>
        <row r="170">
          <cell r="A170" t="str">
            <v>symp29_4</v>
          </cell>
          <cell r="B170" t="str">
            <v>Q.29.2 --&gt; Q.50.3 = 5 semaines ou plus et Q.51 = Oui</v>
          </cell>
        </row>
        <row r="171">
          <cell r="A171" t="str">
            <v>symp29_5</v>
          </cell>
          <cell r="B171" t="str">
            <v>Q.29.2 --&gt; Q.50.3 = 5 semaines ou plus et Q.51 = Oui</v>
          </cell>
        </row>
        <row r="172">
          <cell r="A172" t="str">
            <v>symp29_6</v>
          </cell>
          <cell r="B172" t="str">
            <v>Q.29.2 --&gt; Q.50.3 = 5 semaines ou plus et Q.51 = Oui</v>
          </cell>
        </row>
        <row r="173">
          <cell r="A173" t="str">
            <v>symp29_7</v>
          </cell>
          <cell r="B173" t="str">
            <v>Q.29.2 --&gt; Q.50.3 = 5 semaines ou plus et Q.51 = Oui</v>
          </cell>
        </row>
        <row r="174">
          <cell r="A174" t="str">
            <v>symp29_8</v>
          </cell>
          <cell r="B174" t="str">
            <v>Q.29.2 --&gt; Q.50.3 = 5 semaines ou plus et Q.51 = Oui</v>
          </cell>
        </row>
        <row r="175">
          <cell r="A175" t="str">
            <v>symp29_9</v>
          </cell>
          <cell r="B175" t="str">
            <v>Q.29.2 --&gt; Q.50.3 = 5 semaines ou plus et Q.51 = Oui</v>
          </cell>
        </row>
        <row r="176">
          <cell r="A176" t="str">
            <v>symp29_10</v>
          </cell>
          <cell r="B176" t="str">
            <v>Q.29.2 --&gt; Q.50.3 = 5 semaines ou plus et Q.51 = Oui</v>
          </cell>
        </row>
        <row r="177">
          <cell r="A177" t="str">
            <v>symp29_11</v>
          </cell>
          <cell r="B177" t="str">
            <v>Q.29.2 --&gt; Q.50.3 = 5 semaines ou plus et Q.51 = Oui</v>
          </cell>
        </row>
        <row r="178">
          <cell r="A178" t="str">
            <v>symp29_12</v>
          </cell>
          <cell r="B178" t="str">
            <v>Q.29.2 --&gt; Q.50.3 = 5 semaines ou plus et Q.51 = Oui</v>
          </cell>
        </row>
        <row r="179">
          <cell r="A179" t="str">
            <v>symp30_1</v>
          </cell>
          <cell r="B179" t="str">
            <v>Q.29.2 --&gt; Q.50.3 = 5 semaines ou plus et Q.51 = Oui</v>
          </cell>
        </row>
        <row r="180">
          <cell r="A180" t="str">
            <v>symp30_2</v>
          </cell>
          <cell r="B180" t="str">
            <v>Q.29.2 --&gt; Q.50.3 = 5 semaines ou plus et Q.51 = Oui</v>
          </cell>
        </row>
        <row r="181">
          <cell r="A181" t="str">
            <v>symp30_3</v>
          </cell>
          <cell r="B181" t="str">
            <v>Q.29.2 --&gt; Q.50.3 = 5 semaines ou plus et Q.51 = Oui</v>
          </cell>
        </row>
        <row r="182">
          <cell r="A182" t="str">
            <v>symp31</v>
          </cell>
          <cell r="B182" t="str">
            <v>Q.29.2 --&gt; Q.50.3 = 5 semaines ou plus et Q.51 = Oui</v>
          </cell>
        </row>
        <row r="183">
          <cell r="A183" t="str">
            <v>sympb01a</v>
          </cell>
          <cell r="B183" t="str">
            <v>Q.5 ≠ Oui ou (Q.5 = Oui et Q.6 ≠ Oui)</v>
          </cell>
        </row>
        <row r="184">
          <cell r="A184" t="str">
            <v>sympb01c</v>
          </cell>
          <cell r="B184" t="str">
            <v>Q.5 ≠ Oui ou (Q.5 = Oui et Q.6 ≠ Oui) et Q.56 = Oui</v>
          </cell>
        </row>
        <row r="185">
          <cell r="A185" t="str">
            <v>sympb01d</v>
          </cell>
          <cell r="B185" t="str">
            <v>Q.5 ≠ Oui ou (Q.5 = Oui et Q.6 ≠ Oui) et Q.56 = Oui et Q.56.1 = Plus de 18 mois</v>
          </cell>
        </row>
        <row r="186">
          <cell r="A186" t="str">
            <v>sympb02a</v>
          </cell>
          <cell r="B186" t="str">
            <v>Q.5 ≠ Oui ou (Q.5 = Oui et Q.6 ≠ Oui)</v>
          </cell>
        </row>
        <row r="187">
          <cell r="A187" t="str">
            <v>sympb02c</v>
          </cell>
          <cell r="B187" t="str">
            <v>Q.5 ≠ Oui ou (Q.5 = Oui et Q.6 ≠ Oui) et Q.57 = Oui</v>
          </cell>
        </row>
        <row r="188">
          <cell r="A188" t="str">
            <v>sympb02d</v>
          </cell>
          <cell r="B188" t="str">
            <v>Q.5 ≠ Oui ou (Q.5 = Oui et Q.6 ≠ Oui) et Q.57 = Oui et Q.57.1 = Plus de 18 mois</v>
          </cell>
        </row>
        <row r="189">
          <cell r="A189" t="str">
            <v>sympb03a</v>
          </cell>
          <cell r="B189" t="str">
            <v>Q.5 ≠ Oui ou (Q.5 = Oui et Q.6 ≠ Oui)</v>
          </cell>
        </row>
        <row r="190">
          <cell r="A190" t="str">
            <v>sympb03c</v>
          </cell>
          <cell r="B190" t="str">
            <v>Q.5 ≠ Oui ou (Q.5 = Oui et Q.6 ≠ Oui) et Q.58 = Oui</v>
          </cell>
        </row>
        <row r="191">
          <cell r="A191" t="str">
            <v>sympb03d</v>
          </cell>
          <cell r="B191" t="str">
            <v>Q.5 ≠ Oui ou (Q.5 = Oui et Q.6 ≠ Oui) et Q.58 = Oui et Q.58.1 = Plus de 18 mois</v>
          </cell>
        </row>
        <row r="192">
          <cell r="A192" t="str">
            <v>sympb04a</v>
          </cell>
          <cell r="B192" t="str">
            <v>Q.5 ≠ Oui ou (Q.5 = Oui et Q.6 ≠ Oui)</v>
          </cell>
        </row>
        <row r="193">
          <cell r="A193" t="str">
            <v>sympb04c</v>
          </cell>
          <cell r="B193" t="str">
            <v>Q.5 ≠ Oui ou (Q.5 = Oui et Q.6 ≠ Oui) et Q.59 = Oui</v>
          </cell>
        </row>
        <row r="194">
          <cell r="A194" t="str">
            <v>sympb04d</v>
          </cell>
          <cell r="B194" t="str">
            <v>Q.5 ≠ Oui ou (Q.5 = Oui et Q.6 ≠ Oui) et Q.59 = Oui et Q.59.1 = Plus de 18 mois</v>
          </cell>
        </row>
        <row r="195">
          <cell r="A195" t="str">
            <v>sympb06a</v>
          </cell>
          <cell r="B195" t="str">
            <v>Q.5 ≠ Oui ou (Q.5 = Oui et Q.6 ≠ Oui)</v>
          </cell>
        </row>
        <row r="196">
          <cell r="A196" t="str">
            <v>sympb06c</v>
          </cell>
          <cell r="B196" t="str">
            <v>Q.5 ≠ Oui ou (Q.5 = Oui et Q.6 ≠ Oui) et Q.60 = Oui</v>
          </cell>
        </row>
        <row r="197">
          <cell r="A197" t="str">
            <v>sympb06d</v>
          </cell>
          <cell r="B197" t="str">
            <v>Q.5 ≠ Oui ou (Q.5 = Oui et Q.6 ≠ Oui) et Q.60 = Oui et Q.60.1 = Plus de 18 mois</v>
          </cell>
        </row>
        <row r="198">
          <cell r="A198" t="str">
            <v>sympb07a</v>
          </cell>
          <cell r="B198" t="str">
            <v>Q.5 ≠ Oui ou (Q.5 = Oui et Q.6 ≠ Oui)</v>
          </cell>
        </row>
        <row r="199">
          <cell r="A199" t="str">
            <v>sympb07c</v>
          </cell>
          <cell r="B199" t="str">
            <v>Q.5 ≠ Oui ou (Q.5 = Oui et Q.6 ≠ Oui) et Q.61 = Oui</v>
          </cell>
        </row>
        <row r="200">
          <cell r="A200" t="str">
            <v>sympb07d</v>
          </cell>
          <cell r="B200" t="str">
            <v>Q.5 ≠ Oui ou (Q.5 = Oui et Q.6 ≠ Oui) et Q.61 = Oui et Q.61.1 = Plus de 18 mois</v>
          </cell>
        </row>
        <row r="201">
          <cell r="A201" t="str">
            <v>sympb08a</v>
          </cell>
          <cell r="B201" t="str">
            <v>Q.5 ≠ Oui ou (Q.5 = Oui et Q.6 ≠ Oui)</v>
          </cell>
        </row>
        <row r="202">
          <cell r="A202" t="str">
            <v>sympb08c</v>
          </cell>
          <cell r="B202" t="str">
            <v>Q.5 ≠ Oui ou (Q.5 = Oui et Q.6 ≠ Oui) et Q.62 = Oui</v>
          </cell>
        </row>
        <row r="203">
          <cell r="A203" t="str">
            <v>sympb08d</v>
          </cell>
          <cell r="B203" t="str">
            <v>Q.5 ≠ Oui ou (Q.5 = Oui et Q.6 ≠ Oui) et Q.62 = Oui et Q.62.1 = Plus de 18 mois</v>
          </cell>
        </row>
        <row r="204">
          <cell r="A204" t="str">
            <v>sympb09a</v>
          </cell>
          <cell r="B204" t="str">
            <v>Q.5 ≠ Oui ou (Q.5 = Oui et Q.6 ≠ Oui)</v>
          </cell>
        </row>
        <row r="205">
          <cell r="A205" t="str">
            <v>sympb09c</v>
          </cell>
          <cell r="B205" t="str">
            <v>Q.5 ≠ Oui ou (Q.5 = Oui et Q.6 ≠ Oui) et Q.63 = Oui</v>
          </cell>
        </row>
        <row r="206">
          <cell r="A206" t="str">
            <v>sympb09d</v>
          </cell>
          <cell r="B206" t="str">
            <v>Q.5 ≠ Oui ou (Q.5 = Oui et Q.6 ≠ Oui) et Q.63 = Oui et Q.63.1 = Plus de 18 mois</v>
          </cell>
        </row>
        <row r="207">
          <cell r="A207" t="str">
            <v>sympb10a</v>
          </cell>
          <cell r="B207" t="str">
            <v>Q.5 ≠ Oui ou (Q.5 = Oui et Q.6 ≠ Oui)</v>
          </cell>
        </row>
        <row r="208">
          <cell r="A208" t="str">
            <v>sympb10c</v>
          </cell>
          <cell r="B208" t="str">
            <v>Q.5 ≠ Oui ou (Q.5 = Oui et Q.6 ≠ Oui) et Q.64 = Oui</v>
          </cell>
        </row>
        <row r="209">
          <cell r="A209" t="str">
            <v>sympb10d</v>
          </cell>
          <cell r="B209" t="str">
            <v>Q.5 ≠ Oui ou (Q.5 = Oui et Q.6 ≠ Oui) et Q.64 = Oui et Q.64.1 = Plus de 18 mois</v>
          </cell>
        </row>
        <row r="210">
          <cell r="A210" t="str">
            <v>sympb11a</v>
          </cell>
          <cell r="B210" t="str">
            <v>Q.5 ≠ Oui ou (Q.5 = Oui et Q.6 ≠ Oui)</v>
          </cell>
        </row>
        <row r="211">
          <cell r="A211" t="str">
            <v>sympb11c</v>
          </cell>
          <cell r="B211" t="str">
            <v>Q.5 ≠ Oui ou (Q.5 = Oui et Q.6 ≠ Oui) et Q.65 = Oui</v>
          </cell>
        </row>
        <row r="212">
          <cell r="A212" t="str">
            <v>sympb11d</v>
          </cell>
          <cell r="B212" t="str">
            <v>Q.5 ≠ Oui ou (Q.5 = Oui et Q.6 ≠ Oui) et Q.65 = Oui et Q.65.1 = Plus de 18 mois</v>
          </cell>
        </row>
        <row r="213">
          <cell r="A213" t="str">
            <v>sympb12a</v>
          </cell>
          <cell r="B213" t="str">
            <v>Q.5 ≠ Oui ou (Q.5 = Oui et Q.6 ≠ Oui)</v>
          </cell>
        </row>
        <row r="214">
          <cell r="A214" t="str">
            <v>sympb12c</v>
          </cell>
          <cell r="B214" t="str">
            <v>Q.5 ≠ Oui ou (Q.5 = Oui et Q.6 ≠ Oui) et Q.66 = Oui</v>
          </cell>
        </row>
        <row r="215">
          <cell r="A215" t="str">
            <v>sympb12d</v>
          </cell>
          <cell r="B215" t="str">
            <v>Q.5 ≠ Oui ou (Q.5 = Oui et Q.6 ≠ Oui) et Q.66 = Oui et Q.66.1 = Plus de 18 mois</v>
          </cell>
        </row>
        <row r="216">
          <cell r="A216" t="str">
            <v>sympb13a</v>
          </cell>
          <cell r="B216" t="str">
            <v>Q.5 ≠ Oui ou (Q.5 = Oui et Q.6 ≠ Oui)</v>
          </cell>
        </row>
        <row r="217">
          <cell r="A217" t="str">
            <v>sympb13c</v>
          </cell>
          <cell r="B217" t="str">
            <v>Q.5 ≠ Oui ou (Q.5 = Oui et Q.6 ≠ Oui) et Q.67 = Oui</v>
          </cell>
        </row>
        <row r="218">
          <cell r="A218" t="str">
            <v>sympb13d</v>
          </cell>
          <cell r="B218" t="str">
            <v>Q.5 ≠ Oui ou (Q.5 = Oui et Q.6 ≠ Oui) et Q.67 = Oui et Q.67.1 = Plus de 18 mois</v>
          </cell>
        </row>
        <row r="219">
          <cell r="A219" t="str">
            <v>sympb14a</v>
          </cell>
          <cell r="B219" t="str">
            <v>Q.5 ≠ Oui ou (Q.5 = Oui et Q.6 ≠ Oui)</v>
          </cell>
        </row>
        <row r="220">
          <cell r="A220" t="str">
            <v>sympb14c</v>
          </cell>
          <cell r="B220" t="str">
            <v>Q.5 ≠ Oui ou (Q.5 = Oui et Q.6 ≠ Oui) et Q.68 = Oui</v>
          </cell>
        </row>
        <row r="221">
          <cell r="A221" t="str">
            <v>sympb14d</v>
          </cell>
          <cell r="B221" t="str">
            <v>Q.5 ≠ Oui ou (Q.5 = Oui et Q.6 ≠ Oui) et Q.68 = Oui et Q.68.1 = Plus de 18 mois</v>
          </cell>
        </row>
        <row r="222">
          <cell r="A222" t="str">
            <v>sympb17a</v>
          </cell>
          <cell r="B222" t="str">
            <v>Q.5 ≠ Oui ou (Q.5 = Oui et Q.6 ≠ Oui)</v>
          </cell>
        </row>
        <row r="223">
          <cell r="A223" t="str">
            <v>sympb17c</v>
          </cell>
          <cell r="B223" t="str">
            <v>Q.5 ≠ Oui ou (Q.5 = Oui et Q.6 ≠ Oui) et Q.69 = Oui</v>
          </cell>
        </row>
        <row r="224">
          <cell r="A224" t="str">
            <v>sympb17d</v>
          </cell>
          <cell r="B224" t="str">
            <v>Q.5 ≠ Oui ou (Q.5 = Oui et Q.6 ≠ Oui) et Q.69 = Oui et Q.69.1 = Plus de 18 mois</v>
          </cell>
        </row>
        <row r="225">
          <cell r="A225" t="str">
            <v>sympb18a</v>
          </cell>
          <cell r="B225" t="str">
            <v>Q.5 ≠ Oui ou (Q.5 = Oui et Q.6 ≠ Oui)</v>
          </cell>
        </row>
        <row r="226">
          <cell r="A226" t="str">
            <v>sympb18c</v>
          </cell>
          <cell r="B226" t="str">
            <v>Q.5 ≠ Oui ou (Q.5 = Oui et Q.6 ≠ Oui) et Q.70 = Oui</v>
          </cell>
        </row>
        <row r="227">
          <cell r="A227" t="str">
            <v>sympb18d</v>
          </cell>
          <cell r="B227" t="str">
            <v>Q.5 ≠ Oui ou (Q.5 = Oui et Q.6 ≠ Oui) et Q.70 = Oui et Q.70.1 = Plus de 18 mois</v>
          </cell>
        </row>
        <row r="228">
          <cell r="A228" t="str">
            <v>sympb19a</v>
          </cell>
          <cell r="B228" t="str">
            <v>Q.5 ≠ Oui ou (Q.5 = Oui et Q.6 ≠ Oui)</v>
          </cell>
        </row>
        <row r="229">
          <cell r="A229" t="str">
            <v>sympb19c</v>
          </cell>
          <cell r="B229" t="str">
            <v>Q.5 ≠ Oui ou (Q.5 = Oui et Q.6 ≠ Oui) et Q.71 = Oui</v>
          </cell>
        </row>
        <row r="230">
          <cell r="A230" t="str">
            <v>sympb19d</v>
          </cell>
          <cell r="B230" t="str">
            <v>Q.5 ≠ Oui ou (Q.5 = Oui et Q.6 ≠ Oui) et Q.71 = Oui et Q.71.1 = Plus de 18 mois</v>
          </cell>
        </row>
        <row r="231">
          <cell r="A231" t="str">
            <v>sympb26a</v>
          </cell>
          <cell r="B231" t="str">
            <v>Q.5 ≠ Oui ou (Q.5 = Oui et Q.6 ≠ Oui)</v>
          </cell>
        </row>
        <row r="232">
          <cell r="A232" t="str">
            <v>sympb26c</v>
          </cell>
          <cell r="B232" t="str">
            <v>Q.5 ≠ Oui ou (Q.5 = Oui et Q.6 ≠ Oui) et Q.72 = Oui</v>
          </cell>
        </row>
        <row r="233">
          <cell r="A233" t="str">
            <v>sympb26d</v>
          </cell>
          <cell r="B233" t="str">
            <v>Q.5 ≠ Oui ou (Q.5 = Oui et Q.6 ≠ Oui) et Q.72 = Oui et Q.72.1 = Plus de 18 mois</v>
          </cell>
        </row>
        <row r="234">
          <cell r="A234" t="str">
            <v>sympb20a</v>
          </cell>
          <cell r="B234" t="str">
            <v>Q.5 ≠ Oui ou (Q.5 = Oui et Q.6 ≠ Oui)</v>
          </cell>
        </row>
        <row r="235">
          <cell r="A235" t="str">
            <v>sympb20c</v>
          </cell>
          <cell r="B235" t="str">
            <v>Q.5 ≠ Oui ou (Q.5 = Oui et Q.6 ≠ Oui) et Q.73 = Oui</v>
          </cell>
        </row>
        <row r="236">
          <cell r="A236" t="str">
            <v>sympb20d</v>
          </cell>
          <cell r="B236" t="str">
            <v>Q.5 ≠ Oui ou (Q.5 = Oui et Q.6 ≠ Oui) et Q.73 = Oui et Q.73.1 = Plus de 18 mois</v>
          </cell>
        </row>
        <row r="237">
          <cell r="A237" t="str">
            <v>sympb2122a</v>
          </cell>
          <cell r="B237" t="str">
            <v>Q.5 ≠ Oui ou (Q.5 = Oui et Q.6 ≠ Oui)</v>
          </cell>
        </row>
        <row r="238">
          <cell r="A238" t="str">
            <v>sympb2122c</v>
          </cell>
          <cell r="B238" t="str">
            <v>Q.5 ≠ Oui ou (Q.5 = Oui et Q.6 ≠ Oui) et Q.74 = Oui</v>
          </cell>
        </row>
        <row r="239">
          <cell r="A239" t="str">
            <v>sympb2122d</v>
          </cell>
          <cell r="B239" t="str">
            <v>Q.5 ≠ Oui ou (Q.5 = Oui et Q.6 ≠ Oui) et Q.74 = Oui et Q.74.1 = Plus de 18 mois</v>
          </cell>
        </row>
        <row r="240">
          <cell r="A240" t="str">
            <v>sympb23a</v>
          </cell>
          <cell r="B240" t="str">
            <v>Q.5 ≠ Oui ou (Q.5 = Oui et Q.6 ≠ Oui)</v>
          </cell>
        </row>
        <row r="241">
          <cell r="A241" t="str">
            <v>sympb23c</v>
          </cell>
          <cell r="B241" t="str">
            <v>Q.5 ≠ Oui ou (Q.5 = Oui et Q.6 ≠ Oui) et Q.75 = Oui</v>
          </cell>
        </row>
        <row r="242">
          <cell r="A242" t="str">
            <v>sympb23d</v>
          </cell>
          <cell r="B242" t="str">
            <v>Q.5 ≠ Oui ou (Q.5 = Oui et Q.6 ≠ Oui) et Q.75 = Oui et Q.75.1 = Plus de 18 mois</v>
          </cell>
        </row>
        <row r="243">
          <cell r="A243" t="str">
            <v>sympb24a</v>
          </cell>
          <cell r="B243" t="str">
            <v>Q.5 ≠ Oui ou (Q.5 = Oui et Q.6 ≠ Oui)</v>
          </cell>
        </row>
        <row r="244">
          <cell r="A244" t="str">
            <v>sympb24c</v>
          </cell>
          <cell r="B244" t="str">
            <v>Q.5 ≠ Oui ou (Q.5 = Oui et Q.6 ≠ Oui) et Q.76 = Oui</v>
          </cell>
        </row>
        <row r="245">
          <cell r="A245" t="str">
            <v>sympb24d</v>
          </cell>
          <cell r="B245" t="str">
            <v>Q.5 ≠ Oui ou (Q.5 = Oui et Q.6 ≠ Oui) et Q.76 = Oui et Q.76.1 = Plus de 18 mois</v>
          </cell>
        </row>
        <row r="246">
          <cell r="A246" t="str">
            <v>sympb25a</v>
          </cell>
          <cell r="B246" t="str">
            <v>Q.5 ≠ Oui ou (Q.5 = Oui et Q.6 ≠ Oui)</v>
          </cell>
        </row>
        <row r="247">
          <cell r="A247" t="str">
            <v>sympb25ap</v>
          </cell>
          <cell r="B247" t="str">
            <v>Q.5 ≠ Oui ou (Q.5 = Oui et Q.6 ≠ Oui) et Q.77 = Oui</v>
          </cell>
        </row>
        <row r="248">
          <cell r="A248" t="str">
            <v>sympb25c</v>
          </cell>
          <cell r="B248" t="str">
            <v>Q.5 ≠ Oui ou (Q.5 = Oui et Q.6 ≠ Oui) et Q.77 = Oui</v>
          </cell>
        </row>
        <row r="249">
          <cell r="A249" t="str">
            <v>sympb25d</v>
          </cell>
          <cell r="B249" t="str">
            <v>Q.5 ≠ Oui ou (Q.5 = Oui et Q.6 ≠ Oui) et Q.77 = Oui et Q.76.2 = Plus de 18 mois</v>
          </cell>
        </row>
        <row r="250">
          <cell r="A250" t="str">
            <v>sf12_ressentie</v>
          </cell>
        </row>
        <row r="251">
          <cell r="A251" t="str">
            <v>sf12_modere</v>
          </cell>
        </row>
        <row r="252">
          <cell r="A252" t="str">
            <v>sf12_escalier</v>
          </cell>
        </row>
        <row r="253">
          <cell r="A253" t="str">
            <v>sf12_faitmoinsphy</v>
          </cell>
        </row>
        <row r="254">
          <cell r="A254" t="str">
            <v>sf12_arrete</v>
          </cell>
        </row>
        <row r="255">
          <cell r="A255" t="str">
            <v>sf12_faitmoinsemot</v>
          </cell>
        </row>
        <row r="256">
          <cell r="A256" t="str">
            <v>sf12_moinssoin</v>
          </cell>
        </row>
        <row r="257">
          <cell r="A257" t="str">
            <v>sf12_doulphy</v>
          </cell>
        </row>
        <row r="258">
          <cell r="A258" t="str">
            <v>sf12_calme</v>
          </cell>
        </row>
        <row r="259">
          <cell r="A259" t="str">
            <v>sf12_energik</v>
          </cell>
        </row>
        <row r="260">
          <cell r="A260" t="str">
            <v>sf12_triste</v>
          </cell>
        </row>
        <row r="261">
          <cell r="A261" t="str">
            <v>sf12_genesocial</v>
          </cell>
        </row>
        <row r="262">
          <cell r="A262" t="str">
            <v>prof5q01m_1</v>
          </cell>
        </row>
        <row r="263">
          <cell r="A263" t="str">
            <v>prof5q01m_2</v>
          </cell>
        </row>
        <row r="264">
          <cell r="A264" t="str">
            <v>prof5q01m_3</v>
          </cell>
        </row>
        <row r="265">
          <cell r="A265" t="str">
            <v>prof5q01m_4</v>
          </cell>
        </row>
        <row r="266">
          <cell r="A266" t="str">
            <v>prof5q01m_5</v>
          </cell>
        </row>
        <row r="267">
          <cell r="A267" t="str">
            <v>prof5q01m_7</v>
          </cell>
        </row>
        <row r="268">
          <cell r="A268" t="str">
            <v>prof5q02</v>
          </cell>
          <cell r="B268" t="str">
            <v>Q.89.1 = Oui</v>
          </cell>
        </row>
        <row r="269">
          <cell r="A269" t="str">
            <v>prof5q03</v>
          </cell>
          <cell r="B269" t="str">
            <v>Q.89.2 = Oui ou (Q.89.1 = Oui et Q.90 = Oui)</v>
          </cell>
        </row>
        <row r="270">
          <cell r="A270" t="str">
            <v>prof5q04</v>
          </cell>
          <cell r="B270" t="str">
            <v>Q.89.2 = Oui ou (Q.89.1 = Oui et Q.90 = Oui)</v>
          </cell>
        </row>
        <row r="271">
          <cell r="A271" t="str">
            <v>prof5q05</v>
          </cell>
          <cell r="B271" t="str">
            <v>Q.89.2 = Oui ou (Q.89.1 = Oui et Q.90 = Oui)</v>
          </cell>
        </row>
        <row r="272">
          <cell r="A272" t="str">
            <v>prof5q05p</v>
          </cell>
          <cell r="B272" t="str">
            <v>Q.89.2 = Oui ou (Q.89.1 = Oui et Q.90 = Oui) et Q.93 = Autre(s)</v>
          </cell>
        </row>
        <row r="273">
          <cell r="A273" t="str">
            <v>prof5q10</v>
          </cell>
          <cell r="B273" t="str">
            <v>Q.89.2 = Oui ou (Q.89.1 = Oui et Q.90 = Oui) et Q.93 = Indépendant(e) ou Salarié(e) de votre entreprise, gérant(e) mandataire, PDG</v>
          </cell>
        </row>
        <row r="274">
          <cell r="A274" t="str">
            <v>prof5q06</v>
          </cell>
          <cell r="B274" t="str">
            <v xml:space="preserve">Q.89.2 = Oui ou (Q.89.1 = Oui et Q.90 = Oui) et Q.93 = Salarié(e) </v>
          </cell>
        </row>
        <row r="275">
          <cell r="A275" t="str">
            <v>prof5q06p</v>
          </cell>
          <cell r="B275" t="str">
            <v>Q.89.2 = Oui ou (Q.89.1 = Oui et Q.90 = Oui) et Q.93 = Salarié(e) et Q.95 = Autre(s)</v>
          </cell>
        </row>
        <row r="276">
          <cell r="A276" t="str">
            <v>prof5q07</v>
          </cell>
          <cell r="B276" t="str">
            <v xml:space="preserve">Q.89.2 = Oui ou (Q.89.1 = Oui et Q.90 = Oui) et Q.93 = Salarié(e) </v>
          </cell>
        </row>
        <row r="277">
          <cell r="A277" t="str">
            <v>prof5q07p</v>
          </cell>
          <cell r="B277" t="str">
            <v>Q.89.2 = Oui ou (Q.89.1 = Oui et Q.90 = Oui) et Q.93 = Salarié(e) et Q.96 = Autre(s)</v>
          </cell>
        </row>
        <row r="278">
          <cell r="A278" t="str">
            <v>prof5q09</v>
          </cell>
          <cell r="B278" t="str">
            <v xml:space="preserve">Q.89.2 = Oui ou (Q.89.1 = Oui et Q.90 = Oui) et Q.93 = Salarié(e) </v>
          </cell>
        </row>
        <row r="279">
          <cell r="A279" t="str">
            <v>prof5q08</v>
          </cell>
          <cell r="B279" t="str">
            <v>Q.89.2 = Oui ou (Q.89.1 = Oui et Q.90 = Oui)</v>
          </cell>
        </row>
        <row r="280">
          <cell r="A280" t="str">
            <v>prof5q11</v>
          </cell>
          <cell r="B280" t="str">
            <v>Q.89.2 = Oui ou (Q.89.1 = Oui et Q.90 = Oui)</v>
          </cell>
        </row>
        <row r="281">
          <cell r="A281" t="str">
            <v>prof5q12m_1</v>
          </cell>
          <cell r="B281" t="str">
            <v>Q.99 = Oui</v>
          </cell>
        </row>
        <row r="282">
          <cell r="A282" t="str">
            <v>prof5q12m_2</v>
          </cell>
          <cell r="B282" t="str">
            <v>Q.99 = Oui</v>
          </cell>
        </row>
        <row r="283">
          <cell r="A283" t="str">
            <v>prof5q12m_3</v>
          </cell>
          <cell r="B283" t="str">
            <v>Q.99 = Oui</v>
          </cell>
        </row>
        <row r="284">
          <cell r="A284" t="str">
            <v>prof5q12m_4</v>
          </cell>
          <cell r="B284" t="str">
            <v>Q.99 = Oui</v>
          </cell>
        </row>
        <row r="285">
          <cell r="A285" t="str">
            <v>prof5q12m_5</v>
          </cell>
          <cell r="B285" t="str">
            <v>Q.99 = Oui</v>
          </cell>
        </row>
        <row r="286">
          <cell r="A286" t="str">
            <v>prof5q12m_7</v>
          </cell>
          <cell r="B286" t="str">
            <v>Q.99 = Oui</v>
          </cell>
        </row>
        <row r="287">
          <cell r="A287" t="str">
            <v>prof5q13</v>
          </cell>
          <cell r="B287" t="str">
            <v>Q.99 = Oui et Q.100.1 = Oui</v>
          </cell>
        </row>
        <row r="288">
          <cell r="A288" t="str">
            <v>prof5q14</v>
          </cell>
          <cell r="B288" t="str">
            <v>Q.99 = Oui et (Q.100.2 = Oui ou (Q.100.1 = Oui et Q.101 = Oui))</v>
          </cell>
        </row>
        <row r="289">
          <cell r="A289" t="str">
            <v>prof5q15</v>
          </cell>
          <cell r="B289" t="str">
            <v>Q.99 = Oui et (Q.100.2 = Oui ou (Q.100.1 = Oui et Q.101 = Oui)) et Q.102 = Oui</v>
          </cell>
        </row>
        <row r="290">
          <cell r="A290" t="str">
            <v>prof5q16</v>
          </cell>
          <cell r="B290" t="str">
            <v>Q.99 = Oui et (Q.100.2 = Oui ou (Q.100.1 = Oui et Q.101 = Oui)) et Q.102 = Oui</v>
          </cell>
        </row>
        <row r="291">
          <cell r="A291" t="str">
            <v>prof5q17</v>
          </cell>
          <cell r="B291" t="str">
            <v>Q.99 = Oui et (Q.100.2 = Oui ou (Q.100.1 = Oui et Q.101 = Oui)) et Q.102 = Oui</v>
          </cell>
        </row>
        <row r="292">
          <cell r="A292" t="str">
            <v>prof5q17p</v>
          </cell>
          <cell r="B292" t="str">
            <v>Q.99 = Oui et (Q.100.2 = Oui ou (Q.100.1 = Oui et Q.101 = Oui)) et Q.102 = Oui et Q.105 = Autre(s)</v>
          </cell>
        </row>
        <row r="293">
          <cell r="A293" t="str">
            <v>prof5q22</v>
          </cell>
          <cell r="B293" t="str">
            <v>Q.99 = Oui et (Q.100.2 = Oui ou (Q.100.1 = Oui et Q.101 = Oui)) et Q.102 = Oui et Q.105 = Indépendant(e) ou Salarié(e) de votre entreprise, gérant(e) mandataire, PDG</v>
          </cell>
        </row>
        <row r="294">
          <cell r="A294" t="str">
            <v>prof5q18</v>
          </cell>
          <cell r="B294" t="str">
            <v xml:space="preserve">Q.99 = Oui et (Q.100.2 = Oui ou (Q.100.1 = Oui et Q.101 = Oui)) et Q.102 = Oui et Q.105 = Salarié(e) </v>
          </cell>
        </row>
        <row r="295">
          <cell r="A295" t="str">
            <v>prof5q18p</v>
          </cell>
          <cell r="B295" t="str">
            <v>Q.99 = Oui et (Q.100.2 = Oui ou (Q.100.1 = Oui et Q.101 = Oui)) et Q.102 = Oui et Q.105 = Salarié(e)  et Q.107 = Autre(s)</v>
          </cell>
        </row>
        <row r="296">
          <cell r="A296" t="str">
            <v>prof5q19</v>
          </cell>
          <cell r="B296" t="str">
            <v xml:space="preserve">Q.99 = Oui et (Q.100.2 = Oui ou (Q.100.1 = Oui et Q.101 = Oui)) et Q.102 = Oui et Q.105 = Salarié(e) </v>
          </cell>
        </row>
        <row r="297">
          <cell r="A297" t="str">
            <v>prof5q19p</v>
          </cell>
          <cell r="B297" t="str">
            <v>Q.99 = Oui et (Q.100.2 = Oui ou (Q.100.1 = Oui et Q.101 = Oui)) et Q.102 = Oui et Q.105 = Salarié(e) et Q.108 = Autre(s)</v>
          </cell>
        </row>
        <row r="298">
          <cell r="A298" t="str">
            <v>prof5q21</v>
          </cell>
          <cell r="B298" t="str">
            <v xml:space="preserve">Q.99 = Oui et (Q.100.2 = Oui ou (Q.100.1 = Oui et Q.101 = Oui)) et Q.102 = Oui et Q.105 = Salarié(e) </v>
          </cell>
        </row>
        <row r="299">
          <cell r="A299" t="str">
            <v>prof5q20</v>
          </cell>
          <cell r="B299" t="str">
            <v>Q.99 = Oui et (Q.100.2 = Oui ou (Q.100.1 = Oui et Q.101 = Oui))</v>
          </cell>
        </row>
        <row r="300">
          <cell r="A300" t="str">
            <v>champ_libre</v>
          </cell>
        </row>
      </sheetData>
      <sheetData sheetId="3">
        <row r="2">
          <cell r="A2" t="str">
            <v>p0301sexe</v>
          </cell>
          <cell r="B2" t="str">
            <v xml:space="preserve">What is your gender? </v>
          </cell>
        </row>
        <row r="3">
          <cell r="A3" t="str">
            <v>p0302ddn</v>
          </cell>
          <cell r="B3" t="str">
            <v xml:space="preserve">What is your date of birth? </v>
          </cell>
        </row>
        <row r="4">
          <cell r="A4" t="str">
            <v>p0303_quiremp</v>
          </cell>
          <cell r="B4" t="str">
            <v xml:space="preserve">You are filling out this questionnaire: </v>
          </cell>
        </row>
        <row r="5">
          <cell r="A5" t="str">
            <v>p0304dateremp</v>
          </cell>
          <cell r="B5" t="str">
            <v xml:space="preserve">On what date are you completing this questionnaire? </v>
          </cell>
        </row>
        <row r="6">
          <cell r="A6" t="str">
            <v>sante5q01</v>
          </cell>
          <cell r="B6" t="str">
            <v xml:space="preserve">Have you ever had a nasal or salivary swab taken for coronavirus testing? (PCR test or rapid test called "antigenic" or autotest) </v>
          </cell>
        </row>
        <row r="7">
          <cell r="A7" t="str">
            <v>sante5q02</v>
          </cell>
          <cell r="B7" t="str">
            <v>Has at least one of your samples been positive?</v>
          </cell>
        </row>
        <row r="8">
          <cell r="A8" t="str">
            <v>sante5q03_j</v>
          </cell>
          <cell r="B8" t="str">
            <v>1st positive sample - day</v>
          </cell>
        </row>
        <row r="9">
          <cell r="A9" t="str">
            <v>sante5q03_m</v>
          </cell>
          <cell r="B9" t="str">
            <v>1st positive sample - month</v>
          </cell>
        </row>
        <row r="10">
          <cell r="A10" t="str">
            <v>sante5q03_a</v>
          </cell>
          <cell r="B10" t="str">
            <v>1st positive sample - year</v>
          </cell>
        </row>
        <row r="11">
          <cell r="A11" t="str">
            <v>sante5q03_jnsp</v>
          </cell>
          <cell r="B11" t="str">
            <v>1st positive sample - don't know</v>
          </cell>
        </row>
        <row r="12">
          <cell r="A12" t="str">
            <v>sante5q04</v>
          </cell>
          <cell r="B12" t="str">
            <v>Was a "variant" test performed?</v>
          </cell>
        </row>
        <row r="13">
          <cell r="A13" t="str">
            <v>sante5q05</v>
          </cell>
          <cell r="B13" t="str">
            <v>Which variant was it?</v>
          </cell>
        </row>
        <row r="14">
          <cell r="A14" t="str">
            <v>sante5q06</v>
          </cell>
          <cell r="B14" t="str">
            <v>What were your symptoms?</v>
          </cell>
        </row>
        <row r="15">
          <cell r="A15" t="str">
            <v>sante5q07</v>
          </cell>
          <cell r="B15" t="str">
            <v>Have you been hospitalized at least one day for COVID-19?</v>
          </cell>
        </row>
        <row r="16">
          <cell r="A16" t="str">
            <v>sante5q08_j</v>
          </cell>
          <cell r="B16" t="str">
            <v>Last negative sample - day</v>
          </cell>
        </row>
        <row r="17">
          <cell r="A17" t="str">
            <v>sante5q08_m</v>
          </cell>
          <cell r="B17" t="str">
            <v>Last negative sample - month</v>
          </cell>
        </row>
        <row r="18">
          <cell r="A18" t="str">
            <v>sante5q08_a</v>
          </cell>
          <cell r="B18" t="str">
            <v>Last negative sample - year</v>
          </cell>
        </row>
        <row r="19">
          <cell r="A19" t="str">
            <v>sante5q08_jnsp</v>
          </cell>
          <cell r="B19" t="str">
            <v>Last negative sample - don't know</v>
          </cell>
        </row>
        <row r="20">
          <cell r="A20" t="str">
            <v>sante5q13</v>
          </cell>
          <cell r="B20" t="str">
            <v>Since February 2020, have you had any of the following symptoms that you did not usually have: fever, cough, difficulty breathing, unusual shortness of breath, loss of taste, loss of smell?</v>
          </cell>
        </row>
        <row r="21">
          <cell r="A21" t="str">
            <v>sante5q14m_1</v>
          </cell>
          <cell r="B21" t="str">
            <v>Between February 2020 and May 2020 (first wave)</v>
          </cell>
        </row>
        <row r="22">
          <cell r="A22" t="str">
            <v>sante5q16</v>
          </cell>
          <cell r="B22" t="str">
            <v>Have you had one or more nasal or salivary swabs taken in connection with these symptoms to test for coronavirus AND all were negative?</v>
          </cell>
        </row>
        <row r="23">
          <cell r="A23" t="str">
            <v>sante5q14m_2</v>
          </cell>
          <cell r="B23" t="str">
            <v>Between June 2020 and August 2020 (between first and second wave)</v>
          </cell>
        </row>
        <row r="24">
          <cell r="A24" t="str">
            <v>sante5q17</v>
          </cell>
          <cell r="B24" t="str">
            <v>Did you have one or more nasal or salivary swabs related to these symptoms to test for coronavirus AND all were negative?</v>
          </cell>
        </row>
        <row r="25">
          <cell r="A25" t="str">
            <v>sante5q14m_3</v>
          </cell>
          <cell r="B25" t="str">
            <v>Between September 2020 and December 2020 (second wave)</v>
          </cell>
        </row>
        <row r="26">
          <cell r="A26" t="str">
            <v>sante5q18</v>
          </cell>
          <cell r="B26" t="str">
            <v>Have you had one or more nasal or salivary swabs related to these symptoms to test for coronavirus AND all were negative?</v>
          </cell>
        </row>
        <row r="27">
          <cell r="A27" t="str">
            <v>sante5q14m_4</v>
          </cell>
          <cell r="B27" t="str">
            <v>Between January 2021 and present</v>
          </cell>
        </row>
        <row r="28">
          <cell r="A28" t="str">
            <v>sante5q19</v>
          </cell>
          <cell r="B28" t="str">
            <v>Have you had one or more nasal or salivary swabs related to these symptoms to test for coronavirus AND all were negative?</v>
          </cell>
        </row>
        <row r="29">
          <cell r="A29" t="str">
            <v>sante5q14m_5</v>
          </cell>
          <cell r="B29" t="str">
            <v>I do not know</v>
          </cell>
        </row>
        <row r="30">
          <cell r="A30" t="str">
            <v>sante5q09</v>
          </cell>
          <cell r="B30" t="str">
            <v>Apart from the Constances kits, did you have a blood sample taken to test for antibodies against the coronavirus? ("serological" or rapid test done with a drop of blood in a pharmacy)</v>
          </cell>
        </row>
        <row r="31">
          <cell r="A31" t="str">
            <v>sante5q10_j</v>
          </cell>
          <cell r="B31" t="str">
            <v>Last test done - day</v>
          </cell>
        </row>
        <row r="32">
          <cell r="A32" t="str">
            <v>sante5q10_m</v>
          </cell>
          <cell r="B32" t="str">
            <v>Last test done - month</v>
          </cell>
        </row>
        <row r="33">
          <cell r="A33" t="str">
            <v>sante5q10_a</v>
          </cell>
          <cell r="B33" t="str">
            <v>Last test done - year</v>
          </cell>
        </row>
        <row r="34">
          <cell r="A34" t="str">
            <v>sante5q10_jnsp</v>
          </cell>
          <cell r="B34" t="str">
            <v>Last test performed - don't know</v>
          </cell>
        </row>
        <row r="35">
          <cell r="A35" t="str">
            <v>sante5q11</v>
          </cell>
          <cell r="B35" t="str">
            <v>Was this test positive (i.e. it indicated that you had antibodies to the coronavirus)</v>
          </cell>
        </row>
        <row r="36">
          <cell r="A36" t="str">
            <v>sante5q20</v>
          </cell>
          <cell r="B36" t="str">
            <v>Have you received at least one dose of COVID-19 vaccine?</v>
          </cell>
        </row>
        <row r="37">
          <cell r="A37" t="str">
            <v>sante5q21</v>
          </cell>
          <cell r="B37" t="str">
            <v xml:space="preserve">Number of injections given to date: </v>
          </cell>
        </row>
        <row r="38">
          <cell r="A38" t="str">
            <v>sante5q22_j</v>
          </cell>
          <cell r="B38" t="str">
            <v>1st injection given - day</v>
          </cell>
        </row>
        <row r="39">
          <cell r="A39" t="str">
            <v>sante5q22_m</v>
          </cell>
          <cell r="B39" t="str">
            <v>1st injection given - month</v>
          </cell>
        </row>
        <row r="40">
          <cell r="A40" t="str">
            <v>sante5q22_a</v>
          </cell>
          <cell r="B40" t="str">
            <v>1st injection given - year</v>
          </cell>
        </row>
        <row r="41">
          <cell r="A41" t="str">
            <v>sante5q22_jnsp</v>
          </cell>
          <cell r="B41" t="str">
            <v>1st injection given - don't know</v>
          </cell>
        </row>
        <row r="42">
          <cell r="A42" t="str">
            <v>sante5q23</v>
          </cell>
          <cell r="B42" t="str">
            <v>Type of vaccine received:</v>
          </cell>
        </row>
        <row r="43">
          <cell r="A43" t="str">
            <v>sante5q24_j</v>
          </cell>
          <cell r="B43" t="str">
            <v>2nd injection given - day</v>
          </cell>
        </row>
        <row r="44">
          <cell r="A44" t="str">
            <v>sante5q24_m</v>
          </cell>
          <cell r="B44" t="str">
            <v>2nd injection given - month</v>
          </cell>
        </row>
        <row r="45">
          <cell r="A45" t="str">
            <v>sante5q24_a</v>
          </cell>
          <cell r="B45" t="str">
            <v>2nd injection given - year</v>
          </cell>
        </row>
        <row r="46">
          <cell r="A46" t="str">
            <v>sante5q24_jnsp</v>
          </cell>
          <cell r="B46" t="str">
            <v>2nd injection given - don't know</v>
          </cell>
        </row>
        <row r="47">
          <cell r="A47" t="str">
            <v>sante5q25</v>
          </cell>
          <cell r="B47" t="str">
            <v>Type of vaccine received:</v>
          </cell>
        </row>
        <row r="48">
          <cell r="A48" t="str">
            <v>sante5q26_j</v>
          </cell>
          <cell r="B48" t="str">
            <v>3rd injection given - day</v>
          </cell>
        </row>
        <row r="49">
          <cell r="A49" t="str">
            <v>sante5q26_m</v>
          </cell>
          <cell r="B49" t="str">
            <v>3rd injection given - month</v>
          </cell>
        </row>
        <row r="50">
          <cell r="A50" t="str">
            <v>sante5q26_a</v>
          </cell>
          <cell r="B50" t="str">
            <v>3rd injection given - year</v>
          </cell>
        </row>
        <row r="51">
          <cell r="A51" t="str">
            <v>sante5q26_jnsp</v>
          </cell>
          <cell r="B51" t="str">
            <v>3rd injection given - don't know</v>
          </cell>
        </row>
        <row r="52">
          <cell r="A52" t="str">
            <v>sante5q27</v>
          </cell>
          <cell r="B52" t="str">
            <v>Type of vaccine received:</v>
          </cell>
        </row>
        <row r="53">
          <cell r="A53" t="str">
            <v>sante5q28</v>
          </cell>
          <cell r="B53" t="str">
            <v>Are you going to get vaccinated?</v>
          </cell>
        </row>
        <row r="54">
          <cell r="A54" t="str">
            <v>symp01a</v>
          </cell>
          <cell r="B54" t="str">
            <v>=&gt; Cough</v>
          </cell>
        </row>
        <row r="55">
          <cell r="A55" t="str">
            <v>symp01b</v>
          </cell>
          <cell r="B55" t="str">
            <v xml:space="preserve">Was this symptom present at the time of the positive PCR test or within 2 weeks of it? </v>
          </cell>
        </row>
        <row r="56">
          <cell r="A56" t="str">
            <v>symp01c</v>
          </cell>
          <cell r="B56" t="str">
            <v>How long has this symptom lasted or how long has it been present if it is still present?</v>
          </cell>
        </row>
        <row r="57">
          <cell r="A57" t="str">
            <v>symp01d</v>
          </cell>
          <cell r="B57" t="str">
            <v>Was this symptom present before February 2020?</v>
          </cell>
        </row>
        <row r="58">
          <cell r="A58" t="str">
            <v>symp01e</v>
          </cell>
          <cell r="B58" t="str">
            <v>Is this symptom still present today?</v>
          </cell>
        </row>
        <row r="59">
          <cell r="A59" t="str">
            <v>symp02a</v>
          </cell>
          <cell r="B59" t="str">
            <v xml:space="preserve">=&gt; Difficulty breathing, unusual shortness of breath </v>
          </cell>
        </row>
        <row r="60">
          <cell r="A60" t="str">
            <v>symp02b</v>
          </cell>
          <cell r="B60" t="str">
            <v xml:space="preserve">Was this symptom present at the time of the positive PCR test or within two weeks? </v>
          </cell>
        </row>
        <row r="61">
          <cell r="A61" t="str">
            <v>symp02c</v>
          </cell>
          <cell r="B61" t="str">
            <v>How long has this symptom lasted or how long has it been present if it is still present?</v>
          </cell>
        </row>
        <row r="62">
          <cell r="A62" t="str">
            <v>symp02d</v>
          </cell>
          <cell r="B62" t="str">
            <v>Was this symptom present before February 2020?</v>
          </cell>
        </row>
        <row r="63">
          <cell r="A63" t="str">
            <v>symp02e</v>
          </cell>
          <cell r="B63" t="str">
            <v>Is this symptom still present today?</v>
          </cell>
        </row>
        <row r="64">
          <cell r="A64" t="str">
            <v>symp03a</v>
          </cell>
          <cell r="B64" t="str">
            <v xml:space="preserve">=&gt; Chest pain, tightness </v>
          </cell>
        </row>
        <row r="65">
          <cell r="A65" t="str">
            <v>symp03b</v>
          </cell>
          <cell r="B65" t="str">
            <v xml:space="preserve">Was this symptom present at the time of the positive PCR test or within two weeks of the test? </v>
          </cell>
        </row>
        <row r="66">
          <cell r="A66" t="str">
            <v>symp03c</v>
          </cell>
          <cell r="B66" t="str">
            <v>How long has this symptom lasted or how long has it been present if it is still present?</v>
          </cell>
        </row>
        <row r="67">
          <cell r="A67" t="str">
            <v>symp03d</v>
          </cell>
          <cell r="B67" t="str">
            <v>Was this symptom present before February 2020?</v>
          </cell>
        </row>
        <row r="68">
          <cell r="A68" t="str">
            <v>symp03e</v>
          </cell>
          <cell r="B68" t="str">
            <v>Is this symptom still present today?</v>
          </cell>
        </row>
        <row r="69">
          <cell r="A69" t="str">
            <v>symp04a</v>
          </cell>
          <cell r="B69" t="str">
            <v>=&gt; Palpitations</v>
          </cell>
        </row>
        <row r="70">
          <cell r="A70" t="str">
            <v>symp04b</v>
          </cell>
          <cell r="B70" t="str">
            <v xml:space="preserve">Was this symptom present at the time of the positive PCR test or within two weeks? </v>
          </cell>
        </row>
        <row r="71">
          <cell r="A71" t="str">
            <v>symp04c</v>
          </cell>
          <cell r="B71" t="str">
            <v>How long did this symptom last or how long has it lasted if still present?</v>
          </cell>
        </row>
        <row r="72">
          <cell r="A72" t="str">
            <v>symp04d</v>
          </cell>
          <cell r="B72" t="str">
            <v>Was this symptom present before February 2020?</v>
          </cell>
        </row>
        <row r="73">
          <cell r="A73" t="str">
            <v>symp04e</v>
          </cell>
          <cell r="B73" t="str">
            <v>Is this symptom still present today?</v>
          </cell>
        </row>
        <row r="74">
          <cell r="A74" t="str">
            <v>symp06a</v>
          </cell>
          <cell r="B74" t="str">
            <v xml:space="preserve">=&gt; Joint pain </v>
          </cell>
        </row>
        <row r="75">
          <cell r="A75" t="str">
            <v>symp06b</v>
          </cell>
          <cell r="B75" t="str">
            <v xml:space="preserve">Was this symptom present at the time of the positive PCR test or within two weeks of the test? </v>
          </cell>
        </row>
        <row r="76">
          <cell r="A76" t="str">
            <v>symp06c</v>
          </cell>
          <cell r="B76" t="str">
            <v>How long has this symptom lasted or how long has it been present if it is still present?</v>
          </cell>
        </row>
        <row r="77">
          <cell r="A77" t="str">
            <v>symp06d</v>
          </cell>
          <cell r="B77" t="str">
            <v>Was this symptom present before February 2020?</v>
          </cell>
        </row>
        <row r="78">
          <cell r="A78" t="str">
            <v>symp06e</v>
          </cell>
          <cell r="B78" t="str">
            <v>Is this symptom still present today?</v>
          </cell>
        </row>
        <row r="79">
          <cell r="A79" t="str">
            <v>symp07a</v>
          </cell>
          <cell r="B79" t="str">
            <v xml:space="preserve">=&gt; Aches, pains in the muscles </v>
          </cell>
        </row>
        <row r="80">
          <cell r="A80" t="str">
            <v>symp07b</v>
          </cell>
          <cell r="B80" t="str">
            <v xml:space="preserve">Was this symptom present at the time of the positive PCR test or within two weeks? </v>
          </cell>
        </row>
        <row r="81">
          <cell r="A81" t="str">
            <v>symp07c</v>
          </cell>
          <cell r="B81" t="str">
            <v>How long has this symptom lasted or how long has it been present if it is still present?</v>
          </cell>
        </row>
        <row r="82">
          <cell r="A82" t="str">
            <v>symp07d</v>
          </cell>
          <cell r="B82" t="str">
            <v>Was this symptom present before February 2020?</v>
          </cell>
        </row>
        <row r="83">
          <cell r="A83" t="str">
            <v>symp07e</v>
          </cell>
          <cell r="B83" t="str">
            <v>Is this symptom still present today?</v>
          </cell>
        </row>
        <row r="84">
          <cell r="A84" t="str">
            <v>symp08a</v>
          </cell>
          <cell r="B84" t="str">
            <v xml:space="preserve">=&gt; Headaches, headaches </v>
          </cell>
        </row>
        <row r="85">
          <cell r="A85" t="str">
            <v>symp08b</v>
          </cell>
          <cell r="B85" t="str">
            <v xml:space="preserve">Was this symptom present at the time of the positive PCR test or within two weeks? </v>
          </cell>
        </row>
        <row r="86">
          <cell r="A86" t="str">
            <v>symp08c</v>
          </cell>
          <cell r="B86" t="str">
            <v>How long has this symptom lasted or how long has it been present if it is still present?</v>
          </cell>
        </row>
        <row r="87">
          <cell r="A87" t="str">
            <v>symp08d</v>
          </cell>
          <cell r="B87" t="str">
            <v>Was this symptom present before February 2020?</v>
          </cell>
        </row>
        <row r="88">
          <cell r="A88" t="str">
            <v>symp08e</v>
          </cell>
          <cell r="B88" t="str">
            <v>Is this symptom still present today?</v>
          </cell>
        </row>
        <row r="89">
          <cell r="A89" t="str">
            <v>symp09a</v>
          </cell>
          <cell r="B89" t="str">
            <v xml:space="preserve">=&gt; Facial nerve abnormality </v>
          </cell>
        </row>
        <row r="90">
          <cell r="A90" t="str">
            <v>symp09b</v>
          </cell>
          <cell r="B90" t="str">
            <v xml:space="preserve">Was this symptom present at the time of the positive PCR test or within two weeks? </v>
          </cell>
        </row>
        <row r="91">
          <cell r="A91" t="str">
            <v>symp09c</v>
          </cell>
          <cell r="B91" t="str">
            <v>How long has this symptom lasted or how long has it been present if it is still present?</v>
          </cell>
        </row>
        <row r="92">
          <cell r="A92" t="str">
            <v>symp09d</v>
          </cell>
          <cell r="B92" t="str">
            <v>Was this symptom present before February 2020?</v>
          </cell>
        </row>
        <row r="93">
          <cell r="A93" t="str">
            <v>symp09e</v>
          </cell>
          <cell r="B93" t="str">
            <v>Is this symptom still present today?</v>
          </cell>
        </row>
        <row r="94">
          <cell r="A94" t="str">
            <v>symp10a</v>
          </cell>
          <cell r="B94" t="str">
            <v xml:space="preserve">=&gt; Sensory Symptoms </v>
          </cell>
        </row>
        <row r="95">
          <cell r="A95" t="str">
            <v>symp10b</v>
          </cell>
          <cell r="B95" t="str">
            <v xml:space="preserve">Was this symptom present at the time of the positive PCR test or within two weeks? </v>
          </cell>
        </row>
        <row r="96">
          <cell r="A96" t="str">
            <v>symp10c</v>
          </cell>
          <cell r="B96" t="str">
            <v>How long did this symptom last or how long has it lasted if it is still present?</v>
          </cell>
        </row>
        <row r="97">
          <cell r="A97" t="str">
            <v>symp10d</v>
          </cell>
          <cell r="B97" t="str">
            <v>Was this symptom present before February 2020?</v>
          </cell>
        </row>
        <row r="98">
          <cell r="A98" t="str">
            <v>symp10e</v>
          </cell>
          <cell r="B98" t="str">
            <v>Is this symptom still present today?</v>
          </cell>
        </row>
        <row r="99">
          <cell r="A99" t="str">
            <v>symp11a</v>
          </cell>
          <cell r="B99" t="str">
            <v xml:space="preserve">=&gt; Speech problems </v>
          </cell>
        </row>
        <row r="100">
          <cell r="A100" t="str">
            <v>symp11b</v>
          </cell>
          <cell r="B100" t="str">
            <v xml:space="preserve">Was this symptom present at the time of the positive PCR test or within two weeks? </v>
          </cell>
        </row>
        <row r="101">
          <cell r="A101" t="str">
            <v>symp11c</v>
          </cell>
          <cell r="B101" t="str">
            <v>How long has this symptom lasted or how long has it been present if it is still present?</v>
          </cell>
        </row>
        <row r="102">
          <cell r="A102" t="str">
            <v>symp11d</v>
          </cell>
          <cell r="B102" t="str">
            <v>Was this symptom present before February 2020?</v>
          </cell>
        </row>
        <row r="103">
          <cell r="A103" t="str">
            <v>symp11e</v>
          </cell>
          <cell r="B103" t="str">
            <v>Is this symptom still present today?</v>
          </cell>
        </row>
        <row r="104">
          <cell r="A104" t="str">
            <v>symp12a</v>
          </cell>
          <cell r="B104" t="str">
            <v xml:space="preserve">=&gt; Hearing problems </v>
          </cell>
        </row>
        <row r="105">
          <cell r="A105" t="str">
            <v>symp12b</v>
          </cell>
          <cell r="B105" t="str">
            <v xml:space="preserve">Was this symptom present at the time of the positive PCR test or within two weeks of the test? </v>
          </cell>
        </row>
        <row r="106">
          <cell r="A106" t="str">
            <v>symp12c</v>
          </cell>
          <cell r="B106" t="str">
            <v>How long has this symptom lasted or how long has it been present if it is still present?</v>
          </cell>
        </row>
        <row r="107">
          <cell r="A107" t="str">
            <v>symp12d</v>
          </cell>
          <cell r="B107" t="str">
            <v>Was this symptom present before February 2020?</v>
          </cell>
        </row>
        <row r="108">
          <cell r="A108" t="str">
            <v>symp12e</v>
          </cell>
          <cell r="B108" t="str">
            <v>Is this symptom still present today?</v>
          </cell>
        </row>
        <row r="109">
          <cell r="A109" t="str">
            <v>symp13a</v>
          </cell>
          <cell r="B109" t="str">
            <v xml:space="preserve">=&gt; Nausea, vomiting, stomach pain </v>
          </cell>
        </row>
        <row r="110">
          <cell r="A110" t="str">
            <v>symp13b</v>
          </cell>
          <cell r="B110" t="str">
            <v xml:space="preserve">Was this symptom present at the time of the positive PCR test or within two weeks? </v>
          </cell>
        </row>
        <row r="111">
          <cell r="A111" t="str">
            <v>symp13c</v>
          </cell>
          <cell r="B111" t="str">
            <v>How long has this symptom lasted or how long has it been present if it is still present?</v>
          </cell>
        </row>
        <row r="112">
          <cell r="A112" t="str">
            <v>symp13d</v>
          </cell>
          <cell r="B112" t="str">
            <v>Was this symptom present before February 2020?</v>
          </cell>
        </row>
        <row r="113">
          <cell r="A113" t="str">
            <v>symp13e</v>
          </cell>
          <cell r="B113" t="str">
            <v>Is this symptom still present today?</v>
          </cell>
        </row>
        <row r="114">
          <cell r="A114" t="str">
            <v>symp14a</v>
          </cell>
          <cell r="B114" t="str">
            <v>=&gt; Diarrhea</v>
          </cell>
        </row>
        <row r="115">
          <cell r="A115" t="str">
            <v>symp14b</v>
          </cell>
          <cell r="B115" t="str">
            <v xml:space="preserve">Was this symptom present at the time of the positive PCR test or within two weeks? </v>
          </cell>
        </row>
        <row r="116">
          <cell r="A116" t="str">
            <v>symp14c</v>
          </cell>
          <cell r="B116" t="str">
            <v>How long has this symptom lasted or how long has it been present if it is still present?</v>
          </cell>
        </row>
        <row r="117">
          <cell r="A117" t="str">
            <v>symp14d</v>
          </cell>
          <cell r="B117" t="str">
            <v>Was this symptom present before February 2020?</v>
          </cell>
        </row>
        <row r="118">
          <cell r="A118" t="str">
            <v>symp14e</v>
          </cell>
          <cell r="B118" t="str">
            <v>Is this symptom still present today?</v>
          </cell>
        </row>
        <row r="119">
          <cell r="A119" t="str">
            <v>symp17a</v>
          </cell>
          <cell r="B119" t="str">
            <v xml:space="preserve">=&gt; Taste or smell disorders </v>
          </cell>
        </row>
        <row r="120">
          <cell r="A120" t="str">
            <v>symp17b</v>
          </cell>
          <cell r="B120" t="str">
            <v xml:space="preserve">Was this symptom present at the time of the positive PCR test or within two weeks? </v>
          </cell>
        </row>
        <row r="121">
          <cell r="A121" t="str">
            <v>symp17c</v>
          </cell>
          <cell r="B121" t="str">
            <v>How long has this symptom lasted or how long has it been present if it is still present?</v>
          </cell>
        </row>
        <row r="122">
          <cell r="A122" t="str">
            <v>symp17d</v>
          </cell>
          <cell r="B122" t="str">
            <v>Was this symptom present before February 2020?</v>
          </cell>
        </row>
        <row r="123">
          <cell r="A123" t="str">
            <v>symp17e</v>
          </cell>
          <cell r="B123" t="str">
            <v>Is this symptom still present today?</v>
          </cell>
        </row>
        <row r="124">
          <cell r="A124" t="str">
            <v>symp18a</v>
          </cell>
          <cell r="B124" t="str">
            <v xml:space="preserve">=&gt; Fever or feeling of fever </v>
          </cell>
        </row>
        <row r="125">
          <cell r="A125" t="str">
            <v>symp18b</v>
          </cell>
          <cell r="B125" t="str">
            <v xml:space="preserve">Was this symptom present at the time of the positive PCR test or within two weeks of the test? </v>
          </cell>
        </row>
        <row r="126">
          <cell r="A126" t="str">
            <v>symp18c</v>
          </cell>
          <cell r="B126" t="str">
            <v>How long has this symptom lasted or how long has it been present if it is still present?</v>
          </cell>
        </row>
        <row r="127">
          <cell r="A127" t="str">
            <v>symp18d</v>
          </cell>
          <cell r="B127" t="str">
            <v>Was this symptom present before February 2020?</v>
          </cell>
        </row>
        <row r="128">
          <cell r="A128" t="str">
            <v>symp18e</v>
          </cell>
          <cell r="B128" t="str">
            <v>Is this symptom still present today?</v>
          </cell>
        </row>
        <row r="129">
          <cell r="A129" t="str">
            <v>symp19a</v>
          </cell>
          <cell r="B129" t="str">
            <v xml:space="preserve">=&gt; Unusual fatigue </v>
          </cell>
        </row>
        <row r="130">
          <cell r="A130" t="str">
            <v>symp19b</v>
          </cell>
          <cell r="B130" t="str">
            <v xml:space="preserve">Was this symptom present at the time of the positive PCR test or within two weeks? </v>
          </cell>
        </row>
        <row r="131">
          <cell r="A131" t="str">
            <v>symp19c</v>
          </cell>
          <cell r="B131" t="str">
            <v>How long has this symptom lasted or how long has it been present if it is still present?</v>
          </cell>
        </row>
        <row r="132">
          <cell r="A132" t="str">
            <v>symp19d</v>
          </cell>
          <cell r="B132" t="str">
            <v>Was this symptom present before February 2020?</v>
          </cell>
        </row>
        <row r="133">
          <cell r="A133" t="str">
            <v>symp19e</v>
          </cell>
          <cell r="B133" t="str">
            <v>Is this symptom still present today?</v>
          </cell>
        </row>
        <row r="134">
          <cell r="A134" t="str">
            <v>symp26a</v>
          </cell>
          <cell r="B134" t="str">
            <v xml:space="preserve">=&gt; Memory problems </v>
          </cell>
        </row>
        <row r="135">
          <cell r="A135" t="str">
            <v>symp26b</v>
          </cell>
          <cell r="B135" t="str">
            <v xml:space="preserve">Was this symptom present at the time of the positive PCR test or within two weeks? </v>
          </cell>
        </row>
        <row r="136">
          <cell r="A136" t="str">
            <v>symp26c</v>
          </cell>
          <cell r="B136" t="str">
            <v>How long has this symptom lasted or how long has it been present if it is still present?</v>
          </cell>
        </row>
        <row r="137">
          <cell r="A137" t="str">
            <v>symp26d</v>
          </cell>
          <cell r="B137" t="str">
            <v>Was this symptom present before February 2020?</v>
          </cell>
        </row>
        <row r="138">
          <cell r="A138" t="str">
            <v>symp26e</v>
          </cell>
          <cell r="B138" t="str">
            <v>Is this symptom still present today?</v>
          </cell>
        </row>
        <row r="139">
          <cell r="A139" t="str">
            <v>symp20a</v>
          </cell>
          <cell r="B139" t="str">
            <v xml:space="preserve">=&gt; Difficulty paying attention and/or concentrating </v>
          </cell>
        </row>
        <row r="140">
          <cell r="A140" t="str">
            <v>symp20b</v>
          </cell>
          <cell r="B140" t="str">
            <v xml:space="preserve">Was this symptom present at the time of the positive PCR test or within two weeks? </v>
          </cell>
        </row>
        <row r="141">
          <cell r="A141" t="str">
            <v>symp20c</v>
          </cell>
          <cell r="B141" t="str">
            <v>How long did this symptom last or how long has it been present if it is still present?</v>
          </cell>
        </row>
        <row r="142">
          <cell r="A142" t="str">
            <v>symp20d</v>
          </cell>
          <cell r="B142" t="str">
            <v>Was this symptom present before February 2020?</v>
          </cell>
        </row>
        <row r="143">
          <cell r="A143" t="str">
            <v>symp20e</v>
          </cell>
          <cell r="B143" t="str">
            <v>Is this symptom still present today?</v>
          </cell>
        </row>
        <row r="144">
          <cell r="A144" t="str">
            <v>symp2122a</v>
          </cell>
          <cell r="B144" t="str">
            <v xml:space="preserve">=&gt; Dizziness, fainting, discomfort </v>
          </cell>
        </row>
        <row r="145">
          <cell r="A145" t="str">
            <v>symp2122b</v>
          </cell>
          <cell r="B145" t="str">
            <v xml:space="preserve">Was this symptom present at the time of the positive PCR test or within two weeks? </v>
          </cell>
        </row>
        <row r="146">
          <cell r="A146" t="str">
            <v>symp2122c</v>
          </cell>
          <cell r="B146" t="str">
            <v>How long has this symptom lasted or how long has it been present if it is still present?</v>
          </cell>
        </row>
        <row r="147">
          <cell r="A147" t="str">
            <v>symp2122d</v>
          </cell>
          <cell r="B147" t="str">
            <v>Was this symptom present before February 2020?</v>
          </cell>
        </row>
        <row r="148">
          <cell r="A148" t="str">
            <v>symp2122e</v>
          </cell>
          <cell r="B148" t="str">
            <v>Is this symptom still present today?</v>
          </cell>
        </row>
        <row r="149">
          <cell r="A149" t="str">
            <v>symp23a</v>
          </cell>
          <cell r="B149" t="str">
            <v xml:space="preserve">=&gt; Sleep disturbances </v>
          </cell>
        </row>
        <row r="150">
          <cell r="A150" t="str">
            <v>symp23b</v>
          </cell>
          <cell r="B150" t="str">
            <v xml:space="preserve">Was this symptom present at the time of the positive PCR test or within two weeks of the test? </v>
          </cell>
        </row>
        <row r="151">
          <cell r="A151" t="str">
            <v>symp23c</v>
          </cell>
          <cell r="B151" t="str">
            <v>How long has this symptom lasted or how long has it been present if it is still present?</v>
          </cell>
        </row>
        <row r="152">
          <cell r="A152" t="str">
            <v>symp23d</v>
          </cell>
          <cell r="B152" t="str">
            <v>Was this symptom present before February 2020?</v>
          </cell>
        </row>
        <row r="153">
          <cell r="A153" t="str">
            <v>symp23e</v>
          </cell>
          <cell r="B153" t="str">
            <v>Is this symptom still present today?</v>
          </cell>
        </row>
        <row r="154">
          <cell r="A154" t="str">
            <v>symp24a</v>
          </cell>
          <cell r="B154" t="str">
            <v xml:space="preserve">=&gt; Skin/dermatological disorders (redness, frostbite, persistent patches on hands, feet or face, etc.) </v>
          </cell>
        </row>
        <row r="155">
          <cell r="A155" t="str">
            <v>symp24b</v>
          </cell>
          <cell r="B155" t="str">
            <v xml:space="preserve">Was this symptom present at the time of the positive PCR test or within two weeks? </v>
          </cell>
        </row>
        <row r="156">
          <cell r="A156" t="str">
            <v>symp24c</v>
          </cell>
          <cell r="B156" t="str">
            <v>How long did this symptom last or how long has it lasted if still present?</v>
          </cell>
        </row>
        <row r="157">
          <cell r="A157" t="str">
            <v>symp24d</v>
          </cell>
          <cell r="B157" t="str">
            <v>Was this symptom present before February 2020?</v>
          </cell>
        </row>
        <row r="158">
          <cell r="A158" t="str">
            <v>symp24e</v>
          </cell>
          <cell r="B158" t="str">
            <v>Is this symptom still present today?</v>
          </cell>
        </row>
        <row r="159">
          <cell r="A159" t="str">
            <v>symp25a</v>
          </cell>
          <cell r="B159" t="str">
            <v xml:space="preserve">=&gt; Other symptom(s) </v>
          </cell>
        </row>
        <row r="160">
          <cell r="A160" t="str">
            <v>symp25a_p</v>
          </cell>
          <cell r="B160" t="str">
            <v>Specify:</v>
          </cell>
        </row>
        <row r="161">
          <cell r="A161" t="str">
            <v>symp25b</v>
          </cell>
          <cell r="B161" t="str">
            <v xml:space="preserve">Was this symptom present at the time of the positive PCR test or within two weeks of the test? </v>
          </cell>
        </row>
        <row r="162">
          <cell r="A162" t="str">
            <v>symp25c</v>
          </cell>
          <cell r="B162" t="str">
            <v>How long has this symptom lasted or how long has it been present if it is still present?</v>
          </cell>
        </row>
        <row r="163">
          <cell r="A163" t="str">
            <v>symp25d</v>
          </cell>
          <cell r="B163" t="str">
            <v>Was this symptom present before February 2020?</v>
          </cell>
        </row>
        <row r="164">
          <cell r="A164" t="str">
            <v>symp25e</v>
          </cell>
          <cell r="B164" t="str">
            <v>Is this symptom still present today?</v>
          </cell>
        </row>
        <row r="165">
          <cell r="A165" t="str">
            <v>symp27</v>
          </cell>
          <cell r="B165" t="str">
            <v>Have you seen a doctor because at least one of your symptoms has lasted longer than 4 weeks?</v>
          </cell>
        </row>
        <row r="166">
          <cell r="A166" t="str">
            <v>symp28</v>
          </cell>
          <cell r="B166" t="str">
            <v>How many doctor visits have you had for this reason to date?</v>
          </cell>
        </row>
        <row r="167">
          <cell r="A167" t="str">
            <v>symp29_1</v>
          </cell>
          <cell r="B167" t="str">
            <v>A general practitioner</v>
          </cell>
        </row>
        <row r="168">
          <cell r="A168" t="str">
            <v>symp29_2</v>
          </cell>
          <cell r="B168" t="str">
            <v>An ENT specialist</v>
          </cell>
        </row>
        <row r="169">
          <cell r="A169" t="str">
            <v>symp29_3</v>
          </cell>
          <cell r="B169" t="str">
            <v>A cardiologist</v>
          </cell>
        </row>
        <row r="170">
          <cell r="A170" t="str">
            <v>symp29_4</v>
          </cell>
          <cell r="B170" t="str">
            <v>A neurologist</v>
          </cell>
        </row>
        <row r="171">
          <cell r="A171" t="str">
            <v>symp29_5</v>
          </cell>
          <cell r="B171" t="str">
            <v>A pneumologist</v>
          </cell>
        </row>
        <row r="172">
          <cell r="A172" t="str">
            <v>symp29_6</v>
          </cell>
          <cell r="B172" t="str">
            <v>An infectious disease specialist</v>
          </cell>
        </row>
        <row r="173">
          <cell r="A173" t="str">
            <v>symp29_7</v>
          </cell>
          <cell r="B173" t="str">
            <v>An internist</v>
          </cell>
        </row>
        <row r="174">
          <cell r="A174" t="str">
            <v>symp29_8</v>
          </cell>
          <cell r="B174" t="str">
            <v>A psychiatrist</v>
          </cell>
        </row>
        <row r="175">
          <cell r="A175" t="str">
            <v>symp29_9</v>
          </cell>
          <cell r="B175" t="str">
            <v>A radiologist</v>
          </cell>
        </row>
        <row r="176">
          <cell r="A176" t="str">
            <v>symp29_10</v>
          </cell>
          <cell r="B176" t="str">
            <v>A dermatologist</v>
          </cell>
        </row>
        <row r="177">
          <cell r="A177" t="str">
            <v>symp29_11</v>
          </cell>
          <cell r="B177" t="str">
            <v>A gastroenterologist</v>
          </cell>
        </row>
        <row r="178">
          <cell r="A178" t="str">
            <v>symp29_12</v>
          </cell>
          <cell r="B178" t="str">
            <v>Other(s)</v>
          </cell>
        </row>
        <row r="179">
          <cell r="A179" t="str">
            <v>symp30_1</v>
          </cell>
          <cell r="B179" t="str">
            <v>Physical therapy</v>
          </cell>
        </row>
        <row r="180">
          <cell r="A180" t="str">
            <v>symp30_2</v>
          </cell>
          <cell r="B180" t="str">
            <v>Consultation with a psychologist</v>
          </cell>
        </row>
        <row r="181">
          <cell r="A181" t="str">
            <v>symp30_3</v>
          </cell>
          <cell r="B181" t="str">
            <v>Prescription medication to alleviate or treat the symptom(s)</v>
          </cell>
        </row>
        <row r="182">
          <cell r="A182" t="str">
            <v>symp31</v>
          </cell>
          <cell r="B182" t="str">
            <v>Has the doctor made a diagnosis for these symptoms?</v>
          </cell>
        </row>
        <row r="183">
          <cell r="A183" t="str">
            <v>sympb01a</v>
          </cell>
          <cell r="B183" t="str">
            <v>=&gt; Cough</v>
          </cell>
        </row>
        <row r="184">
          <cell r="A184" t="str">
            <v>sympb01c</v>
          </cell>
          <cell r="B184" t="str">
            <v>How long has this symptom lasted or how long has it lasted if still present?</v>
          </cell>
        </row>
        <row r="185">
          <cell r="A185" t="str">
            <v>sympb01d</v>
          </cell>
          <cell r="B185" t="str">
            <v>Was this symptom present before February 2020?</v>
          </cell>
        </row>
        <row r="186">
          <cell r="A186" t="str">
            <v>sympb02a</v>
          </cell>
          <cell r="B186" t="str">
            <v xml:space="preserve">=&gt; Difficulty breathing, unusual shortness of breath </v>
          </cell>
        </row>
        <row r="187">
          <cell r="A187" t="str">
            <v>sympb02c</v>
          </cell>
          <cell r="B187" t="str">
            <v>How long has this symptom lasted or how long has it lasted if it is still present?</v>
          </cell>
        </row>
        <row r="188">
          <cell r="A188" t="str">
            <v>sympb02d</v>
          </cell>
          <cell r="B188" t="str">
            <v>Was this symptom present before February 2020?</v>
          </cell>
        </row>
        <row r="189">
          <cell r="A189" t="str">
            <v>sympb03a</v>
          </cell>
          <cell r="B189" t="str">
            <v xml:space="preserve">=&gt; Chest pain, tightness </v>
          </cell>
        </row>
        <row r="190">
          <cell r="A190" t="str">
            <v>sympb03c</v>
          </cell>
          <cell r="B190" t="str">
            <v>How long has this symptom lasted or how long has it lasted if it is still present?</v>
          </cell>
        </row>
        <row r="191">
          <cell r="A191" t="str">
            <v>sympb03d</v>
          </cell>
          <cell r="B191" t="str">
            <v>Was this symptom present before February 2020?</v>
          </cell>
        </row>
        <row r="192">
          <cell r="A192" t="str">
            <v>sympb04a</v>
          </cell>
          <cell r="B192" t="str">
            <v>=&gt; Palpitations</v>
          </cell>
        </row>
        <row r="193">
          <cell r="A193" t="str">
            <v>sympb04c</v>
          </cell>
          <cell r="B193" t="str">
            <v>How long has this symptom lasted or how long has it lasted if it is still present?</v>
          </cell>
        </row>
        <row r="194">
          <cell r="A194" t="str">
            <v>sympb04d</v>
          </cell>
          <cell r="B194" t="str">
            <v>Was this symptom present before February 2020?</v>
          </cell>
        </row>
        <row r="195">
          <cell r="A195" t="str">
            <v>sympb06a</v>
          </cell>
          <cell r="B195" t="str">
            <v xml:space="preserve">=&gt; Joint pain </v>
          </cell>
        </row>
        <row r="196">
          <cell r="A196" t="str">
            <v>sympb06c</v>
          </cell>
          <cell r="B196" t="str">
            <v>How long has this symptom lasted or how long has it lasted if it is still present?</v>
          </cell>
        </row>
        <row r="197">
          <cell r="A197" t="str">
            <v>sympb06d</v>
          </cell>
          <cell r="B197" t="str">
            <v>Was this symptom present before February 2020?</v>
          </cell>
        </row>
        <row r="198">
          <cell r="A198" t="str">
            <v>sympb07a</v>
          </cell>
          <cell r="B198" t="str">
            <v xml:space="preserve">=&gt; Soreness, muscle pain </v>
          </cell>
        </row>
        <row r="199">
          <cell r="A199" t="str">
            <v>sympb07c</v>
          </cell>
          <cell r="B199" t="str">
            <v>How long has this symptom lasted or how long has it lasted if it is still present?</v>
          </cell>
        </row>
        <row r="200">
          <cell r="A200" t="str">
            <v>sympb07d</v>
          </cell>
          <cell r="B200" t="str">
            <v>Was this symptom present before February 2020?</v>
          </cell>
        </row>
        <row r="201">
          <cell r="A201" t="str">
            <v>sympb08a</v>
          </cell>
          <cell r="B201" t="str">
            <v xml:space="preserve">=&gt; Headaches, headaches </v>
          </cell>
        </row>
        <row r="202">
          <cell r="A202" t="str">
            <v>sympb08c</v>
          </cell>
          <cell r="B202" t="str">
            <v>How long has this symptom lasted or how long has it lasted if it is still present?</v>
          </cell>
        </row>
        <row r="203">
          <cell r="A203" t="str">
            <v>sympb08d</v>
          </cell>
          <cell r="B203" t="str">
            <v>Was this symptom present before February 2020?</v>
          </cell>
        </row>
        <row r="204">
          <cell r="A204" t="str">
            <v>sympb09a</v>
          </cell>
          <cell r="B204" t="str">
            <v xml:space="preserve">=&gt; Facial nerve abnormality </v>
          </cell>
        </row>
        <row r="205">
          <cell r="A205" t="str">
            <v>sympb09c</v>
          </cell>
          <cell r="B205" t="str">
            <v>How long has this symptom lasted or how long has it lasted if it is still present?</v>
          </cell>
        </row>
        <row r="206">
          <cell r="A206" t="str">
            <v>sympb09d</v>
          </cell>
          <cell r="B206" t="str">
            <v>Was this symptom present before February 2020?</v>
          </cell>
        </row>
        <row r="207">
          <cell r="A207" t="str">
            <v>sympb10a</v>
          </cell>
          <cell r="B207" t="str">
            <v xml:space="preserve">=&gt; Sensory symptoms </v>
          </cell>
        </row>
        <row r="208">
          <cell r="A208" t="str">
            <v>sympb10c</v>
          </cell>
          <cell r="B208" t="str">
            <v>How long has this symptom lasted or how long has it lasted if still present?</v>
          </cell>
        </row>
        <row r="209">
          <cell r="A209" t="str">
            <v>sympb10d</v>
          </cell>
          <cell r="B209" t="str">
            <v>Was this symptom present before February 2020?</v>
          </cell>
        </row>
        <row r="210">
          <cell r="A210" t="str">
            <v>sympb11a</v>
          </cell>
          <cell r="B210" t="str">
            <v xml:space="preserve">=&gt; Speech Problems </v>
          </cell>
        </row>
        <row r="211">
          <cell r="A211" t="str">
            <v>sympb11c</v>
          </cell>
          <cell r="B211" t="str">
            <v>How long has this symptom lasted or how long has it lasted if it is still present?</v>
          </cell>
        </row>
        <row r="212">
          <cell r="A212" t="str">
            <v>sympb11d</v>
          </cell>
          <cell r="B212" t="str">
            <v>Was this symptom present before February 2020?</v>
          </cell>
        </row>
        <row r="213">
          <cell r="A213" t="str">
            <v>sympb12a</v>
          </cell>
          <cell r="B213" t="str">
            <v xml:space="preserve">=&gt; Hearing problems </v>
          </cell>
        </row>
        <row r="214">
          <cell r="A214" t="str">
            <v>sympb12c</v>
          </cell>
          <cell r="B214" t="str">
            <v>How long has this symptom lasted or how long has it lasted if still present?</v>
          </cell>
        </row>
        <row r="215">
          <cell r="A215" t="str">
            <v>sympb12d</v>
          </cell>
          <cell r="B215" t="str">
            <v>Was this symptom present before February 2020?</v>
          </cell>
        </row>
        <row r="216">
          <cell r="A216" t="str">
            <v>sympb13a</v>
          </cell>
          <cell r="B216" t="str">
            <v xml:space="preserve">=&gt; Nausea, vomiting, stomach pain </v>
          </cell>
        </row>
        <row r="217">
          <cell r="A217" t="str">
            <v>sympb13c</v>
          </cell>
          <cell r="B217" t="str">
            <v>How long has this symptom lasted or how long has it lasted if it is still present?</v>
          </cell>
        </row>
        <row r="218">
          <cell r="A218" t="str">
            <v>sympb13d</v>
          </cell>
          <cell r="B218" t="str">
            <v>Was this symptom present before February 2020?</v>
          </cell>
        </row>
        <row r="219">
          <cell r="A219" t="str">
            <v>sympb14a</v>
          </cell>
          <cell r="B219" t="str">
            <v>=&gt; Diarrhea</v>
          </cell>
        </row>
        <row r="220">
          <cell r="A220" t="str">
            <v>sympb14c</v>
          </cell>
          <cell r="B220" t="str">
            <v>How long has this symptom lasted or how long has it lasted if it is still present?</v>
          </cell>
        </row>
        <row r="221">
          <cell r="A221" t="str">
            <v>sympb14d</v>
          </cell>
          <cell r="B221" t="str">
            <v>Was this symptom present before February 2020?</v>
          </cell>
        </row>
        <row r="222">
          <cell r="A222" t="str">
            <v>sympb17a</v>
          </cell>
          <cell r="B222" t="str">
            <v xml:space="preserve">=&gt; Taste or smell problems </v>
          </cell>
        </row>
        <row r="223">
          <cell r="A223" t="str">
            <v>sympb17c</v>
          </cell>
          <cell r="B223" t="str">
            <v>How long has this symptom lasted or how long has it lasted if still present?</v>
          </cell>
        </row>
        <row r="224">
          <cell r="A224" t="str">
            <v>sympb17d</v>
          </cell>
          <cell r="B224" t="str">
            <v>Was this symptom present before February 2020?</v>
          </cell>
        </row>
        <row r="225">
          <cell r="A225" t="str">
            <v>sympb18a</v>
          </cell>
          <cell r="B225" t="str">
            <v xml:space="preserve">=&gt; Fever or feeling of fever </v>
          </cell>
        </row>
        <row r="226">
          <cell r="A226" t="str">
            <v>sympb18c</v>
          </cell>
          <cell r="B226" t="str">
            <v>How long has this symptom lasted or how long has it lasted if still present?</v>
          </cell>
        </row>
        <row r="227">
          <cell r="A227" t="str">
            <v>sympb18d</v>
          </cell>
          <cell r="B227" t="str">
            <v>Was this symptom present before February 2020?</v>
          </cell>
        </row>
        <row r="228">
          <cell r="A228" t="str">
            <v>sympb19a</v>
          </cell>
          <cell r="B228" t="str">
            <v xml:space="preserve">=&gt; Unusual fatigue </v>
          </cell>
        </row>
        <row r="229">
          <cell r="A229" t="str">
            <v>sympb19c</v>
          </cell>
          <cell r="B229" t="str">
            <v>How long has this symptom lasted or how long has it lasted if still present?</v>
          </cell>
        </row>
        <row r="230">
          <cell r="A230" t="str">
            <v>sympb19d</v>
          </cell>
          <cell r="B230" t="str">
            <v>Was this symptom present before February 2020?</v>
          </cell>
        </row>
        <row r="231">
          <cell r="A231" t="str">
            <v>sympb26a</v>
          </cell>
          <cell r="B231" t="str">
            <v xml:space="preserve">=&gt; Memory problems </v>
          </cell>
        </row>
        <row r="232">
          <cell r="A232" t="str">
            <v>sympb26c</v>
          </cell>
          <cell r="B232" t="str">
            <v>How long has this symptom lasted or how long has it lasted if it is still present?</v>
          </cell>
        </row>
        <row r="233">
          <cell r="A233" t="str">
            <v>sympb26d</v>
          </cell>
          <cell r="B233" t="str">
            <v>Was this symptom present before February 2020?</v>
          </cell>
        </row>
        <row r="234">
          <cell r="A234" t="str">
            <v>sympb20a</v>
          </cell>
          <cell r="B234" t="str">
            <v xml:space="preserve">=&gt; Difficulty with attention and/or concentration </v>
          </cell>
        </row>
        <row r="235">
          <cell r="A235" t="str">
            <v>sympb20c</v>
          </cell>
          <cell r="B235" t="str">
            <v>How long has this symptom lasted or how long has it lasted if it is still present?</v>
          </cell>
        </row>
        <row r="236">
          <cell r="A236" t="str">
            <v>sympb20d</v>
          </cell>
          <cell r="B236" t="str">
            <v>Was this symptom present before February 2020?</v>
          </cell>
        </row>
        <row r="237">
          <cell r="A237" t="str">
            <v>sympb2122a</v>
          </cell>
          <cell r="B237" t="str">
            <v xml:space="preserve">=&gt; Dizziness, fainting, discomfort </v>
          </cell>
        </row>
        <row r="238">
          <cell r="A238" t="str">
            <v>sympb2122c</v>
          </cell>
          <cell r="B238" t="str">
            <v>How long has this symptom lasted or how long has it lasted if it is still present?</v>
          </cell>
        </row>
        <row r="239">
          <cell r="A239" t="str">
            <v>sympb2122d</v>
          </cell>
          <cell r="B239" t="str">
            <v>Was this symptom present before February 2020?</v>
          </cell>
        </row>
        <row r="240">
          <cell r="A240" t="str">
            <v>sympb23a</v>
          </cell>
          <cell r="B240" t="str">
            <v xml:space="preserve">=&gt; Sleep disturbances </v>
          </cell>
        </row>
        <row r="241">
          <cell r="A241" t="str">
            <v>sympb23c</v>
          </cell>
          <cell r="B241" t="str">
            <v>How long has this symptom lasted or how long has it lasted if it is still present?</v>
          </cell>
        </row>
        <row r="242">
          <cell r="A242" t="str">
            <v>sympb23d</v>
          </cell>
          <cell r="B242" t="str">
            <v>Was this symptom present before February 2020?</v>
          </cell>
        </row>
        <row r="243">
          <cell r="A243" t="str">
            <v>sympb24a</v>
          </cell>
          <cell r="B243" t="str">
            <v xml:space="preserve">=&gt; Skin/dermatological disorders (redness, frostbite, persistent patches on hands, feet or face, etc.) </v>
          </cell>
        </row>
        <row r="244">
          <cell r="A244" t="str">
            <v>sympb24c</v>
          </cell>
          <cell r="B244" t="str">
            <v>How long has this symptom lasted or how long has it been present if it is still present?</v>
          </cell>
        </row>
        <row r="245">
          <cell r="A245" t="str">
            <v>sympb24d</v>
          </cell>
          <cell r="B245" t="str">
            <v>Was this symptom present before February 2020?</v>
          </cell>
        </row>
        <row r="246">
          <cell r="A246" t="str">
            <v>sympb25a</v>
          </cell>
          <cell r="B246" t="str">
            <v xml:space="preserve">=&gt; Other symptom(s) </v>
          </cell>
        </row>
        <row r="247">
          <cell r="A247" t="str">
            <v>sympb25ap</v>
          </cell>
          <cell r="B247" t="str">
            <v>Specify:</v>
          </cell>
        </row>
        <row r="248">
          <cell r="A248" t="str">
            <v>sympb25c</v>
          </cell>
          <cell r="B248" t="str">
            <v>How long has this symptom lasted or how long has it lasted if it is still present?</v>
          </cell>
        </row>
        <row r="249">
          <cell r="A249" t="str">
            <v>sympb25d</v>
          </cell>
          <cell r="B249" t="str">
            <v>Was this symptom present before February 2020?</v>
          </cell>
        </row>
        <row r="250">
          <cell r="A250" t="str">
            <v>sf12_ressentie</v>
          </cell>
          <cell r="B250" t="str">
            <v>Overall, do you think your health is:</v>
          </cell>
        </row>
        <row r="251">
          <cell r="A251" t="str">
            <v>sf12_ modere</v>
          </cell>
          <cell r="B251" t="str">
            <v xml:space="preserve">Moderate physical exertion such as moving a table, vacuuming, playing bowls...? </v>
          </cell>
        </row>
        <row r="252">
          <cell r="A252" t="str">
            <v>sf12_escalier</v>
          </cell>
          <cell r="B252" t="str">
            <v>Climbing several flights of stairs?</v>
          </cell>
        </row>
        <row r="253">
          <cell r="A253" t="str">
            <v>sf12_ faitmoinsphy</v>
          </cell>
          <cell r="B253" t="str">
            <v>Physical condition _ Have you accomplished less than you would have liked?</v>
          </cell>
        </row>
        <row r="254">
          <cell r="A254" t="str">
            <v>sf12_arrete</v>
          </cell>
          <cell r="B254" t="str">
            <v xml:space="preserve">Physical state _ Did you have to stop doing certain things? </v>
          </cell>
        </row>
        <row r="255">
          <cell r="A255" t="str">
            <v>sf12_faitmoinsemot</v>
          </cell>
          <cell r="B255" t="str">
            <v>Emotional state _ Did you accomplish less than you would have liked?</v>
          </cell>
        </row>
        <row r="256">
          <cell r="A256" t="str">
            <v>sf12_moinssoin</v>
          </cell>
          <cell r="B256" t="str">
            <v>Emotional _ Did you do what you needed to do with less care and attention than usual?</v>
          </cell>
        </row>
        <row r="257">
          <cell r="A257" t="str">
            <v>sf12_doulphy</v>
          </cell>
          <cell r="B257" t="str">
            <v>In the past 4 weeks, how much have your physical aches and pains limited you in your work or home activities?</v>
          </cell>
        </row>
        <row r="258">
          <cell r="A258" t="str">
            <v>sf12_calme</v>
          </cell>
          <cell r="B258" t="str">
            <v>Have you felt calm and relaxed?</v>
          </cell>
        </row>
        <row r="259">
          <cell r="A259" t="str">
            <v>sf12_energik</v>
          </cell>
          <cell r="B259" t="str">
            <v>Have you felt energized?</v>
          </cell>
        </row>
        <row r="260">
          <cell r="A260" t="str">
            <v>sf12_triste</v>
          </cell>
          <cell r="B260" t="str">
            <v>Have you felt sad and depressed?</v>
          </cell>
        </row>
        <row r="261">
          <cell r="A261" t="str">
            <v>sf12_ genesocial</v>
          </cell>
          <cell r="B261" t="str">
            <v>In the last 4 weeks, have there been times when: your physical or emotional health has hindered you in your social life and your relationships with others, your family, friends, acquaintances?</v>
          </cell>
        </row>
        <row r="262">
          <cell r="A262" t="str">
            <v>prof5q01m_1</v>
          </cell>
          <cell r="B262" t="str">
            <v>Student, high school student, trainee, apprentice, etc.</v>
          </cell>
        </row>
        <row r="263">
          <cell r="A263" t="str">
            <v>prof5q01m_2</v>
          </cell>
          <cell r="B263" t="str">
            <v>Employed, including those on temporary leave (technical or partial unemployment, sick leave, unpaid leave or availability, maternity, paternity, adoption or parental leave)</v>
          </cell>
        </row>
        <row r="264">
          <cell r="A264" t="str">
            <v>prof5q01m_3</v>
          </cell>
          <cell r="B264" t="str">
            <v>Job seeker or looking for a job</v>
          </cell>
        </row>
        <row r="265">
          <cell r="A265" t="str">
            <v>prof5q01m_4</v>
          </cell>
          <cell r="B265" t="str">
            <v>Retired or retired from business</v>
          </cell>
        </row>
        <row r="266">
          <cell r="A266" t="str">
            <v>prof5q01m_5</v>
          </cell>
          <cell r="B266" t="str">
            <v>Not working for health reasons (disability, chronic illness, etc.)</v>
          </cell>
        </row>
        <row r="267">
          <cell r="A267" t="str">
            <v>prof5q01m_7</v>
          </cell>
          <cell r="B267" t="str">
            <v>Not working</v>
          </cell>
        </row>
        <row r="268">
          <cell r="A268" t="str">
            <v>prof5q02</v>
          </cell>
          <cell r="B268" t="str">
            <v>Were you doing a contracted apprenticeship or paid internship?</v>
          </cell>
        </row>
        <row r="269">
          <cell r="A269" t="str">
            <v>prof5q03</v>
          </cell>
          <cell r="B269" t="str">
            <v>What was your occupation (title of occupation, position or function)?</v>
          </cell>
        </row>
        <row r="270">
          <cell r="A270" t="str">
            <v>prof5q04</v>
          </cell>
          <cell r="B270" t="str">
            <v>What was the main activity or production of the company in which you worked?</v>
          </cell>
        </row>
        <row r="271">
          <cell r="A271" t="str">
            <v>prof5q05</v>
          </cell>
          <cell r="B271" t="str">
            <v xml:space="preserve">Were you: </v>
          </cell>
        </row>
        <row r="272">
          <cell r="A272" t="str">
            <v>prof5q05p</v>
          </cell>
          <cell r="B272" t="str">
            <v>Specify:</v>
          </cell>
        </row>
        <row r="273">
          <cell r="A273" t="str">
            <v>prof5q10</v>
          </cell>
          <cell r="B273" t="str">
            <v>What was the number of employees in your company?</v>
          </cell>
        </row>
        <row r="274">
          <cell r="A274" t="str">
            <v>prof5q06</v>
          </cell>
          <cell r="B274" t="str">
            <v>Were you employed by:</v>
          </cell>
        </row>
        <row r="275">
          <cell r="A275" t="str">
            <v>prof5q06p</v>
          </cell>
          <cell r="B275" t="str">
            <v>Specify:</v>
          </cell>
        </row>
        <row r="276">
          <cell r="A276" t="str">
            <v>prof5q07</v>
          </cell>
          <cell r="B276" t="str">
            <v>What was your professional classification or qualification?</v>
          </cell>
        </row>
        <row r="277">
          <cell r="A277" t="str">
            <v>prof5q07p</v>
          </cell>
          <cell r="B277" t="str">
            <v>Specify:</v>
          </cell>
        </row>
        <row r="278">
          <cell r="A278" t="str">
            <v>prof5q09</v>
          </cell>
          <cell r="B278" t="str">
            <v xml:space="preserve">What was the size of the company/establishment in which you worked? </v>
          </cell>
        </row>
        <row r="279">
          <cell r="A279" t="str">
            <v>prof5q08</v>
          </cell>
          <cell r="B279" t="str">
            <v xml:space="preserve">How many hours per week did you work? </v>
          </cell>
        </row>
        <row r="280">
          <cell r="A280" t="str">
            <v>prof5q11</v>
          </cell>
          <cell r="B280" t="str">
            <v>Has your employment status changed since February 2020?</v>
          </cell>
        </row>
        <row r="281">
          <cell r="A281" t="str">
            <v>prof5q12m_1</v>
          </cell>
          <cell r="B281" t="str">
            <v>Student, high school student, trainee, apprentice, etc.</v>
          </cell>
        </row>
        <row r="282">
          <cell r="A282" t="str">
            <v>prof5q12m_2</v>
          </cell>
          <cell r="B282" t="str">
            <v>Employed, including temporarily out of work (technical or partial unemployment, sick leave, unpaid leave or availability, maternity, paternity, adoption or parental leave)</v>
          </cell>
        </row>
        <row r="283">
          <cell r="A283" t="str">
            <v>prof5q12m_3</v>
          </cell>
          <cell r="B283" t="str">
            <v>Job seeker or looking for a job</v>
          </cell>
        </row>
        <row r="284">
          <cell r="A284" t="str">
            <v>prof5q12m_4</v>
          </cell>
          <cell r="B284" t="str">
            <v>Retired or retired from business</v>
          </cell>
        </row>
        <row r="285">
          <cell r="A285" t="str">
            <v>prof5q12m_5</v>
          </cell>
          <cell r="B285" t="str">
            <v>Not working for health reasons (disability, chronic illness, etc.)</v>
          </cell>
        </row>
        <row r="286">
          <cell r="A286" t="str">
            <v>prof5q12m_7</v>
          </cell>
          <cell r="B286" t="str">
            <v>Not working</v>
          </cell>
        </row>
        <row r="287">
          <cell r="A287" t="str">
            <v>prof5q13</v>
          </cell>
          <cell r="B287" t="str">
            <v>Are you doing a contract apprenticeship or paid internship?</v>
          </cell>
        </row>
        <row r="288">
          <cell r="A288" t="str">
            <v>prof5q14</v>
          </cell>
          <cell r="B288" t="str">
            <v>Has your occupation/position/function changed since February 2020?</v>
          </cell>
        </row>
        <row r="289">
          <cell r="A289" t="str">
            <v>prof5q15</v>
          </cell>
          <cell r="B289" t="str">
            <v>What is your current occupation (title of occupation, position or function held)</v>
          </cell>
        </row>
        <row r="290">
          <cell r="A290" t="str">
            <v>prof5q16</v>
          </cell>
          <cell r="B290" t="str">
            <v>What is the main activity or production of the company you work for?</v>
          </cell>
        </row>
        <row r="291">
          <cell r="A291" t="str">
            <v>prof5q17</v>
          </cell>
          <cell r="B291" t="str">
            <v xml:space="preserve">Are you: </v>
          </cell>
        </row>
        <row r="292">
          <cell r="A292" t="str">
            <v>prof5q17p</v>
          </cell>
          <cell r="B292" t="str">
            <v>Specify:</v>
          </cell>
        </row>
        <row r="293">
          <cell r="A293" t="str">
            <v>prof5q22</v>
          </cell>
          <cell r="B293" t="str">
            <v xml:space="preserve">What is the number of employees in your company? </v>
          </cell>
        </row>
        <row r="294">
          <cell r="A294" t="str">
            <v>prof5q18</v>
          </cell>
          <cell r="B294" t="str">
            <v>Are you employed by:</v>
          </cell>
        </row>
        <row r="295">
          <cell r="A295" t="str">
            <v>prof5q18p</v>
          </cell>
          <cell r="B295" t="str">
            <v>Specify:</v>
          </cell>
        </row>
        <row r="296">
          <cell r="A296" t="str">
            <v>prof5q19</v>
          </cell>
          <cell r="B296" t="str">
            <v>What is your professional classification or qualification?</v>
          </cell>
        </row>
        <row r="297">
          <cell r="A297" t="str">
            <v>prof5q19p</v>
          </cell>
          <cell r="B297" t="str">
            <v>Specify:</v>
          </cell>
        </row>
        <row r="298">
          <cell r="A298" t="str">
            <v>prof5q21</v>
          </cell>
          <cell r="B298" t="str">
            <v xml:space="preserve">What is the size of the company/establishment in which you currently work? </v>
          </cell>
        </row>
        <row r="299">
          <cell r="A299" t="str">
            <v>prof5q20</v>
          </cell>
          <cell r="B299" t="str">
            <v xml:space="preserve">How many hours per week do you work? </v>
          </cell>
        </row>
        <row r="300">
          <cell r="A300" t="str">
            <v>champ_libre</v>
          </cell>
          <cell r="B300" t="str">
            <v>Free comment</v>
          </cell>
        </row>
      </sheetData>
      <sheetData sheetId="4">
        <row r="6">
          <cell r="A6" t="str">
            <v>sante5q01</v>
          </cell>
        </row>
      </sheetData>
    </sheetDataSet>
  </externalBook>
</externalLink>
</file>

<file path=xl/theme/theme1.xml><?xml version="1.0" encoding="utf-8"?>
<a:theme xmlns:a="http://schemas.openxmlformats.org/drawingml/2006/main" name="Affichag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Affichage">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View" id="{BA0EB5A6-F2D4-4F82-977B-64ADEE4A2A69}" vid="{3969A8A2-35DB-4E3B-8885-16FD2056867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5407-BE99-4297-AAB3-C0E57BB04A97}">
  <sheetPr filterMode="1">
    <tabColor theme="5"/>
  </sheetPr>
  <dimension ref="A1:I421"/>
  <sheetViews>
    <sheetView showGridLines="0" tabSelected="1" zoomScaleNormal="100" workbookViewId="0">
      <pane ySplit="2" topLeftCell="A3" activePane="bottomLeft" state="frozen"/>
      <selection activeCell="L50" sqref="L50"/>
      <selection pane="bottomLeft" activeCell="L50" sqref="L50"/>
    </sheetView>
  </sheetViews>
  <sheetFormatPr baseColWidth="10" defaultColWidth="12" defaultRowHeight="11.25" x14ac:dyDescent="0.2"/>
  <cols>
    <col min="1" max="1" width="9.83203125" style="19" customWidth="1"/>
    <col min="2" max="2" width="8.83203125" style="8" hidden="1" customWidth="1"/>
    <col min="3" max="3" width="20.83203125" style="5" customWidth="1"/>
    <col min="4" max="4" width="80.83203125" style="6" customWidth="1"/>
    <col min="5" max="5" width="60.83203125" style="7" customWidth="1"/>
    <col min="6" max="6" width="20.83203125" style="262" hidden="1" customWidth="1"/>
    <col min="7" max="7" width="80.83203125" style="6" hidden="1" customWidth="1"/>
    <col min="8" max="8" width="60.83203125" style="7" hidden="1" customWidth="1"/>
    <col min="9" max="9" width="32.33203125" style="16" hidden="1" customWidth="1"/>
    <col min="10" max="10" width="12" style="4" customWidth="1"/>
    <col min="11" max="16384" width="12" style="4"/>
  </cols>
  <sheetData>
    <row r="1" spans="1:9" ht="24.95" customHeight="1" x14ac:dyDescent="0.2">
      <c r="A1" s="275" t="s">
        <v>1865</v>
      </c>
      <c r="B1" s="185"/>
      <c r="C1" s="298" t="s">
        <v>6730</v>
      </c>
      <c r="D1" s="267" t="s">
        <v>6717</v>
      </c>
      <c r="E1" s="268"/>
      <c r="F1" s="300" t="s">
        <v>6730</v>
      </c>
      <c r="G1" s="234" t="s">
        <v>6718</v>
      </c>
      <c r="H1" s="250"/>
    </row>
    <row r="2" spans="1:9" s="186" customFormat="1" ht="33.950000000000003" customHeight="1" x14ac:dyDescent="0.2">
      <c r="A2" s="184" t="s">
        <v>5926</v>
      </c>
      <c r="B2" s="185" t="s">
        <v>1579</v>
      </c>
      <c r="C2" s="266" t="s">
        <v>1439</v>
      </c>
      <c r="D2" s="266" t="s">
        <v>6708</v>
      </c>
      <c r="E2" s="266" t="s">
        <v>418</v>
      </c>
      <c r="F2" s="256" t="s">
        <v>1570</v>
      </c>
      <c r="G2" s="256" t="s">
        <v>6709</v>
      </c>
      <c r="H2" s="256" t="s">
        <v>1568</v>
      </c>
      <c r="I2" s="79" t="s">
        <v>893</v>
      </c>
    </row>
    <row r="3" spans="1:9" s="1" customFormat="1" hidden="1" x14ac:dyDescent="0.2">
      <c r="A3" s="80"/>
      <c r="B3" s="81" t="s">
        <v>417</v>
      </c>
      <c r="C3" s="82"/>
      <c r="D3" s="83" t="s">
        <v>3</v>
      </c>
      <c r="E3" s="84"/>
      <c r="F3" s="85"/>
      <c r="G3" s="83" t="s">
        <v>4509</v>
      </c>
      <c r="H3" s="84"/>
      <c r="I3" s="86" t="s">
        <v>3722</v>
      </c>
    </row>
    <row r="4" spans="1:9" s="1" customFormat="1" hidden="1" x14ac:dyDescent="0.2">
      <c r="A4" s="80"/>
      <c r="B4" s="81" t="s">
        <v>417</v>
      </c>
      <c r="C4" s="82"/>
      <c r="D4" s="83" t="s">
        <v>5</v>
      </c>
      <c r="E4" s="84"/>
      <c r="F4" s="85"/>
      <c r="G4" s="83" t="s">
        <v>4570</v>
      </c>
      <c r="H4" s="84"/>
      <c r="I4" s="86" t="s">
        <v>3722</v>
      </c>
    </row>
    <row r="5" spans="1:9" s="1" customFormat="1" hidden="1" x14ac:dyDescent="0.2">
      <c r="A5" s="80"/>
      <c r="B5" s="81" t="s">
        <v>417</v>
      </c>
      <c r="C5" s="82"/>
      <c r="D5" s="83" t="s">
        <v>2</v>
      </c>
      <c r="E5" s="84"/>
      <c r="F5" s="85"/>
      <c r="G5" s="83" t="s">
        <v>4571</v>
      </c>
      <c r="H5" s="84"/>
      <c r="I5" s="86" t="s">
        <v>3722</v>
      </c>
    </row>
    <row r="6" spans="1:9" s="1" customFormat="1" hidden="1" x14ac:dyDescent="0.2">
      <c r="A6" s="80"/>
      <c r="B6" s="81" t="s">
        <v>417</v>
      </c>
      <c r="C6" s="82"/>
      <c r="D6" s="83" t="s">
        <v>0</v>
      </c>
      <c r="E6" s="84"/>
      <c r="F6" s="85"/>
      <c r="G6" s="83" t="s">
        <v>4572</v>
      </c>
      <c r="H6" s="84"/>
      <c r="I6" s="86" t="s">
        <v>3722</v>
      </c>
    </row>
    <row r="7" spans="1:9" s="1" customFormat="1" hidden="1" x14ac:dyDescent="0.2">
      <c r="A7" s="80"/>
      <c r="B7" s="81" t="s">
        <v>417</v>
      </c>
      <c r="C7" s="82"/>
      <c r="D7" s="83" t="s">
        <v>1</v>
      </c>
      <c r="E7" s="84"/>
      <c r="F7" s="85"/>
      <c r="G7" s="83" t="s">
        <v>4573</v>
      </c>
      <c r="H7" s="84"/>
      <c r="I7" s="86" t="s">
        <v>3722</v>
      </c>
    </row>
    <row r="8" spans="1:9" s="1" customFormat="1" hidden="1" x14ac:dyDescent="0.2">
      <c r="A8" s="80"/>
      <c r="B8" s="81" t="s">
        <v>417</v>
      </c>
      <c r="C8" s="82"/>
      <c r="D8" s="83" t="s">
        <v>6</v>
      </c>
      <c r="E8" s="84"/>
      <c r="F8" s="85"/>
      <c r="G8" s="83" t="s">
        <v>4574</v>
      </c>
      <c r="H8" s="84"/>
      <c r="I8" s="86" t="s">
        <v>3722</v>
      </c>
    </row>
    <row r="9" spans="1:9" s="1" customFormat="1" hidden="1" x14ac:dyDescent="0.2">
      <c r="A9" s="80"/>
      <c r="B9" s="81" t="s">
        <v>417</v>
      </c>
      <c r="C9" s="82"/>
      <c r="D9" s="83" t="s">
        <v>11</v>
      </c>
      <c r="E9" s="84"/>
      <c r="F9" s="85"/>
      <c r="G9" s="83" t="s">
        <v>4575</v>
      </c>
      <c r="H9" s="84"/>
      <c r="I9" s="86" t="s">
        <v>3722</v>
      </c>
    </row>
    <row r="10" spans="1:9" ht="22.5" hidden="1" x14ac:dyDescent="0.2">
      <c r="A10" s="87"/>
      <c r="B10" s="81" t="s">
        <v>417</v>
      </c>
      <c r="C10" s="88"/>
      <c r="D10" s="89" t="s">
        <v>8</v>
      </c>
      <c r="E10" s="84" t="s">
        <v>6363</v>
      </c>
      <c r="F10" s="90"/>
      <c r="G10" s="89"/>
      <c r="H10" s="84" t="s">
        <v>6364</v>
      </c>
      <c r="I10" s="91" t="s">
        <v>3722</v>
      </c>
    </row>
    <row r="11" spans="1:9" ht="67.5" hidden="1" x14ac:dyDescent="0.2">
      <c r="A11" s="87"/>
      <c r="B11" s="81" t="s">
        <v>417</v>
      </c>
      <c r="C11" s="88"/>
      <c r="D11" s="89" t="s">
        <v>9</v>
      </c>
      <c r="E11" s="84" t="s">
        <v>6365</v>
      </c>
      <c r="F11" s="90"/>
      <c r="G11" s="89"/>
      <c r="H11" s="84" t="s">
        <v>6366</v>
      </c>
      <c r="I11" s="91" t="s">
        <v>3722</v>
      </c>
    </row>
    <row r="12" spans="1:9" hidden="1" x14ac:dyDescent="0.2">
      <c r="A12" s="87"/>
      <c r="B12" s="81" t="s">
        <v>417</v>
      </c>
      <c r="C12" s="88"/>
      <c r="D12" s="89" t="s">
        <v>7</v>
      </c>
      <c r="E12" s="84" t="s">
        <v>3722</v>
      </c>
      <c r="F12" s="90"/>
      <c r="G12" s="89"/>
      <c r="H12" s="84" t="s">
        <v>3722</v>
      </c>
      <c r="I12" s="91" t="s">
        <v>3722</v>
      </c>
    </row>
    <row r="13" spans="1:9" hidden="1" x14ac:dyDescent="0.2">
      <c r="A13" s="87"/>
      <c r="B13" s="81" t="s">
        <v>417</v>
      </c>
      <c r="C13" s="88"/>
      <c r="D13" s="89" t="s">
        <v>4</v>
      </c>
      <c r="E13" s="84" t="s">
        <v>3722</v>
      </c>
      <c r="F13" s="90"/>
      <c r="G13" s="89"/>
      <c r="H13" s="84" t="s">
        <v>3722</v>
      </c>
      <c r="I13" s="91" t="s">
        <v>3722</v>
      </c>
    </row>
    <row r="14" spans="1:9" ht="22.5" hidden="1" x14ac:dyDescent="0.2">
      <c r="A14" s="87"/>
      <c r="B14" s="81" t="s">
        <v>417</v>
      </c>
      <c r="C14" s="88"/>
      <c r="D14" s="89" t="s">
        <v>10</v>
      </c>
      <c r="E14" s="84" t="s">
        <v>6363</v>
      </c>
      <c r="F14" s="90"/>
      <c r="G14" s="89"/>
      <c r="H14" s="84" t="s">
        <v>6364</v>
      </c>
      <c r="I14" s="91" t="s">
        <v>3722</v>
      </c>
    </row>
    <row r="15" spans="1:9" ht="22.5" hidden="1" x14ac:dyDescent="0.2">
      <c r="A15" s="87" t="s">
        <v>3734</v>
      </c>
      <c r="B15" s="81" t="s">
        <v>417</v>
      </c>
      <c r="C15" s="88"/>
      <c r="D15" s="92" t="s">
        <v>13</v>
      </c>
      <c r="E15" s="84" t="s">
        <v>6367</v>
      </c>
      <c r="F15" s="93"/>
      <c r="G15" s="92" t="s">
        <v>1957</v>
      </c>
      <c r="H15" s="84" t="s">
        <v>6368</v>
      </c>
      <c r="I15" s="91" t="s">
        <v>1144</v>
      </c>
    </row>
    <row r="16" spans="1:9" hidden="1" x14ac:dyDescent="0.2">
      <c r="A16" s="87" t="s">
        <v>3736</v>
      </c>
      <c r="B16" s="81" t="s">
        <v>417</v>
      </c>
      <c r="C16" s="88"/>
      <c r="D16" s="92" t="s">
        <v>14</v>
      </c>
      <c r="E16" s="84" t="s">
        <v>3722</v>
      </c>
      <c r="F16" s="93"/>
      <c r="G16" s="92" t="s">
        <v>1958</v>
      </c>
      <c r="H16" s="84" t="s">
        <v>3722</v>
      </c>
      <c r="I16" s="91" t="s">
        <v>1145</v>
      </c>
    </row>
    <row r="17" spans="1:9" ht="22.5" x14ac:dyDescent="0.2">
      <c r="A17" s="87" t="s">
        <v>3738</v>
      </c>
      <c r="B17" s="94"/>
      <c r="C17" s="95"/>
      <c r="D17" s="96" t="s">
        <v>12</v>
      </c>
      <c r="E17" s="97" t="s">
        <v>6369</v>
      </c>
      <c r="F17" s="93"/>
      <c r="G17" s="92" t="s">
        <v>1959</v>
      </c>
      <c r="H17" s="84" t="s">
        <v>6370</v>
      </c>
      <c r="I17" s="91" t="s">
        <v>1146</v>
      </c>
    </row>
    <row r="18" spans="1:9" ht="22.5" x14ac:dyDescent="0.2">
      <c r="A18" s="87" t="s">
        <v>4632</v>
      </c>
      <c r="B18" s="283"/>
      <c r="C18" s="284"/>
      <c r="D18" s="285" t="s">
        <v>115</v>
      </c>
      <c r="E18" s="286" t="s">
        <v>3722</v>
      </c>
      <c r="F18" s="287"/>
      <c r="G18" s="288" t="s">
        <v>1960</v>
      </c>
      <c r="H18" s="289" t="s">
        <v>3722</v>
      </c>
      <c r="I18" s="91" t="s">
        <v>3722</v>
      </c>
    </row>
    <row r="19" spans="1:9" ht="22.5" x14ac:dyDescent="0.2">
      <c r="A19" s="87" t="s">
        <v>3740</v>
      </c>
      <c r="B19" s="94"/>
      <c r="C19" s="99"/>
      <c r="D19" s="96" t="s">
        <v>286</v>
      </c>
      <c r="E19" s="97" t="s">
        <v>6363</v>
      </c>
      <c r="F19" s="93"/>
      <c r="G19" s="92" t="s">
        <v>1961</v>
      </c>
      <c r="H19" s="84" t="s">
        <v>6364</v>
      </c>
      <c r="I19" s="91" t="s">
        <v>542</v>
      </c>
    </row>
    <row r="20" spans="1:9" ht="78.75" x14ac:dyDescent="0.2">
      <c r="A20" s="87" t="s">
        <v>3742</v>
      </c>
      <c r="B20" s="94"/>
      <c r="C20" s="95" t="s">
        <v>1354</v>
      </c>
      <c r="D20" s="96" t="s">
        <v>287</v>
      </c>
      <c r="E20" s="97" t="s">
        <v>6535</v>
      </c>
      <c r="F20" s="93" t="s">
        <v>1872</v>
      </c>
      <c r="G20" s="92" t="s">
        <v>1962</v>
      </c>
      <c r="H20" s="84" t="s">
        <v>6536</v>
      </c>
      <c r="I20" s="91" t="s">
        <v>543</v>
      </c>
    </row>
    <row r="21" spans="1:9" hidden="1" x14ac:dyDescent="0.2">
      <c r="A21" s="87" t="s">
        <v>3744</v>
      </c>
      <c r="B21" s="81" t="s">
        <v>417</v>
      </c>
      <c r="C21" s="88" t="s">
        <v>1354</v>
      </c>
      <c r="D21" s="92" t="s">
        <v>288</v>
      </c>
      <c r="E21" s="84" t="s">
        <v>3722</v>
      </c>
      <c r="F21" s="203" t="s">
        <v>1872</v>
      </c>
      <c r="G21" s="204" t="s">
        <v>1963</v>
      </c>
      <c r="H21" s="205" t="s">
        <v>3722</v>
      </c>
      <c r="I21" s="91" t="s">
        <v>544</v>
      </c>
    </row>
    <row r="22" spans="1:9" ht="22.5" x14ac:dyDescent="0.2">
      <c r="A22" s="87" t="s">
        <v>4633</v>
      </c>
      <c r="B22" s="94"/>
      <c r="C22" s="95" t="s">
        <v>1354</v>
      </c>
      <c r="D22" s="96" t="s">
        <v>289</v>
      </c>
      <c r="E22" s="97" t="s">
        <v>3722</v>
      </c>
      <c r="F22" s="93" t="s">
        <v>1872</v>
      </c>
      <c r="G22" s="92" t="s">
        <v>1964</v>
      </c>
      <c r="H22" s="84" t="s">
        <v>3722</v>
      </c>
      <c r="I22" s="91" t="s">
        <v>545</v>
      </c>
    </row>
    <row r="23" spans="1:9" x14ac:dyDescent="0.2">
      <c r="A23" s="87" t="s">
        <v>3751</v>
      </c>
      <c r="B23" s="94"/>
      <c r="C23" s="95"/>
      <c r="D23" s="96" t="s">
        <v>290</v>
      </c>
      <c r="E23" s="97" t="s">
        <v>3722</v>
      </c>
      <c r="F23" s="93"/>
      <c r="G23" s="92" t="s">
        <v>1965</v>
      </c>
      <c r="H23" s="84" t="s">
        <v>3722</v>
      </c>
      <c r="I23" s="91" t="s">
        <v>546</v>
      </c>
    </row>
    <row r="24" spans="1:9" x14ac:dyDescent="0.2">
      <c r="A24" s="87" t="s">
        <v>3753</v>
      </c>
      <c r="B24" s="94"/>
      <c r="C24" s="95" t="s">
        <v>1355</v>
      </c>
      <c r="D24" s="96" t="s">
        <v>116</v>
      </c>
      <c r="E24" s="97"/>
      <c r="F24" s="93" t="s">
        <v>1873</v>
      </c>
      <c r="G24" s="92" t="s">
        <v>1966</v>
      </c>
      <c r="H24" s="84"/>
      <c r="I24" s="91" t="s">
        <v>3722</v>
      </c>
    </row>
    <row r="25" spans="1:9" x14ac:dyDescent="0.2">
      <c r="A25" s="87" t="s">
        <v>4634</v>
      </c>
      <c r="B25" s="100" t="str">
        <f>IF($B$24="x","x","")</f>
        <v/>
      </c>
      <c r="C25" s="95"/>
      <c r="D25" s="101" t="s">
        <v>962</v>
      </c>
      <c r="E25" s="97" t="s">
        <v>1440</v>
      </c>
      <c r="F25" s="93"/>
      <c r="G25" s="276" t="s">
        <v>1967</v>
      </c>
      <c r="H25" s="84" t="s">
        <v>1569</v>
      </c>
      <c r="I25" s="91" t="s">
        <v>547</v>
      </c>
    </row>
    <row r="26" spans="1:9" x14ac:dyDescent="0.2">
      <c r="A26" s="87" t="s">
        <v>4635</v>
      </c>
      <c r="B26" s="100" t="str">
        <f t="shared" ref="B26:B32" si="0">IF($B$24="x","x","")</f>
        <v/>
      </c>
      <c r="C26" s="95"/>
      <c r="D26" s="101" t="s">
        <v>927</v>
      </c>
      <c r="E26" s="97" t="s">
        <v>1440</v>
      </c>
      <c r="F26" s="93"/>
      <c r="G26" s="276" t="s">
        <v>1968</v>
      </c>
      <c r="H26" s="84" t="s">
        <v>1569</v>
      </c>
      <c r="I26" s="91" t="s">
        <v>548</v>
      </c>
    </row>
    <row r="27" spans="1:9" x14ac:dyDescent="0.2">
      <c r="A27" s="87" t="s">
        <v>4636</v>
      </c>
      <c r="B27" s="100" t="str">
        <f t="shared" si="0"/>
        <v/>
      </c>
      <c r="C27" s="95"/>
      <c r="D27" s="101" t="s">
        <v>897</v>
      </c>
      <c r="E27" s="97" t="s">
        <v>1440</v>
      </c>
      <c r="F27" s="93"/>
      <c r="G27" s="276" t="s">
        <v>1969</v>
      </c>
      <c r="H27" s="84" t="s">
        <v>1569</v>
      </c>
      <c r="I27" s="91" t="s">
        <v>549</v>
      </c>
    </row>
    <row r="28" spans="1:9" x14ac:dyDescent="0.2">
      <c r="A28" s="87" t="s">
        <v>4637</v>
      </c>
      <c r="B28" s="100" t="str">
        <f t="shared" si="0"/>
        <v/>
      </c>
      <c r="C28" s="95"/>
      <c r="D28" s="101" t="s">
        <v>1080</v>
      </c>
      <c r="E28" s="97" t="s">
        <v>1440</v>
      </c>
      <c r="F28" s="93"/>
      <c r="G28" s="276" t="s">
        <v>1970</v>
      </c>
      <c r="H28" s="84" t="s">
        <v>1569</v>
      </c>
      <c r="I28" s="91" t="s">
        <v>550</v>
      </c>
    </row>
    <row r="29" spans="1:9" x14ac:dyDescent="0.2">
      <c r="A29" s="87" t="s">
        <v>4638</v>
      </c>
      <c r="B29" s="100" t="str">
        <f t="shared" si="0"/>
        <v/>
      </c>
      <c r="C29" s="95"/>
      <c r="D29" s="101" t="s">
        <v>1081</v>
      </c>
      <c r="E29" s="97" t="s">
        <v>1440</v>
      </c>
      <c r="F29" s="93"/>
      <c r="G29" s="276" t="s">
        <v>1971</v>
      </c>
      <c r="H29" s="84" t="s">
        <v>1569</v>
      </c>
      <c r="I29" s="91" t="s">
        <v>551</v>
      </c>
    </row>
    <row r="30" spans="1:9" x14ac:dyDescent="0.2">
      <c r="A30" s="87" t="s">
        <v>4639</v>
      </c>
      <c r="B30" s="100" t="str">
        <f t="shared" si="0"/>
        <v/>
      </c>
      <c r="C30" s="95"/>
      <c r="D30" s="101" t="s">
        <v>1039</v>
      </c>
      <c r="E30" s="97" t="s">
        <v>1440</v>
      </c>
      <c r="F30" s="93"/>
      <c r="G30" s="276" t="s">
        <v>1972</v>
      </c>
      <c r="H30" s="84" t="s">
        <v>1569</v>
      </c>
      <c r="I30" s="91" t="s">
        <v>552</v>
      </c>
    </row>
    <row r="31" spans="1:9" x14ac:dyDescent="0.2">
      <c r="A31" s="87" t="s">
        <v>4640</v>
      </c>
      <c r="B31" s="100" t="str">
        <f t="shared" si="0"/>
        <v/>
      </c>
      <c r="C31" s="95"/>
      <c r="D31" s="101" t="s">
        <v>1056</v>
      </c>
      <c r="E31" s="97" t="s">
        <v>1440</v>
      </c>
      <c r="F31" s="93"/>
      <c r="G31" s="276" t="s">
        <v>1973</v>
      </c>
      <c r="H31" s="84" t="s">
        <v>1569</v>
      </c>
      <c r="I31" s="91" t="s">
        <v>553</v>
      </c>
    </row>
    <row r="32" spans="1:9" x14ac:dyDescent="0.2">
      <c r="A32" s="87" t="s">
        <v>4641</v>
      </c>
      <c r="B32" s="100" t="str">
        <f t="shared" si="0"/>
        <v/>
      </c>
      <c r="C32" s="95"/>
      <c r="D32" s="101" t="s">
        <v>1068</v>
      </c>
      <c r="E32" s="97" t="s">
        <v>1440</v>
      </c>
      <c r="F32" s="93"/>
      <c r="G32" s="276" t="s">
        <v>1974</v>
      </c>
      <c r="H32" s="84" t="s">
        <v>1569</v>
      </c>
      <c r="I32" s="91" t="s">
        <v>554</v>
      </c>
    </row>
    <row r="33" spans="1:9" ht="45" x14ac:dyDescent="0.2">
      <c r="A33" s="87" t="s">
        <v>3756</v>
      </c>
      <c r="B33" s="94"/>
      <c r="C33" s="95"/>
      <c r="D33" s="96" t="s">
        <v>48</v>
      </c>
      <c r="E33" s="97" t="s">
        <v>6615</v>
      </c>
      <c r="F33" s="93"/>
      <c r="G33" s="92" t="s">
        <v>1975</v>
      </c>
      <c r="H33" s="84" t="s">
        <v>6616</v>
      </c>
      <c r="I33" s="91" t="s">
        <v>555</v>
      </c>
    </row>
    <row r="34" spans="1:9" ht="45" x14ac:dyDescent="0.2">
      <c r="A34" s="87" t="s">
        <v>4642</v>
      </c>
      <c r="B34" s="94"/>
      <c r="C34" s="95" t="s">
        <v>1356</v>
      </c>
      <c r="D34" s="96" t="s">
        <v>291</v>
      </c>
      <c r="E34" s="97" t="s">
        <v>3722</v>
      </c>
      <c r="F34" s="93" t="s">
        <v>6701</v>
      </c>
      <c r="G34" s="92" t="s">
        <v>1976</v>
      </c>
      <c r="H34" s="84" t="s">
        <v>3722</v>
      </c>
      <c r="I34" s="91" t="s">
        <v>556</v>
      </c>
    </row>
    <row r="35" spans="1:9" ht="56.25" x14ac:dyDescent="0.2">
      <c r="A35" s="87" t="s">
        <v>4643</v>
      </c>
      <c r="B35" s="94"/>
      <c r="C35" s="95" t="s">
        <v>1357</v>
      </c>
      <c r="D35" s="96" t="s">
        <v>292</v>
      </c>
      <c r="E35" s="97" t="s">
        <v>3722</v>
      </c>
      <c r="F35" s="93" t="s">
        <v>6702</v>
      </c>
      <c r="G35" s="92" t="s">
        <v>1977</v>
      </c>
      <c r="H35" s="84" t="s">
        <v>3722</v>
      </c>
      <c r="I35" s="91" t="s">
        <v>557</v>
      </c>
    </row>
    <row r="36" spans="1:9" ht="22.5" x14ac:dyDescent="0.2">
      <c r="A36" s="87" t="s">
        <v>4644</v>
      </c>
      <c r="B36" s="94"/>
      <c r="C36" s="95" t="s">
        <v>1358</v>
      </c>
      <c r="D36" s="96" t="s">
        <v>293</v>
      </c>
      <c r="E36" s="97" t="s">
        <v>3722</v>
      </c>
      <c r="F36" s="93" t="s">
        <v>1874</v>
      </c>
      <c r="G36" s="92" t="s">
        <v>1978</v>
      </c>
      <c r="H36" s="84" t="s">
        <v>3722</v>
      </c>
      <c r="I36" s="91" t="s">
        <v>558</v>
      </c>
    </row>
    <row r="37" spans="1:9" x14ac:dyDescent="0.2">
      <c r="A37" s="87" t="s">
        <v>4645</v>
      </c>
      <c r="B37" s="283"/>
      <c r="C37" s="284"/>
      <c r="D37" s="285" t="s">
        <v>117</v>
      </c>
      <c r="E37" s="286" t="s">
        <v>3722</v>
      </c>
      <c r="F37" s="287"/>
      <c r="G37" s="288" t="s">
        <v>1979</v>
      </c>
      <c r="H37" s="289" t="s">
        <v>3722</v>
      </c>
      <c r="I37" s="91" t="s">
        <v>3722</v>
      </c>
    </row>
    <row r="38" spans="1:9" x14ac:dyDescent="0.2">
      <c r="A38" s="87" t="s">
        <v>3758</v>
      </c>
      <c r="B38" s="94"/>
      <c r="C38" s="95"/>
      <c r="D38" s="96" t="s">
        <v>163</v>
      </c>
      <c r="E38" s="97" t="s">
        <v>1862</v>
      </c>
      <c r="F38" s="93"/>
      <c r="G38" s="92" t="s">
        <v>1980</v>
      </c>
      <c r="H38" s="84" t="s">
        <v>1862</v>
      </c>
      <c r="I38" s="91" t="s">
        <v>559</v>
      </c>
    </row>
    <row r="39" spans="1:9" x14ac:dyDescent="0.2">
      <c r="A39" s="87" t="s">
        <v>3760</v>
      </c>
      <c r="B39" s="94"/>
      <c r="C39" s="95"/>
      <c r="D39" s="96" t="s">
        <v>164</v>
      </c>
      <c r="E39" s="97" t="s">
        <v>3722</v>
      </c>
      <c r="F39" s="93"/>
      <c r="G39" s="92" t="s">
        <v>1981</v>
      </c>
      <c r="H39" s="84" t="s">
        <v>3722</v>
      </c>
      <c r="I39" s="91" t="s">
        <v>560</v>
      </c>
    </row>
    <row r="40" spans="1:9" ht="33.75" x14ac:dyDescent="0.2">
      <c r="A40" s="87" t="s">
        <v>3766</v>
      </c>
      <c r="B40" s="94"/>
      <c r="C40" s="95"/>
      <c r="D40" s="96" t="s">
        <v>294</v>
      </c>
      <c r="E40" s="97" t="s">
        <v>6377</v>
      </c>
      <c r="F40" s="93"/>
      <c r="G40" s="92" t="s">
        <v>1982</v>
      </c>
      <c r="H40" s="84" t="s">
        <v>6378</v>
      </c>
      <c r="I40" s="91" t="s">
        <v>561</v>
      </c>
    </row>
    <row r="41" spans="1:9" ht="45" x14ac:dyDescent="0.2">
      <c r="A41" s="87" t="s">
        <v>3768</v>
      </c>
      <c r="B41" s="94"/>
      <c r="C41" s="95" t="s">
        <v>1359</v>
      </c>
      <c r="D41" s="96" t="s">
        <v>539</v>
      </c>
      <c r="E41" s="97" t="s">
        <v>6617</v>
      </c>
      <c r="F41" s="93" t="s">
        <v>1875</v>
      </c>
      <c r="G41" s="92" t="s">
        <v>1983</v>
      </c>
      <c r="H41" s="84" t="s">
        <v>6618</v>
      </c>
      <c r="I41" s="91" t="s">
        <v>562</v>
      </c>
    </row>
    <row r="42" spans="1:9" ht="33.75" x14ac:dyDescent="0.2">
      <c r="A42" s="87" t="s">
        <v>3770</v>
      </c>
      <c r="B42" s="94"/>
      <c r="C42" s="95"/>
      <c r="D42" s="96" t="s">
        <v>15</v>
      </c>
      <c r="E42" s="97" t="s">
        <v>6377</v>
      </c>
      <c r="F42" s="93"/>
      <c r="G42" s="92" t="s">
        <v>1984</v>
      </c>
      <c r="H42" s="84" t="s">
        <v>6378</v>
      </c>
      <c r="I42" s="91" t="s">
        <v>563</v>
      </c>
    </row>
    <row r="43" spans="1:9" x14ac:dyDescent="0.2">
      <c r="A43" s="87" t="s">
        <v>3771</v>
      </c>
      <c r="B43" s="94"/>
      <c r="C43" s="95" t="s">
        <v>1360</v>
      </c>
      <c r="D43" s="96" t="s">
        <v>118</v>
      </c>
      <c r="E43" s="97"/>
      <c r="F43" s="93" t="s">
        <v>1876</v>
      </c>
      <c r="G43" s="92" t="s">
        <v>1985</v>
      </c>
      <c r="H43" s="84"/>
      <c r="I43" s="91" t="s">
        <v>3722</v>
      </c>
    </row>
    <row r="44" spans="1:9" x14ac:dyDescent="0.2">
      <c r="A44" s="87" t="s">
        <v>4646</v>
      </c>
      <c r="B44" s="100" t="str">
        <f>IF($B$43="x","x","")</f>
        <v/>
      </c>
      <c r="C44" s="95"/>
      <c r="D44" s="101" t="s">
        <v>974</v>
      </c>
      <c r="E44" s="97" t="s">
        <v>1440</v>
      </c>
      <c r="F44" s="93"/>
      <c r="G44" s="276" t="s">
        <v>1986</v>
      </c>
      <c r="H44" s="84" t="s">
        <v>1569</v>
      </c>
      <c r="I44" s="91" t="s">
        <v>564</v>
      </c>
    </row>
    <row r="45" spans="1:9" x14ac:dyDescent="0.2">
      <c r="A45" s="87" t="s">
        <v>4647</v>
      </c>
      <c r="B45" s="100" t="str">
        <f t="shared" ref="B45:B59" si="1">IF($B$43="x","x","")</f>
        <v/>
      </c>
      <c r="C45" s="95"/>
      <c r="D45" s="101" t="s">
        <v>941</v>
      </c>
      <c r="E45" s="97" t="s">
        <v>1440</v>
      </c>
      <c r="F45" s="93"/>
      <c r="G45" s="276" t="s">
        <v>1987</v>
      </c>
      <c r="H45" s="84" t="s">
        <v>1569</v>
      </c>
      <c r="I45" s="91" t="s">
        <v>565</v>
      </c>
    </row>
    <row r="46" spans="1:9" x14ac:dyDescent="0.2">
      <c r="A46" s="87" t="s">
        <v>4648</v>
      </c>
      <c r="B46" s="100" t="str">
        <f t="shared" si="1"/>
        <v/>
      </c>
      <c r="C46" s="95"/>
      <c r="D46" s="101" t="s">
        <v>909</v>
      </c>
      <c r="E46" s="97" t="s">
        <v>1440</v>
      </c>
      <c r="F46" s="93"/>
      <c r="G46" s="276" t="s">
        <v>1988</v>
      </c>
      <c r="H46" s="84" t="s">
        <v>1569</v>
      </c>
      <c r="I46" s="91" t="s">
        <v>566</v>
      </c>
    </row>
    <row r="47" spans="1:9" x14ac:dyDescent="0.2">
      <c r="A47" s="87" t="s">
        <v>4649</v>
      </c>
      <c r="B47" s="100" t="str">
        <f t="shared" si="1"/>
        <v/>
      </c>
      <c r="C47" s="95"/>
      <c r="D47" s="101" t="s">
        <v>1082</v>
      </c>
      <c r="E47" s="97" t="s">
        <v>1440</v>
      </c>
      <c r="F47" s="93"/>
      <c r="G47" s="276" t="s">
        <v>1989</v>
      </c>
      <c r="H47" s="84" t="s">
        <v>1569</v>
      </c>
      <c r="I47" s="91" t="s">
        <v>567</v>
      </c>
    </row>
    <row r="48" spans="1:9" x14ac:dyDescent="0.2">
      <c r="A48" s="87" t="s">
        <v>4650</v>
      </c>
      <c r="B48" s="100" t="str">
        <f t="shared" si="1"/>
        <v/>
      </c>
      <c r="C48" s="95"/>
      <c r="D48" s="101" t="s">
        <v>1083</v>
      </c>
      <c r="E48" s="97" t="s">
        <v>1440</v>
      </c>
      <c r="F48" s="93"/>
      <c r="G48" s="276" t="s">
        <v>1990</v>
      </c>
      <c r="H48" s="84" t="s">
        <v>1569</v>
      </c>
      <c r="I48" s="91" t="s">
        <v>568</v>
      </c>
    </row>
    <row r="49" spans="1:9" x14ac:dyDescent="0.2">
      <c r="A49" s="87" t="s">
        <v>4651</v>
      </c>
      <c r="B49" s="100" t="str">
        <f t="shared" si="1"/>
        <v/>
      </c>
      <c r="C49" s="95"/>
      <c r="D49" s="101" t="s">
        <v>1084</v>
      </c>
      <c r="E49" s="97" t="s">
        <v>1440</v>
      </c>
      <c r="F49" s="93"/>
      <c r="G49" s="276" t="s">
        <v>1991</v>
      </c>
      <c r="H49" s="84" t="s">
        <v>1569</v>
      </c>
      <c r="I49" s="91" t="s">
        <v>569</v>
      </c>
    </row>
    <row r="50" spans="1:9" x14ac:dyDescent="0.2">
      <c r="A50" s="87" t="s">
        <v>4652</v>
      </c>
      <c r="B50" s="100" t="str">
        <f t="shared" si="1"/>
        <v/>
      </c>
      <c r="C50" s="95"/>
      <c r="D50" s="101" t="s">
        <v>1085</v>
      </c>
      <c r="E50" s="97" t="s">
        <v>1440</v>
      </c>
      <c r="F50" s="93"/>
      <c r="G50" s="276" t="s">
        <v>1992</v>
      </c>
      <c r="H50" s="84" t="s">
        <v>1569</v>
      </c>
      <c r="I50" s="91" t="s">
        <v>570</v>
      </c>
    </row>
    <row r="51" spans="1:9" x14ac:dyDescent="0.2">
      <c r="A51" s="87" t="s">
        <v>4653</v>
      </c>
      <c r="B51" s="100" t="str">
        <f t="shared" si="1"/>
        <v/>
      </c>
      <c r="C51" s="95"/>
      <c r="D51" s="101" t="s">
        <v>1086</v>
      </c>
      <c r="E51" s="97" t="s">
        <v>1440</v>
      </c>
      <c r="F51" s="93"/>
      <c r="G51" s="276" t="s">
        <v>1993</v>
      </c>
      <c r="H51" s="84" t="s">
        <v>1569</v>
      </c>
      <c r="I51" s="91" t="s">
        <v>571</v>
      </c>
    </row>
    <row r="52" spans="1:9" x14ac:dyDescent="0.2">
      <c r="A52" s="87" t="s">
        <v>4654</v>
      </c>
      <c r="B52" s="100" t="str">
        <f t="shared" si="1"/>
        <v/>
      </c>
      <c r="C52" s="95"/>
      <c r="D52" s="101" t="s">
        <v>1087</v>
      </c>
      <c r="E52" s="97" t="s">
        <v>1440</v>
      </c>
      <c r="F52" s="93"/>
      <c r="G52" s="276" t="s">
        <v>1994</v>
      </c>
      <c r="H52" s="84" t="s">
        <v>1569</v>
      </c>
      <c r="I52" s="91" t="s">
        <v>572</v>
      </c>
    </row>
    <row r="53" spans="1:9" x14ac:dyDescent="0.2">
      <c r="A53" s="87" t="s">
        <v>4655</v>
      </c>
      <c r="B53" s="100" t="str">
        <f t="shared" si="1"/>
        <v/>
      </c>
      <c r="C53" s="95"/>
      <c r="D53" s="101" t="s">
        <v>1088</v>
      </c>
      <c r="E53" s="97" t="s">
        <v>1440</v>
      </c>
      <c r="F53" s="93"/>
      <c r="G53" s="276" t="s">
        <v>1995</v>
      </c>
      <c r="H53" s="84" t="s">
        <v>1569</v>
      </c>
      <c r="I53" s="91" t="s">
        <v>573</v>
      </c>
    </row>
    <row r="54" spans="1:9" x14ac:dyDescent="0.2">
      <c r="A54" s="87" t="s">
        <v>4656</v>
      </c>
      <c r="B54" s="100" t="str">
        <f t="shared" si="1"/>
        <v/>
      </c>
      <c r="C54" s="95"/>
      <c r="D54" s="101" t="s">
        <v>1089</v>
      </c>
      <c r="E54" s="97" t="s">
        <v>1440</v>
      </c>
      <c r="F54" s="93"/>
      <c r="G54" s="276" t="s">
        <v>1996</v>
      </c>
      <c r="H54" s="84" t="s">
        <v>1569</v>
      </c>
      <c r="I54" s="91" t="s">
        <v>574</v>
      </c>
    </row>
    <row r="55" spans="1:9" x14ac:dyDescent="0.2">
      <c r="A55" s="87" t="s">
        <v>4657</v>
      </c>
      <c r="B55" s="100" t="str">
        <f t="shared" si="1"/>
        <v/>
      </c>
      <c r="C55" s="95"/>
      <c r="D55" s="101" t="s">
        <v>1090</v>
      </c>
      <c r="E55" s="97" t="s">
        <v>1440</v>
      </c>
      <c r="F55" s="93"/>
      <c r="G55" s="276" t="s">
        <v>1997</v>
      </c>
      <c r="H55" s="84" t="s">
        <v>1569</v>
      </c>
      <c r="I55" s="91" t="s">
        <v>575</v>
      </c>
    </row>
    <row r="56" spans="1:9" x14ac:dyDescent="0.2">
      <c r="A56" s="87" t="s">
        <v>4658</v>
      </c>
      <c r="B56" s="100" t="str">
        <f t="shared" si="1"/>
        <v/>
      </c>
      <c r="C56" s="95"/>
      <c r="D56" s="101" t="s">
        <v>1091</v>
      </c>
      <c r="E56" s="97" t="s">
        <v>1440</v>
      </c>
      <c r="F56" s="93"/>
      <c r="G56" s="276" t="s">
        <v>1998</v>
      </c>
      <c r="H56" s="84" t="s">
        <v>1569</v>
      </c>
      <c r="I56" s="91" t="s">
        <v>576</v>
      </c>
    </row>
    <row r="57" spans="1:9" x14ac:dyDescent="0.2">
      <c r="A57" s="87" t="s">
        <v>4659</v>
      </c>
      <c r="B57" s="100" t="str">
        <f t="shared" si="1"/>
        <v/>
      </c>
      <c r="C57" s="95"/>
      <c r="D57" s="101" t="s">
        <v>1092</v>
      </c>
      <c r="E57" s="97" t="s">
        <v>1440</v>
      </c>
      <c r="F57" s="93"/>
      <c r="G57" s="276" t="s">
        <v>1999</v>
      </c>
      <c r="H57" s="84" t="s">
        <v>1569</v>
      </c>
      <c r="I57" s="91" t="s">
        <v>577</v>
      </c>
    </row>
    <row r="58" spans="1:9" x14ac:dyDescent="0.2">
      <c r="A58" s="87" t="s">
        <v>4660</v>
      </c>
      <c r="B58" s="100" t="str">
        <f t="shared" si="1"/>
        <v/>
      </c>
      <c r="C58" s="95"/>
      <c r="D58" s="101" t="s">
        <v>1093</v>
      </c>
      <c r="E58" s="97" t="s">
        <v>1440</v>
      </c>
      <c r="F58" s="93"/>
      <c r="G58" s="276" t="s">
        <v>2000</v>
      </c>
      <c r="H58" s="84" t="s">
        <v>1569</v>
      </c>
      <c r="I58" s="91" t="s">
        <v>578</v>
      </c>
    </row>
    <row r="59" spans="1:9" x14ac:dyDescent="0.2">
      <c r="A59" s="87" t="s">
        <v>4661</v>
      </c>
      <c r="B59" s="100" t="str">
        <f t="shared" si="1"/>
        <v/>
      </c>
      <c r="C59" s="95"/>
      <c r="D59" s="101" t="s">
        <v>1094</v>
      </c>
      <c r="E59" s="97" t="s">
        <v>1440</v>
      </c>
      <c r="F59" s="93"/>
      <c r="G59" s="276" t="s">
        <v>2001</v>
      </c>
      <c r="H59" s="84" t="s">
        <v>1569</v>
      </c>
      <c r="I59" s="91" t="s">
        <v>579</v>
      </c>
    </row>
    <row r="60" spans="1:9" x14ac:dyDescent="0.2">
      <c r="A60" s="87" t="s">
        <v>4662</v>
      </c>
      <c r="B60" s="283"/>
      <c r="C60" s="284"/>
      <c r="D60" s="285" t="s">
        <v>119</v>
      </c>
      <c r="E60" s="286" t="s">
        <v>3722</v>
      </c>
      <c r="F60" s="287"/>
      <c r="G60" s="288" t="s">
        <v>2002</v>
      </c>
      <c r="H60" s="289" t="s">
        <v>3722</v>
      </c>
      <c r="I60" s="91" t="s">
        <v>3722</v>
      </c>
    </row>
    <row r="61" spans="1:9" ht="22.5" x14ac:dyDescent="0.2">
      <c r="A61" s="87" t="s">
        <v>3772</v>
      </c>
      <c r="B61" s="94"/>
      <c r="C61" s="95"/>
      <c r="D61" s="96" t="s">
        <v>295</v>
      </c>
      <c r="E61" s="97" t="s">
        <v>6363</v>
      </c>
      <c r="F61" s="93"/>
      <c r="G61" s="92" t="s">
        <v>2003</v>
      </c>
      <c r="H61" s="84" t="s">
        <v>6364</v>
      </c>
      <c r="I61" s="91" t="s">
        <v>580</v>
      </c>
    </row>
    <row r="62" spans="1:9" ht="33.75" x14ac:dyDescent="0.2">
      <c r="A62" s="87" t="s">
        <v>3773</v>
      </c>
      <c r="B62" s="94"/>
      <c r="C62" s="95" t="s">
        <v>1361</v>
      </c>
      <c r="D62" s="96" t="s">
        <v>16</v>
      </c>
      <c r="E62" s="97" t="s">
        <v>6619</v>
      </c>
      <c r="F62" s="93" t="s">
        <v>1877</v>
      </c>
      <c r="G62" s="92" t="s">
        <v>2004</v>
      </c>
      <c r="H62" s="84" t="s">
        <v>6620</v>
      </c>
      <c r="I62" s="91" t="s">
        <v>581</v>
      </c>
    </row>
    <row r="63" spans="1:9" ht="22.5" x14ac:dyDescent="0.2">
      <c r="A63" s="87" t="s">
        <v>3774</v>
      </c>
      <c r="B63" s="94"/>
      <c r="C63" s="95" t="s">
        <v>1361</v>
      </c>
      <c r="D63" s="96" t="s">
        <v>296</v>
      </c>
      <c r="E63" s="97" t="s">
        <v>6363</v>
      </c>
      <c r="F63" s="93" t="s">
        <v>1877</v>
      </c>
      <c r="G63" s="92" t="s">
        <v>2005</v>
      </c>
      <c r="H63" s="84" t="s">
        <v>6364</v>
      </c>
      <c r="I63" s="91" t="s">
        <v>582</v>
      </c>
    </row>
    <row r="64" spans="1:9" ht="22.5" x14ac:dyDescent="0.2">
      <c r="A64" s="87" t="s">
        <v>3776</v>
      </c>
      <c r="B64" s="94"/>
      <c r="C64" s="95" t="s">
        <v>1361</v>
      </c>
      <c r="D64" s="96" t="s">
        <v>297</v>
      </c>
      <c r="E64" s="97" t="s">
        <v>6363</v>
      </c>
      <c r="F64" s="93" t="s">
        <v>1877</v>
      </c>
      <c r="G64" s="92" t="s">
        <v>2006</v>
      </c>
      <c r="H64" s="84" t="s">
        <v>6364</v>
      </c>
      <c r="I64" s="91" t="s">
        <v>583</v>
      </c>
    </row>
    <row r="65" spans="1:9" x14ac:dyDescent="0.2">
      <c r="A65" s="87" t="s">
        <v>4663</v>
      </c>
      <c r="B65" s="283"/>
      <c r="C65" s="284"/>
      <c r="D65" s="285" t="s">
        <v>120</v>
      </c>
      <c r="E65" s="286" t="s">
        <v>3722</v>
      </c>
      <c r="F65" s="287"/>
      <c r="G65" s="288" t="s">
        <v>2007</v>
      </c>
      <c r="H65" s="289" t="s">
        <v>3722</v>
      </c>
      <c r="I65" s="91" t="s">
        <v>3722</v>
      </c>
    </row>
    <row r="66" spans="1:9" ht="22.5" x14ac:dyDescent="0.2">
      <c r="A66" s="87" t="s">
        <v>4585</v>
      </c>
      <c r="B66" s="94"/>
      <c r="C66" s="95"/>
      <c r="D66" s="96" t="s">
        <v>298</v>
      </c>
      <c r="E66" s="97" t="s">
        <v>6363</v>
      </c>
      <c r="F66" s="93"/>
      <c r="G66" s="92" t="s">
        <v>2008</v>
      </c>
      <c r="H66" s="84" t="s">
        <v>6364</v>
      </c>
      <c r="I66" s="91" t="s">
        <v>584</v>
      </c>
    </row>
    <row r="67" spans="1:9" ht="22.5" x14ac:dyDescent="0.2">
      <c r="A67" s="87" t="s">
        <v>3781</v>
      </c>
      <c r="B67" s="94"/>
      <c r="C67" s="95"/>
      <c r="D67" s="96" t="s">
        <v>299</v>
      </c>
      <c r="E67" s="97" t="s">
        <v>6363</v>
      </c>
      <c r="F67" s="93"/>
      <c r="G67" s="92" t="s">
        <v>2009</v>
      </c>
      <c r="H67" s="84" t="s">
        <v>6364</v>
      </c>
      <c r="I67" s="91" t="s">
        <v>585</v>
      </c>
    </row>
    <row r="68" spans="1:9" ht="22.5" x14ac:dyDescent="0.2">
      <c r="A68" s="87" t="s">
        <v>1353</v>
      </c>
      <c r="B68" s="98"/>
      <c r="C68" s="95"/>
      <c r="D68" s="96" t="s">
        <v>121</v>
      </c>
      <c r="E68" s="97" t="s">
        <v>3722</v>
      </c>
      <c r="F68" s="93"/>
      <c r="G68" s="92" t="s">
        <v>2010</v>
      </c>
      <c r="H68" s="84" t="s">
        <v>3722</v>
      </c>
      <c r="I68" s="91" t="s">
        <v>3722</v>
      </c>
    </row>
    <row r="69" spans="1:9" ht="22.5" x14ac:dyDescent="0.2">
      <c r="A69" s="87" t="s">
        <v>3783</v>
      </c>
      <c r="B69" s="94"/>
      <c r="C69" s="95"/>
      <c r="D69" s="102" t="s">
        <v>17</v>
      </c>
      <c r="E69" s="97" t="s">
        <v>6363</v>
      </c>
      <c r="F69" s="93"/>
      <c r="G69" s="277" t="s">
        <v>2011</v>
      </c>
      <c r="H69" s="84" t="s">
        <v>6364</v>
      </c>
      <c r="I69" s="91" t="s">
        <v>586</v>
      </c>
    </row>
    <row r="70" spans="1:9" ht="22.5" x14ac:dyDescent="0.2">
      <c r="A70" s="87" t="s">
        <v>3785</v>
      </c>
      <c r="B70" s="94"/>
      <c r="C70" s="95" t="s">
        <v>1362</v>
      </c>
      <c r="D70" s="102" t="s">
        <v>27</v>
      </c>
      <c r="E70" s="97" t="s">
        <v>6363</v>
      </c>
      <c r="F70" s="93" t="s">
        <v>1878</v>
      </c>
      <c r="G70" s="277" t="s">
        <v>2012</v>
      </c>
      <c r="H70" s="84" t="s">
        <v>6364</v>
      </c>
      <c r="I70" s="91" t="s">
        <v>587</v>
      </c>
    </row>
    <row r="71" spans="1:9" ht="56.25" x14ac:dyDescent="0.2">
      <c r="A71" s="87" t="s">
        <v>3787</v>
      </c>
      <c r="B71" s="94"/>
      <c r="C71" s="95" t="s">
        <v>1363</v>
      </c>
      <c r="D71" s="102" t="s">
        <v>50</v>
      </c>
      <c r="E71" s="97" t="s">
        <v>6375</v>
      </c>
      <c r="F71" s="93" t="s">
        <v>1879</v>
      </c>
      <c r="G71" s="277" t="s">
        <v>2013</v>
      </c>
      <c r="H71" s="84" t="s">
        <v>6376</v>
      </c>
      <c r="I71" s="91" t="s">
        <v>588</v>
      </c>
    </row>
    <row r="72" spans="1:9" ht="22.5" x14ac:dyDescent="0.2">
      <c r="A72" s="87" t="s">
        <v>3792</v>
      </c>
      <c r="B72" s="94"/>
      <c r="C72" s="95"/>
      <c r="D72" s="102" t="s">
        <v>18</v>
      </c>
      <c r="E72" s="97" t="s">
        <v>6363</v>
      </c>
      <c r="F72" s="93"/>
      <c r="G72" s="277" t="s">
        <v>2014</v>
      </c>
      <c r="H72" s="84" t="s">
        <v>6364</v>
      </c>
      <c r="I72" s="91" t="s">
        <v>589</v>
      </c>
    </row>
    <row r="73" spans="1:9" ht="22.5" x14ac:dyDescent="0.2">
      <c r="A73" s="87" t="s">
        <v>3794</v>
      </c>
      <c r="B73" s="94"/>
      <c r="C73" s="95" t="s">
        <v>1364</v>
      </c>
      <c r="D73" s="102" t="s">
        <v>27</v>
      </c>
      <c r="E73" s="97" t="s">
        <v>6363</v>
      </c>
      <c r="F73" s="93" t="s">
        <v>1880</v>
      </c>
      <c r="G73" s="277" t="s">
        <v>2012</v>
      </c>
      <c r="H73" s="84" t="s">
        <v>6364</v>
      </c>
      <c r="I73" s="91" t="s">
        <v>590</v>
      </c>
    </row>
    <row r="74" spans="1:9" ht="56.25" x14ac:dyDescent="0.2">
      <c r="A74" s="87" t="s">
        <v>3800</v>
      </c>
      <c r="B74" s="94"/>
      <c r="C74" s="95" t="s">
        <v>1365</v>
      </c>
      <c r="D74" s="102" t="s">
        <v>50</v>
      </c>
      <c r="E74" s="97" t="s">
        <v>6375</v>
      </c>
      <c r="F74" s="93" t="s">
        <v>1881</v>
      </c>
      <c r="G74" s="277" t="s">
        <v>2013</v>
      </c>
      <c r="H74" s="84" t="s">
        <v>6376</v>
      </c>
      <c r="I74" s="91" t="s">
        <v>591</v>
      </c>
    </row>
    <row r="75" spans="1:9" ht="22.5" x14ac:dyDescent="0.2">
      <c r="A75" s="87" t="s">
        <v>3802</v>
      </c>
      <c r="B75" s="94"/>
      <c r="C75" s="95"/>
      <c r="D75" s="102" t="s">
        <v>19</v>
      </c>
      <c r="E75" s="97" t="s">
        <v>6363</v>
      </c>
      <c r="F75" s="93"/>
      <c r="G75" s="277" t="s">
        <v>2015</v>
      </c>
      <c r="H75" s="84" t="s">
        <v>6364</v>
      </c>
      <c r="I75" s="91" t="s">
        <v>592</v>
      </c>
    </row>
    <row r="76" spans="1:9" ht="22.5" x14ac:dyDescent="0.2">
      <c r="A76" s="87" t="s">
        <v>3807</v>
      </c>
      <c r="B76" s="94"/>
      <c r="C76" s="95" t="s">
        <v>1366</v>
      </c>
      <c r="D76" s="102" t="s">
        <v>27</v>
      </c>
      <c r="E76" s="97" t="s">
        <v>6363</v>
      </c>
      <c r="F76" s="93" t="s">
        <v>1882</v>
      </c>
      <c r="G76" s="277" t="s">
        <v>2012</v>
      </c>
      <c r="H76" s="84" t="s">
        <v>6364</v>
      </c>
      <c r="I76" s="91" t="s">
        <v>593</v>
      </c>
    </row>
    <row r="77" spans="1:9" ht="56.25" x14ac:dyDescent="0.2">
      <c r="A77" s="87" t="s">
        <v>3809</v>
      </c>
      <c r="B77" s="94"/>
      <c r="C77" s="95" t="s">
        <v>1367</v>
      </c>
      <c r="D77" s="102" t="s">
        <v>50</v>
      </c>
      <c r="E77" s="97" t="s">
        <v>6375</v>
      </c>
      <c r="F77" s="93" t="s">
        <v>1883</v>
      </c>
      <c r="G77" s="277" t="s">
        <v>2013</v>
      </c>
      <c r="H77" s="84" t="s">
        <v>6376</v>
      </c>
      <c r="I77" s="91" t="s">
        <v>594</v>
      </c>
    </row>
    <row r="78" spans="1:9" ht="22.5" x14ac:dyDescent="0.2">
      <c r="A78" s="87" t="s">
        <v>3811</v>
      </c>
      <c r="B78" s="94"/>
      <c r="C78" s="95"/>
      <c r="D78" s="102" t="s">
        <v>20</v>
      </c>
      <c r="E78" s="97" t="s">
        <v>6363</v>
      </c>
      <c r="F78" s="93"/>
      <c r="G78" s="277" t="s">
        <v>2016</v>
      </c>
      <c r="H78" s="84" t="s">
        <v>6364</v>
      </c>
      <c r="I78" s="91" t="s">
        <v>595</v>
      </c>
    </row>
    <row r="79" spans="1:9" ht="22.5" x14ac:dyDescent="0.2">
      <c r="A79" s="87" t="s">
        <v>3813</v>
      </c>
      <c r="B79" s="94"/>
      <c r="C79" s="95" t="s">
        <v>1368</v>
      </c>
      <c r="D79" s="102" t="s">
        <v>27</v>
      </c>
      <c r="E79" s="97" t="s">
        <v>6363</v>
      </c>
      <c r="F79" s="93" t="s">
        <v>1884</v>
      </c>
      <c r="G79" s="277" t="s">
        <v>2012</v>
      </c>
      <c r="H79" s="84" t="s">
        <v>6364</v>
      </c>
      <c r="I79" s="91" t="s">
        <v>596</v>
      </c>
    </row>
    <row r="80" spans="1:9" ht="56.25" x14ac:dyDescent="0.2">
      <c r="A80" s="87" t="s">
        <v>3814</v>
      </c>
      <c r="B80" s="94"/>
      <c r="C80" s="95" t="s">
        <v>1369</v>
      </c>
      <c r="D80" s="102" t="s">
        <v>50</v>
      </c>
      <c r="E80" s="97" t="s">
        <v>6375</v>
      </c>
      <c r="F80" s="93" t="s">
        <v>1885</v>
      </c>
      <c r="G80" s="277" t="s">
        <v>2013</v>
      </c>
      <c r="H80" s="84" t="s">
        <v>6376</v>
      </c>
      <c r="I80" s="91" t="s">
        <v>597</v>
      </c>
    </row>
    <row r="81" spans="1:9" ht="22.5" x14ac:dyDescent="0.2">
      <c r="A81" s="87" t="s">
        <v>3816</v>
      </c>
      <c r="B81" s="94"/>
      <c r="C81" s="95"/>
      <c r="D81" s="102" t="s">
        <v>21</v>
      </c>
      <c r="E81" s="97" t="s">
        <v>6363</v>
      </c>
      <c r="F81" s="93"/>
      <c r="G81" s="277" t="s">
        <v>2017</v>
      </c>
      <c r="H81" s="84" t="s">
        <v>6364</v>
      </c>
      <c r="I81" s="91" t="s">
        <v>598</v>
      </c>
    </row>
    <row r="82" spans="1:9" ht="22.5" x14ac:dyDescent="0.2">
      <c r="A82" s="87" t="s">
        <v>3818</v>
      </c>
      <c r="B82" s="94"/>
      <c r="C82" s="95" t="s">
        <v>1370</v>
      </c>
      <c r="D82" s="102" t="s">
        <v>27</v>
      </c>
      <c r="E82" s="97" t="s">
        <v>6363</v>
      </c>
      <c r="F82" s="93" t="s">
        <v>1370</v>
      </c>
      <c r="G82" s="277" t="s">
        <v>2012</v>
      </c>
      <c r="H82" s="84" t="s">
        <v>6364</v>
      </c>
      <c r="I82" s="91" t="s">
        <v>599</v>
      </c>
    </row>
    <row r="83" spans="1:9" ht="56.25" x14ac:dyDescent="0.2">
      <c r="A83" s="87" t="s">
        <v>3820</v>
      </c>
      <c r="B83" s="94"/>
      <c r="C83" s="95" t="s">
        <v>1371</v>
      </c>
      <c r="D83" s="102" t="s">
        <v>50</v>
      </c>
      <c r="E83" s="97" t="s">
        <v>6375</v>
      </c>
      <c r="F83" s="93" t="s">
        <v>1886</v>
      </c>
      <c r="G83" s="277" t="s">
        <v>2013</v>
      </c>
      <c r="H83" s="84" t="s">
        <v>6376</v>
      </c>
      <c r="I83" s="91" t="s">
        <v>600</v>
      </c>
    </row>
    <row r="84" spans="1:9" ht="22.5" x14ac:dyDescent="0.2">
      <c r="A84" s="87" t="s">
        <v>3822</v>
      </c>
      <c r="B84" s="94"/>
      <c r="C84" s="95"/>
      <c r="D84" s="102" t="s">
        <v>22</v>
      </c>
      <c r="E84" s="97" t="s">
        <v>6363</v>
      </c>
      <c r="F84" s="93"/>
      <c r="G84" s="277" t="s">
        <v>2018</v>
      </c>
      <c r="H84" s="84" t="s">
        <v>6364</v>
      </c>
      <c r="I84" s="91" t="s">
        <v>601</v>
      </c>
    </row>
    <row r="85" spans="1:9" ht="22.5" x14ac:dyDescent="0.2">
      <c r="A85" s="87" t="s">
        <v>3823</v>
      </c>
      <c r="B85" s="94"/>
      <c r="C85" s="95" t="s">
        <v>1372</v>
      </c>
      <c r="D85" s="102" t="s">
        <v>27</v>
      </c>
      <c r="E85" s="97" t="s">
        <v>6363</v>
      </c>
      <c r="F85" s="93" t="s">
        <v>1887</v>
      </c>
      <c r="G85" s="277" t="s">
        <v>2012</v>
      </c>
      <c r="H85" s="84" t="s">
        <v>6364</v>
      </c>
      <c r="I85" s="91" t="s">
        <v>602</v>
      </c>
    </row>
    <row r="86" spans="1:9" ht="56.25" x14ac:dyDescent="0.2">
      <c r="A86" s="87" t="s">
        <v>3824</v>
      </c>
      <c r="B86" s="94"/>
      <c r="C86" s="95" t="s">
        <v>1373</v>
      </c>
      <c r="D86" s="102" t="s">
        <v>50</v>
      </c>
      <c r="E86" s="97" t="s">
        <v>6375</v>
      </c>
      <c r="F86" s="93" t="s">
        <v>1888</v>
      </c>
      <c r="G86" s="277" t="s">
        <v>2013</v>
      </c>
      <c r="H86" s="84" t="s">
        <v>6376</v>
      </c>
      <c r="I86" s="91" t="s">
        <v>603</v>
      </c>
    </row>
    <row r="87" spans="1:9" ht="22.5" x14ac:dyDescent="0.2">
      <c r="A87" s="87" t="s">
        <v>3825</v>
      </c>
      <c r="B87" s="94"/>
      <c r="C87" s="95"/>
      <c r="D87" s="102" t="s">
        <v>23</v>
      </c>
      <c r="E87" s="97" t="s">
        <v>6363</v>
      </c>
      <c r="F87" s="93"/>
      <c r="G87" s="277" t="s">
        <v>2019</v>
      </c>
      <c r="H87" s="84" t="s">
        <v>6364</v>
      </c>
      <c r="I87" s="91" t="s">
        <v>604</v>
      </c>
    </row>
    <row r="88" spans="1:9" ht="22.5" x14ac:dyDescent="0.2">
      <c r="A88" s="87" t="s">
        <v>3826</v>
      </c>
      <c r="B88" s="94"/>
      <c r="C88" s="95" t="s">
        <v>1374</v>
      </c>
      <c r="D88" s="102" t="s">
        <v>27</v>
      </c>
      <c r="E88" s="97" t="s">
        <v>6363</v>
      </c>
      <c r="F88" s="93" t="s">
        <v>1889</v>
      </c>
      <c r="G88" s="277" t="s">
        <v>2012</v>
      </c>
      <c r="H88" s="84" t="s">
        <v>6364</v>
      </c>
      <c r="I88" s="91" t="s">
        <v>605</v>
      </c>
    </row>
    <row r="89" spans="1:9" ht="56.25" x14ac:dyDescent="0.2">
      <c r="A89" s="87" t="s">
        <v>3827</v>
      </c>
      <c r="B89" s="94"/>
      <c r="C89" s="95" t="s">
        <v>1375</v>
      </c>
      <c r="D89" s="102" t="s">
        <v>50</v>
      </c>
      <c r="E89" s="97" t="s">
        <v>6375</v>
      </c>
      <c r="F89" s="93" t="s">
        <v>1890</v>
      </c>
      <c r="G89" s="277" t="s">
        <v>2013</v>
      </c>
      <c r="H89" s="84" t="s">
        <v>6376</v>
      </c>
      <c r="I89" s="91" t="s">
        <v>606</v>
      </c>
    </row>
    <row r="90" spans="1:9" ht="22.5" x14ac:dyDescent="0.2">
      <c r="A90" s="87" t="s">
        <v>3828</v>
      </c>
      <c r="B90" s="94"/>
      <c r="C90" s="95"/>
      <c r="D90" s="102" t="s">
        <v>24</v>
      </c>
      <c r="E90" s="97" t="s">
        <v>6363</v>
      </c>
      <c r="F90" s="93"/>
      <c r="G90" s="277" t="s">
        <v>2020</v>
      </c>
      <c r="H90" s="84" t="s">
        <v>6364</v>
      </c>
      <c r="I90" s="91" t="s">
        <v>607</v>
      </c>
    </row>
    <row r="91" spans="1:9" ht="22.5" x14ac:dyDescent="0.2">
      <c r="A91" s="87" t="s">
        <v>3829</v>
      </c>
      <c r="B91" s="94"/>
      <c r="C91" s="95" t="s">
        <v>1376</v>
      </c>
      <c r="D91" s="102" t="s">
        <v>27</v>
      </c>
      <c r="E91" s="97" t="s">
        <v>6363</v>
      </c>
      <c r="F91" s="93" t="s">
        <v>1891</v>
      </c>
      <c r="G91" s="277" t="s">
        <v>2012</v>
      </c>
      <c r="H91" s="84" t="s">
        <v>6364</v>
      </c>
      <c r="I91" s="91" t="s">
        <v>608</v>
      </c>
    </row>
    <row r="92" spans="1:9" ht="56.25" x14ac:dyDescent="0.2">
      <c r="A92" s="87" t="s">
        <v>3830</v>
      </c>
      <c r="B92" s="94"/>
      <c r="C92" s="95" t="s">
        <v>1377</v>
      </c>
      <c r="D92" s="102" t="s">
        <v>50</v>
      </c>
      <c r="E92" s="97" t="s">
        <v>6375</v>
      </c>
      <c r="F92" s="93" t="s">
        <v>1892</v>
      </c>
      <c r="G92" s="277" t="s">
        <v>2013</v>
      </c>
      <c r="H92" s="84" t="s">
        <v>6376</v>
      </c>
      <c r="I92" s="91" t="s">
        <v>609</v>
      </c>
    </row>
    <row r="93" spans="1:9" ht="22.5" x14ac:dyDescent="0.2">
      <c r="A93" s="87" t="s">
        <v>3831</v>
      </c>
      <c r="B93" s="94"/>
      <c r="C93" s="95"/>
      <c r="D93" s="102" t="s">
        <v>25</v>
      </c>
      <c r="E93" s="97" t="s">
        <v>6363</v>
      </c>
      <c r="F93" s="93"/>
      <c r="G93" s="277" t="s">
        <v>2021</v>
      </c>
      <c r="H93" s="84" t="s">
        <v>6364</v>
      </c>
      <c r="I93" s="91" t="s">
        <v>610</v>
      </c>
    </row>
    <row r="94" spans="1:9" ht="22.5" x14ac:dyDescent="0.2">
      <c r="A94" s="87" t="s">
        <v>3832</v>
      </c>
      <c r="B94" s="94"/>
      <c r="C94" s="95" t="s">
        <v>1378</v>
      </c>
      <c r="D94" s="102" t="s">
        <v>27</v>
      </c>
      <c r="E94" s="97" t="s">
        <v>6363</v>
      </c>
      <c r="F94" s="93" t="s">
        <v>1893</v>
      </c>
      <c r="G94" s="277" t="s">
        <v>2012</v>
      </c>
      <c r="H94" s="84" t="s">
        <v>6364</v>
      </c>
      <c r="I94" s="91" t="s">
        <v>611</v>
      </c>
    </row>
    <row r="95" spans="1:9" ht="56.25" x14ac:dyDescent="0.2">
      <c r="A95" s="87" t="s">
        <v>3833</v>
      </c>
      <c r="B95" s="94"/>
      <c r="C95" s="95" t="s">
        <v>1379</v>
      </c>
      <c r="D95" s="102" t="s">
        <v>50</v>
      </c>
      <c r="E95" s="97" t="s">
        <v>6375</v>
      </c>
      <c r="F95" s="93" t="s">
        <v>1894</v>
      </c>
      <c r="G95" s="277" t="s">
        <v>2013</v>
      </c>
      <c r="H95" s="84" t="s">
        <v>6376</v>
      </c>
      <c r="I95" s="91" t="s">
        <v>612</v>
      </c>
    </row>
    <row r="96" spans="1:9" ht="22.5" x14ac:dyDescent="0.2">
      <c r="A96" s="87" t="s">
        <v>3834</v>
      </c>
      <c r="B96" s="94"/>
      <c r="C96" s="95"/>
      <c r="D96" s="102" t="s">
        <v>26</v>
      </c>
      <c r="E96" s="97" t="s">
        <v>6363</v>
      </c>
      <c r="F96" s="93"/>
      <c r="G96" s="277" t="s">
        <v>2022</v>
      </c>
      <c r="H96" s="84" t="s">
        <v>6364</v>
      </c>
      <c r="I96" s="91" t="s">
        <v>613</v>
      </c>
    </row>
    <row r="97" spans="1:9" ht="22.5" x14ac:dyDescent="0.2">
      <c r="A97" s="87" t="s">
        <v>3835</v>
      </c>
      <c r="B97" s="94"/>
      <c r="C97" s="95" t="s">
        <v>1380</v>
      </c>
      <c r="D97" s="102" t="s">
        <v>27</v>
      </c>
      <c r="E97" s="97" t="s">
        <v>6363</v>
      </c>
      <c r="F97" s="93" t="s">
        <v>1895</v>
      </c>
      <c r="G97" s="277" t="s">
        <v>2012</v>
      </c>
      <c r="H97" s="84" t="s">
        <v>6364</v>
      </c>
      <c r="I97" s="91" t="s">
        <v>614</v>
      </c>
    </row>
    <row r="98" spans="1:9" ht="56.25" x14ac:dyDescent="0.2">
      <c r="A98" s="87" t="s">
        <v>3836</v>
      </c>
      <c r="B98" s="94"/>
      <c r="C98" s="95" t="s">
        <v>1381</v>
      </c>
      <c r="D98" s="102" t="s">
        <v>50</v>
      </c>
      <c r="E98" s="97" t="s">
        <v>6375</v>
      </c>
      <c r="F98" s="93" t="s">
        <v>1896</v>
      </c>
      <c r="G98" s="277" t="s">
        <v>2013</v>
      </c>
      <c r="H98" s="84" t="s">
        <v>6376</v>
      </c>
      <c r="I98" s="91" t="s">
        <v>615</v>
      </c>
    </row>
    <row r="99" spans="1:9" ht="22.5" x14ac:dyDescent="0.2">
      <c r="A99" s="87" t="s">
        <v>3837</v>
      </c>
      <c r="B99" s="94"/>
      <c r="C99" s="95"/>
      <c r="D99" s="102" t="s">
        <v>57</v>
      </c>
      <c r="E99" s="97" t="s">
        <v>6363</v>
      </c>
      <c r="F99" s="93"/>
      <c r="G99" s="277" t="s">
        <v>2023</v>
      </c>
      <c r="H99" s="84" t="s">
        <v>6364</v>
      </c>
      <c r="I99" s="91" t="s">
        <v>616</v>
      </c>
    </row>
    <row r="100" spans="1:9" ht="22.5" x14ac:dyDescent="0.2">
      <c r="A100" s="87" t="s">
        <v>3838</v>
      </c>
      <c r="B100" s="94"/>
      <c r="C100" s="95" t="s">
        <v>1382</v>
      </c>
      <c r="D100" s="102" t="s">
        <v>27</v>
      </c>
      <c r="E100" s="97" t="s">
        <v>6363</v>
      </c>
      <c r="F100" s="93" t="s">
        <v>1897</v>
      </c>
      <c r="G100" s="277" t="s">
        <v>2012</v>
      </c>
      <c r="H100" s="84" t="s">
        <v>6364</v>
      </c>
      <c r="I100" s="91" t="s">
        <v>617</v>
      </c>
    </row>
    <row r="101" spans="1:9" ht="56.25" x14ac:dyDescent="0.2">
      <c r="A101" s="87" t="s">
        <v>3839</v>
      </c>
      <c r="B101" s="94"/>
      <c r="C101" s="95" t="s">
        <v>1383</v>
      </c>
      <c r="D101" s="102" t="s">
        <v>50</v>
      </c>
      <c r="E101" s="97" t="s">
        <v>6375</v>
      </c>
      <c r="F101" s="93" t="s">
        <v>1898</v>
      </c>
      <c r="G101" s="277" t="s">
        <v>2013</v>
      </c>
      <c r="H101" s="84" t="s">
        <v>6376</v>
      </c>
      <c r="I101" s="91" t="s">
        <v>618</v>
      </c>
    </row>
    <row r="102" spans="1:9" ht="22.5" x14ac:dyDescent="0.2">
      <c r="A102" s="87" t="s">
        <v>3840</v>
      </c>
      <c r="B102" s="94"/>
      <c r="C102" s="95" t="s">
        <v>1457</v>
      </c>
      <c r="D102" s="96" t="s">
        <v>165</v>
      </c>
      <c r="E102" s="97" t="s">
        <v>3722</v>
      </c>
      <c r="F102" s="93" t="s">
        <v>1900</v>
      </c>
      <c r="G102" s="92" t="s">
        <v>2024</v>
      </c>
      <c r="H102" s="84" t="s">
        <v>3722</v>
      </c>
      <c r="I102" s="91" t="s">
        <v>619</v>
      </c>
    </row>
    <row r="103" spans="1:9" ht="33.75" x14ac:dyDescent="0.2">
      <c r="A103" s="87" t="s">
        <v>3841</v>
      </c>
      <c r="B103" s="94"/>
      <c r="C103" s="95" t="s">
        <v>1456</v>
      </c>
      <c r="D103" s="96" t="s">
        <v>28</v>
      </c>
      <c r="E103" s="97" t="s">
        <v>6621</v>
      </c>
      <c r="F103" s="93" t="s">
        <v>1899</v>
      </c>
      <c r="G103" s="92" t="s">
        <v>2025</v>
      </c>
      <c r="H103" s="84" t="s">
        <v>6622</v>
      </c>
      <c r="I103" s="91" t="s">
        <v>620</v>
      </c>
    </row>
    <row r="104" spans="1:9" ht="90" x14ac:dyDescent="0.2">
      <c r="A104" s="87" t="s">
        <v>3842</v>
      </c>
      <c r="B104" s="94"/>
      <c r="C104" s="95" t="s">
        <v>1457</v>
      </c>
      <c r="D104" s="96" t="s">
        <v>51</v>
      </c>
      <c r="E104" s="97" t="s">
        <v>6623</v>
      </c>
      <c r="F104" s="93" t="s">
        <v>1900</v>
      </c>
      <c r="G104" s="92" t="s">
        <v>2026</v>
      </c>
      <c r="H104" s="84" t="s">
        <v>6624</v>
      </c>
      <c r="I104" s="91" t="s">
        <v>621</v>
      </c>
    </row>
    <row r="105" spans="1:9" ht="67.5" x14ac:dyDescent="0.2">
      <c r="A105" s="87" t="s">
        <v>3843</v>
      </c>
      <c r="B105" s="94"/>
      <c r="C105" s="95" t="s">
        <v>1384</v>
      </c>
      <c r="D105" s="96" t="s">
        <v>49</v>
      </c>
      <c r="E105" s="97" t="s">
        <v>6625</v>
      </c>
      <c r="F105" s="93" t="s">
        <v>1901</v>
      </c>
      <c r="G105" s="92" t="s">
        <v>2027</v>
      </c>
      <c r="H105" s="84" t="s">
        <v>6626</v>
      </c>
      <c r="I105" s="91" t="s">
        <v>622</v>
      </c>
    </row>
    <row r="106" spans="1:9" ht="22.5" x14ac:dyDescent="0.2">
      <c r="A106" s="87" t="s">
        <v>4664</v>
      </c>
      <c r="B106" s="283"/>
      <c r="C106" s="284"/>
      <c r="D106" s="285" t="s">
        <v>122</v>
      </c>
      <c r="E106" s="286" t="s">
        <v>3722</v>
      </c>
      <c r="F106" s="287"/>
      <c r="G106" s="288" t="s">
        <v>2028</v>
      </c>
      <c r="H106" s="289" t="s">
        <v>3722</v>
      </c>
      <c r="I106" s="91" t="s">
        <v>3722</v>
      </c>
    </row>
    <row r="107" spans="1:9" ht="33.75" x14ac:dyDescent="0.2">
      <c r="A107" s="87" t="s">
        <v>3844</v>
      </c>
      <c r="B107" s="94"/>
      <c r="C107" s="95" t="s">
        <v>1457</v>
      </c>
      <c r="D107" s="96" t="s">
        <v>300</v>
      </c>
      <c r="E107" s="97" t="s">
        <v>6553</v>
      </c>
      <c r="F107" s="93" t="s">
        <v>1900</v>
      </c>
      <c r="G107" s="92" t="s">
        <v>2029</v>
      </c>
      <c r="H107" s="84" t="s">
        <v>6554</v>
      </c>
      <c r="I107" s="91" t="s">
        <v>623</v>
      </c>
    </row>
    <row r="108" spans="1:9" ht="22.5" x14ac:dyDescent="0.2">
      <c r="A108" s="87" t="s">
        <v>3845</v>
      </c>
      <c r="B108" s="94"/>
      <c r="C108" s="95" t="s">
        <v>1385</v>
      </c>
      <c r="D108" s="96" t="s">
        <v>166</v>
      </c>
      <c r="E108" s="97" t="s">
        <v>3722</v>
      </c>
      <c r="F108" s="93" t="s">
        <v>1902</v>
      </c>
      <c r="G108" s="92" t="s">
        <v>2030</v>
      </c>
      <c r="H108" s="84" t="s">
        <v>3722</v>
      </c>
      <c r="I108" s="91" t="s">
        <v>624</v>
      </c>
    </row>
    <row r="109" spans="1:9" ht="33.75" x14ac:dyDescent="0.2">
      <c r="A109" s="87" t="s">
        <v>3846</v>
      </c>
      <c r="B109" s="94"/>
      <c r="C109" s="95" t="s">
        <v>1457</v>
      </c>
      <c r="D109" s="96" t="s">
        <v>301</v>
      </c>
      <c r="E109" s="97" t="s">
        <v>6553</v>
      </c>
      <c r="F109" s="93" t="s">
        <v>1900</v>
      </c>
      <c r="G109" s="92" t="s">
        <v>2031</v>
      </c>
      <c r="H109" s="84" t="s">
        <v>6554</v>
      </c>
      <c r="I109" s="91" t="s">
        <v>625</v>
      </c>
    </row>
    <row r="110" spans="1:9" ht="22.5" x14ac:dyDescent="0.2">
      <c r="A110" s="87" t="s">
        <v>3847</v>
      </c>
      <c r="B110" s="94"/>
      <c r="C110" s="95" t="s">
        <v>1386</v>
      </c>
      <c r="D110" s="96" t="s">
        <v>167</v>
      </c>
      <c r="E110" s="97" t="s">
        <v>3722</v>
      </c>
      <c r="F110" s="93" t="s">
        <v>1903</v>
      </c>
      <c r="G110" s="92" t="s">
        <v>2032</v>
      </c>
      <c r="H110" s="84" t="s">
        <v>3722</v>
      </c>
      <c r="I110" s="91" t="s">
        <v>626</v>
      </c>
    </row>
    <row r="111" spans="1:9" ht="33.75" x14ac:dyDescent="0.2">
      <c r="A111" s="87" t="s">
        <v>3848</v>
      </c>
      <c r="B111" s="94"/>
      <c r="C111" s="95" t="s">
        <v>1457</v>
      </c>
      <c r="D111" s="96" t="s">
        <v>302</v>
      </c>
      <c r="E111" s="97" t="s">
        <v>6555</v>
      </c>
      <c r="F111" s="93" t="s">
        <v>1900</v>
      </c>
      <c r="G111" s="92" t="s">
        <v>2033</v>
      </c>
      <c r="H111" s="84" t="s">
        <v>6556</v>
      </c>
      <c r="I111" s="91" t="s">
        <v>627</v>
      </c>
    </row>
    <row r="112" spans="1:9" ht="22.5" x14ac:dyDescent="0.2">
      <c r="A112" s="87" t="s">
        <v>3849</v>
      </c>
      <c r="B112" s="94"/>
      <c r="C112" s="95" t="s">
        <v>1387</v>
      </c>
      <c r="D112" s="96" t="s">
        <v>34</v>
      </c>
      <c r="E112" s="97" t="s">
        <v>3722</v>
      </c>
      <c r="F112" s="93" t="s">
        <v>1904</v>
      </c>
      <c r="G112" s="92" t="s">
        <v>2034</v>
      </c>
      <c r="H112" s="84" t="s">
        <v>3722</v>
      </c>
      <c r="I112" s="91" t="s">
        <v>628</v>
      </c>
    </row>
    <row r="113" spans="1:9" ht="22.5" x14ac:dyDescent="0.2">
      <c r="A113" s="87" t="s">
        <v>3850</v>
      </c>
      <c r="B113" s="94"/>
      <c r="C113" s="95" t="s">
        <v>1457</v>
      </c>
      <c r="D113" s="96" t="s">
        <v>303</v>
      </c>
      <c r="E113" s="97" t="s">
        <v>6363</v>
      </c>
      <c r="F113" s="93" t="s">
        <v>1900</v>
      </c>
      <c r="G113" s="92" t="s">
        <v>2035</v>
      </c>
      <c r="H113" s="84" t="s">
        <v>6364</v>
      </c>
      <c r="I113" s="91" t="s">
        <v>629</v>
      </c>
    </row>
    <row r="114" spans="1:9" ht="45" x14ac:dyDescent="0.2">
      <c r="A114" s="87" t="s">
        <v>3851</v>
      </c>
      <c r="B114" s="94"/>
      <c r="C114" s="95" t="s">
        <v>1457</v>
      </c>
      <c r="D114" s="96" t="s">
        <v>38</v>
      </c>
      <c r="E114" s="97" t="s">
        <v>6557</v>
      </c>
      <c r="F114" s="93" t="s">
        <v>1900</v>
      </c>
      <c r="G114" s="92" t="s">
        <v>2036</v>
      </c>
      <c r="H114" s="84" t="s">
        <v>6558</v>
      </c>
      <c r="I114" s="91" t="s">
        <v>630</v>
      </c>
    </row>
    <row r="115" spans="1:9" ht="22.5" x14ac:dyDescent="0.2">
      <c r="A115" s="87" t="s">
        <v>4665</v>
      </c>
      <c r="B115" s="283"/>
      <c r="C115" s="284"/>
      <c r="D115" s="285" t="s">
        <v>1136</v>
      </c>
      <c r="E115" s="286"/>
      <c r="F115" s="287"/>
      <c r="G115" s="288" t="s">
        <v>2037</v>
      </c>
      <c r="H115" s="289"/>
      <c r="I115" s="91" t="s">
        <v>3722</v>
      </c>
    </row>
    <row r="116" spans="1:9" ht="45" x14ac:dyDescent="0.2">
      <c r="A116" s="87" t="s">
        <v>3852</v>
      </c>
      <c r="B116" s="94"/>
      <c r="C116" s="95" t="s">
        <v>1388</v>
      </c>
      <c r="D116" s="96" t="s">
        <v>36</v>
      </c>
      <c r="E116" s="97" t="s">
        <v>6559</v>
      </c>
      <c r="F116" s="93" t="s">
        <v>1905</v>
      </c>
      <c r="G116" s="92" t="s">
        <v>2038</v>
      </c>
      <c r="H116" s="84" t="s">
        <v>6560</v>
      </c>
      <c r="I116" s="91" t="s">
        <v>631</v>
      </c>
    </row>
    <row r="117" spans="1:9" ht="22.5" x14ac:dyDescent="0.2">
      <c r="A117" s="87" t="s">
        <v>3853</v>
      </c>
      <c r="B117" s="94"/>
      <c r="C117" s="95" t="s">
        <v>1388</v>
      </c>
      <c r="D117" s="96" t="s">
        <v>37</v>
      </c>
      <c r="E117" s="97" t="s">
        <v>6363</v>
      </c>
      <c r="F117" s="93" t="s">
        <v>1905</v>
      </c>
      <c r="G117" s="92" t="s">
        <v>2039</v>
      </c>
      <c r="H117" s="84" t="s">
        <v>6364</v>
      </c>
      <c r="I117" s="91" t="s">
        <v>632</v>
      </c>
    </row>
    <row r="118" spans="1:9" ht="56.25" x14ac:dyDescent="0.2">
      <c r="A118" s="87" t="s">
        <v>3854</v>
      </c>
      <c r="B118" s="94"/>
      <c r="C118" s="95" t="s">
        <v>1388</v>
      </c>
      <c r="D118" s="96" t="s">
        <v>35</v>
      </c>
      <c r="E118" s="97" t="s">
        <v>6561</v>
      </c>
      <c r="F118" s="93" t="s">
        <v>1905</v>
      </c>
      <c r="G118" s="92" t="s">
        <v>2040</v>
      </c>
      <c r="H118" s="84" t="s">
        <v>6562</v>
      </c>
      <c r="I118" s="91" t="s">
        <v>633</v>
      </c>
    </row>
    <row r="119" spans="1:9" ht="33.75" x14ac:dyDescent="0.2">
      <c r="A119" s="87" t="s">
        <v>3855</v>
      </c>
      <c r="B119" s="94"/>
      <c r="C119" s="95" t="s">
        <v>1388</v>
      </c>
      <c r="D119" s="96" t="s">
        <v>32</v>
      </c>
      <c r="E119" s="97" t="s">
        <v>6627</v>
      </c>
      <c r="F119" s="93" t="s">
        <v>1905</v>
      </c>
      <c r="G119" s="92" t="s">
        <v>2041</v>
      </c>
      <c r="H119" s="84" t="s">
        <v>6628</v>
      </c>
      <c r="I119" s="91" t="s">
        <v>634</v>
      </c>
    </row>
    <row r="120" spans="1:9" ht="22.5" x14ac:dyDescent="0.2">
      <c r="A120" s="87" t="s">
        <v>3856</v>
      </c>
      <c r="B120" s="94"/>
      <c r="C120" s="95" t="s">
        <v>1388</v>
      </c>
      <c r="D120" s="96" t="s">
        <v>39</v>
      </c>
      <c r="E120" s="97" t="s">
        <v>6363</v>
      </c>
      <c r="F120" s="93" t="s">
        <v>1905</v>
      </c>
      <c r="G120" s="92" t="s">
        <v>2042</v>
      </c>
      <c r="H120" s="84" t="s">
        <v>6364</v>
      </c>
      <c r="I120" s="91" t="s">
        <v>635</v>
      </c>
    </row>
    <row r="121" spans="1:9" ht="33.75" x14ac:dyDescent="0.2">
      <c r="A121" s="87" t="s">
        <v>3857</v>
      </c>
      <c r="B121" s="94"/>
      <c r="C121" s="95" t="s">
        <v>1388</v>
      </c>
      <c r="D121" s="96" t="s">
        <v>33</v>
      </c>
      <c r="E121" s="97" t="s">
        <v>6567</v>
      </c>
      <c r="F121" s="93" t="s">
        <v>1905</v>
      </c>
      <c r="G121" s="92" t="s">
        <v>2043</v>
      </c>
      <c r="H121" s="84" t="s">
        <v>6568</v>
      </c>
      <c r="I121" s="91" t="s">
        <v>636</v>
      </c>
    </row>
    <row r="122" spans="1:9" ht="22.5" x14ac:dyDescent="0.2">
      <c r="A122" s="87" t="s">
        <v>3858</v>
      </c>
      <c r="B122" s="94"/>
      <c r="C122" s="95" t="s">
        <v>1388</v>
      </c>
      <c r="D122" s="96" t="s">
        <v>40</v>
      </c>
      <c r="E122" s="97" t="s">
        <v>6363</v>
      </c>
      <c r="F122" s="93" t="s">
        <v>1905</v>
      </c>
      <c r="G122" s="92" t="s">
        <v>2044</v>
      </c>
      <c r="H122" s="84" t="s">
        <v>6364</v>
      </c>
      <c r="I122" s="91" t="s">
        <v>637</v>
      </c>
    </row>
    <row r="123" spans="1:9" ht="22.5" x14ac:dyDescent="0.2">
      <c r="A123" s="87" t="s">
        <v>3859</v>
      </c>
      <c r="B123" s="94"/>
      <c r="C123" s="95" t="s">
        <v>1388</v>
      </c>
      <c r="D123" s="96" t="s">
        <v>41</v>
      </c>
      <c r="E123" s="97" t="s">
        <v>6363</v>
      </c>
      <c r="F123" s="93" t="s">
        <v>1905</v>
      </c>
      <c r="G123" s="92" t="s">
        <v>2045</v>
      </c>
      <c r="H123" s="84" t="s">
        <v>6364</v>
      </c>
      <c r="I123" s="91" t="s">
        <v>638</v>
      </c>
    </row>
    <row r="124" spans="1:9" ht="22.5" x14ac:dyDescent="0.2">
      <c r="A124" s="87" t="s">
        <v>4666</v>
      </c>
      <c r="B124" s="283"/>
      <c r="C124" s="284"/>
      <c r="D124" s="285" t="s">
        <v>123</v>
      </c>
      <c r="E124" s="286" t="s">
        <v>3722</v>
      </c>
      <c r="F124" s="287"/>
      <c r="G124" s="288" t="s">
        <v>2046</v>
      </c>
      <c r="H124" s="289" t="s">
        <v>3722</v>
      </c>
      <c r="I124" s="91" t="s">
        <v>3722</v>
      </c>
    </row>
    <row r="125" spans="1:9" ht="56.25" x14ac:dyDescent="0.2">
      <c r="A125" s="87" t="s">
        <v>3860</v>
      </c>
      <c r="B125" s="94"/>
      <c r="C125" s="95" t="s">
        <v>1389</v>
      </c>
      <c r="D125" s="96" t="s">
        <v>42</v>
      </c>
      <c r="E125" s="97" t="s">
        <v>6363</v>
      </c>
      <c r="F125" s="93" t="s">
        <v>1906</v>
      </c>
      <c r="G125" s="92" t="s">
        <v>2047</v>
      </c>
      <c r="H125" s="84" t="s">
        <v>6364</v>
      </c>
      <c r="I125" s="91" t="s">
        <v>639</v>
      </c>
    </row>
    <row r="126" spans="1:9" ht="56.25" x14ac:dyDescent="0.2">
      <c r="A126" s="87" t="s">
        <v>3861</v>
      </c>
      <c r="B126" s="94"/>
      <c r="C126" s="95" t="s">
        <v>1389</v>
      </c>
      <c r="D126" s="96" t="s">
        <v>31</v>
      </c>
      <c r="E126" s="97" t="s">
        <v>6629</v>
      </c>
      <c r="F126" s="93" t="s">
        <v>1906</v>
      </c>
      <c r="G126" s="92" t="s">
        <v>2048</v>
      </c>
      <c r="H126" s="84" t="s">
        <v>6630</v>
      </c>
      <c r="I126" s="91" t="s">
        <v>640</v>
      </c>
    </row>
    <row r="127" spans="1:9" ht="56.25" x14ac:dyDescent="0.2">
      <c r="A127" s="87" t="s">
        <v>3862</v>
      </c>
      <c r="B127" s="94"/>
      <c r="C127" s="95" t="s">
        <v>1389</v>
      </c>
      <c r="D127" s="96" t="s">
        <v>43</v>
      </c>
      <c r="E127" s="97" t="s">
        <v>6363</v>
      </c>
      <c r="F127" s="93" t="s">
        <v>1906</v>
      </c>
      <c r="G127" s="92" t="s">
        <v>2049</v>
      </c>
      <c r="H127" s="84" t="s">
        <v>6364</v>
      </c>
      <c r="I127" s="91" t="s">
        <v>641</v>
      </c>
    </row>
    <row r="128" spans="1:9" ht="56.25" x14ac:dyDescent="0.2">
      <c r="A128" s="87" t="s">
        <v>3863</v>
      </c>
      <c r="B128" s="94"/>
      <c r="C128" s="95" t="s">
        <v>1389</v>
      </c>
      <c r="D128" s="96" t="s">
        <v>44</v>
      </c>
      <c r="E128" s="97" t="s">
        <v>6363</v>
      </c>
      <c r="F128" s="93" t="s">
        <v>1906</v>
      </c>
      <c r="G128" s="92" t="s">
        <v>2050</v>
      </c>
      <c r="H128" s="84" t="s">
        <v>6364</v>
      </c>
      <c r="I128" s="91" t="s">
        <v>642</v>
      </c>
    </row>
    <row r="129" spans="1:9" ht="56.25" x14ac:dyDescent="0.2">
      <c r="A129" s="87" t="s">
        <v>3864</v>
      </c>
      <c r="B129" s="94"/>
      <c r="C129" s="95" t="s">
        <v>1389</v>
      </c>
      <c r="D129" s="96" t="s">
        <v>45</v>
      </c>
      <c r="E129" s="97" t="s">
        <v>6363</v>
      </c>
      <c r="F129" s="93" t="s">
        <v>1906</v>
      </c>
      <c r="G129" s="92" t="s">
        <v>2051</v>
      </c>
      <c r="H129" s="84" t="s">
        <v>6364</v>
      </c>
      <c r="I129" s="91" t="s">
        <v>643</v>
      </c>
    </row>
    <row r="130" spans="1:9" ht="56.25" x14ac:dyDescent="0.2">
      <c r="A130" s="87" t="s">
        <v>3865</v>
      </c>
      <c r="B130" s="94"/>
      <c r="C130" s="95" t="s">
        <v>1389</v>
      </c>
      <c r="D130" s="96" t="s">
        <v>46</v>
      </c>
      <c r="E130" s="97" t="s">
        <v>6363</v>
      </c>
      <c r="F130" s="93" t="s">
        <v>1906</v>
      </c>
      <c r="G130" s="92" t="s">
        <v>2052</v>
      </c>
      <c r="H130" s="84" t="s">
        <v>6364</v>
      </c>
      <c r="I130" s="91" t="s">
        <v>644</v>
      </c>
    </row>
    <row r="131" spans="1:9" ht="101.25" x14ac:dyDescent="0.2">
      <c r="A131" s="87" t="s">
        <v>3866</v>
      </c>
      <c r="B131" s="94"/>
      <c r="C131" s="95" t="s">
        <v>1390</v>
      </c>
      <c r="D131" s="96" t="s">
        <v>29</v>
      </c>
      <c r="E131" s="97" t="s">
        <v>6569</v>
      </c>
      <c r="F131" s="93" t="s">
        <v>1907</v>
      </c>
      <c r="G131" s="92" t="s">
        <v>2053</v>
      </c>
      <c r="H131" s="84" t="s">
        <v>6570</v>
      </c>
      <c r="I131" s="91" t="s">
        <v>645</v>
      </c>
    </row>
    <row r="132" spans="1:9" x14ac:dyDescent="0.2">
      <c r="A132" s="87" t="s">
        <v>4667</v>
      </c>
      <c r="B132" s="283"/>
      <c r="C132" s="284"/>
      <c r="D132" s="285" t="s">
        <v>234</v>
      </c>
      <c r="E132" s="286"/>
      <c r="F132" s="287"/>
      <c r="G132" s="288" t="s">
        <v>2054</v>
      </c>
      <c r="H132" s="289"/>
      <c r="I132" s="91" t="s">
        <v>3722</v>
      </c>
    </row>
    <row r="133" spans="1:9" ht="22.5" x14ac:dyDescent="0.2">
      <c r="A133" s="87" t="s">
        <v>3867</v>
      </c>
      <c r="B133" s="94"/>
      <c r="C133" s="95" t="s">
        <v>1457</v>
      </c>
      <c r="D133" s="96" t="s">
        <v>124</v>
      </c>
      <c r="E133" s="97"/>
      <c r="F133" s="93" t="s">
        <v>1900</v>
      </c>
      <c r="G133" s="92" t="s">
        <v>2055</v>
      </c>
      <c r="H133" s="84"/>
      <c r="I133" s="91" t="s">
        <v>3722</v>
      </c>
    </row>
    <row r="134" spans="1:9" x14ac:dyDescent="0.2">
      <c r="A134" s="87" t="s">
        <v>4668</v>
      </c>
      <c r="B134" s="100" t="str">
        <f>IF($B$133="x","x","")</f>
        <v/>
      </c>
      <c r="C134" s="95"/>
      <c r="D134" s="101" t="s">
        <v>975</v>
      </c>
      <c r="E134" s="97" t="s">
        <v>1440</v>
      </c>
      <c r="F134" s="93"/>
      <c r="G134" s="276" t="s">
        <v>2056</v>
      </c>
      <c r="H134" s="84" t="s">
        <v>1569</v>
      </c>
      <c r="I134" s="91" t="s">
        <v>646</v>
      </c>
    </row>
    <row r="135" spans="1:9" x14ac:dyDescent="0.2">
      <c r="A135" s="87" t="s">
        <v>4669</v>
      </c>
      <c r="B135" s="100" t="str">
        <f t="shared" ref="B135:B141" si="2">IF($B$133="x","x","")</f>
        <v/>
      </c>
      <c r="C135" s="95"/>
      <c r="D135" s="101" t="s">
        <v>942</v>
      </c>
      <c r="E135" s="97" t="s">
        <v>1440</v>
      </c>
      <c r="F135" s="93"/>
      <c r="G135" s="276" t="s">
        <v>2057</v>
      </c>
      <c r="H135" s="84" t="s">
        <v>1569</v>
      </c>
      <c r="I135" s="91" t="s">
        <v>647</v>
      </c>
    </row>
    <row r="136" spans="1:9" x14ac:dyDescent="0.2">
      <c r="A136" s="87" t="s">
        <v>4670</v>
      </c>
      <c r="B136" s="100" t="str">
        <f t="shared" si="2"/>
        <v/>
      </c>
      <c r="C136" s="95"/>
      <c r="D136" s="101" t="s">
        <v>910</v>
      </c>
      <c r="E136" s="97" t="s">
        <v>1440</v>
      </c>
      <c r="F136" s="93"/>
      <c r="G136" s="276" t="s">
        <v>2058</v>
      </c>
      <c r="H136" s="84" t="s">
        <v>1569</v>
      </c>
      <c r="I136" s="91" t="s">
        <v>648</v>
      </c>
    </row>
    <row r="137" spans="1:9" x14ac:dyDescent="0.2">
      <c r="A137" s="87" t="s">
        <v>4671</v>
      </c>
      <c r="B137" s="100" t="str">
        <f t="shared" si="2"/>
        <v/>
      </c>
      <c r="C137" s="95"/>
      <c r="D137" s="101" t="s">
        <v>1003</v>
      </c>
      <c r="E137" s="97" t="s">
        <v>1440</v>
      </c>
      <c r="F137" s="93"/>
      <c r="G137" s="276" t="s">
        <v>2059</v>
      </c>
      <c r="H137" s="84" t="s">
        <v>1569</v>
      </c>
      <c r="I137" s="91" t="s">
        <v>649</v>
      </c>
    </row>
    <row r="138" spans="1:9" x14ac:dyDescent="0.2">
      <c r="A138" s="87" t="s">
        <v>4672</v>
      </c>
      <c r="B138" s="100" t="str">
        <f t="shared" si="2"/>
        <v/>
      </c>
      <c r="C138" s="95"/>
      <c r="D138" s="101" t="s">
        <v>1025</v>
      </c>
      <c r="E138" s="97" t="s">
        <v>1440</v>
      </c>
      <c r="F138" s="93"/>
      <c r="G138" s="276" t="s">
        <v>2060</v>
      </c>
      <c r="H138" s="84" t="s">
        <v>1569</v>
      </c>
      <c r="I138" s="91" t="s">
        <v>650</v>
      </c>
    </row>
    <row r="139" spans="1:9" x14ac:dyDescent="0.2">
      <c r="A139" s="87" t="s">
        <v>4673</v>
      </c>
      <c r="B139" s="100" t="str">
        <f t="shared" si="2"/>
        <v/>
      </c>
      <c r="C139" s="95"/>
      <c r="D139" s="101" t="s">
        <v>1046</v>
      </c>
      <c r="E139" s="97" t="s">
        <v>1440</v>
      </c>
      <c r="F139" s="93"/>
      <c r="G139" s="276" t="s">
        <v>2061</v>
      </c>
      <c r="H139" s="84" t="s">
        <v>1569</v>
      </c>
      <c r="I139" s="91" t="s">
        <v>651</v>
      </c>
    </row>
    <row r="140" spans="1:9" x14ac:dyDescent="0.2">
      <c r="A140" s="87" t="s">
        <v>4674</v>
      </c>
      <c r="B140" s="100" t="str">
        <f t="shared" si="2"/>
        <v/>
      </c>
      <c r="C140" s="95"/>
      <c r="D140" s="101" t="s">
        <v>1060</v>
      </c>
      <c r="E140" s="97" t="s">
        <v>1440</v>
      </c>
      <c r="F140" s="93"/>
      <c r="G140" s="276" t="s">
        <v>2062</v>
      </c>
      <c r="H140" s="84" t="s">
        <v>1569</v>
      </c>
      <c r="I140" s="91" t="s">
        <v>652</v>
      </c>
    </row>
    <row r="141" spans="1:9" ht="22.5" x14ac:dyDescent="0.2">
      <c r="A141" s="87" t="s">
        <v>4675</v>
      </c>
      <c r="B141" s="100" t="str">
        <f t="shared" si="2"/>
        <v/>
      </c>
      <c r="C141" s="95"/>
      <c r="D141" s="101" t="s">
        <v>1071</v>
      </c>
      <c r="E141" s="97" t="s">
        <v>1440</v>
      </c>
      <c r="F141" s="93"/>
      <c r="G141" s="276" t="s">
        <v>2063</v>
      </c>
      <c r="H141" s="84" t="s">
        <v>1569</v>
      </c>
      <c r="I141" s="91" t="s">
        <v>653</v>
      </c>
    </row>
    <row r="142" spans="1:9" ht="22.5" x14ac:dyDescent="0.2">
      <c r="A142" s="87" t="s">
        <v>4676</v>
      </c>
      <c r="B142" s="283"/>
      <c r="C142" s="284"/>
      <c r="D142" s="285" t="s">
        <v>126</v>
      </c>
      <c r="E142" s="286" t="s">
        <v>3722</v>
      </c>
      <c r="F142" s="287"/>
      <c r="G142" s="288" t="s">
        <v>2064</v>
      </c>
      <c r="H142" s="289" t="s">
        <v>3722</v>
      </c>
      <c r="I142" s="91" t="s">
        <v>3722</v>
      </c>
    </row>
    <row r="143" spans="1:9" ht="22.5" x14ac:dyDescent="0.2">
      <c r="A143" s="87" t="s">
        <v>3868</v>
      </c>
      <c r="B143" s="94"/>
      <c r="C143" s="95"/>
      <c r="D143" s="96" t="s">
        <v>304</v>
      </c>
      <c r="E143" s="97" t="s">
        <v>6363</v>
      </c>
      <c r="F143" s="93"/>
      <c r="G143" s="92" t="s">
        <v>2065</v>
      </c>
      <c r="H143" s="84" t="s">
        <v>6364</v>
      </c>
      <c r="I143" s="91" t="s">
        <v>654</v>
      </c>
    </row>
    <row r="144" spans="1:9" ht="90" x14ac:dyDescent="0.2">
      <c r="A144" s="87" t="s">
        <v>3869</v>
      </c>
      <c r="B144" s="94"/>
      <c r="C144" s="95" t="s">
        <v>1391</v>
      </c>
      <c r="D144" s="96" t="s">
        <v>305</v>
      </c>
      <c r="E144" s="97" t="s">
        <v>6623</v>
      </c>
      <c r="F144" s="93" t="s">
        <v>1908</v>
      </c>
      <c r="G144" s="92" t="s">
        <v>2066</v>
      </c>
      <c r="H144" s="84" t="s">
        <v>6624</v>
      </c>
      <c r="I144" s="91" t="s">
        <v>655</v>
      </c>
    </row>
    <row r="145" spans="1:9" ht="123.75" x14ac:dyDescent="0.2">
      <c r="A145" s="87" t="s">
        <v>3870</v>
      </c>
      <c r="B145" s="94"/>
      <c r="C145" s="95" t="s">
        <v>1392</v>
      </c>
      <c r="D145" s="96" t="s">
        <v>30</v>
      </c>
      <c r="E145" s="97" t="s">
        <v>6625</v>
      </c>
      <c r="F145" s="93" t="s">
        <v>1909</v>
      </c>
      <c r="G145" s="92" t="s">
        <v>2067</v>
      </c>
      <c r="H145" s="84" t="s">
        <v>6626</v>
      </c>
      <c r="I145" s="91" t="s">
        <v>656</v>
      </c>
    </row>
    <row r="146" spans="1:9" ht="101.25" x14ac:dyDescent="0.2">
      <c r="A146" s="87" t="s">
        <v>3871</v>
      </c>
      <c r="B146" s="94"/>
      <c r="C146" s="95" t="s">
        <v>1393</v>
      </c>
      <c r="D146" s="96" t="s">
        <v>29</v>
      </c>
      <c r="E146" s="97" t="s">
        <v>6569</v>
      </c>
      <c r="F146" s="93" t="s">
        <v>1910</v>
      </c>
      <c r="G146" s="92" t="s">
        <v>2053</v>
      </c>
      <c r="H146" s="84" t="s">
        <v>6570</v>
      </c>
      <c r="I146" s="91" t="s">
        <v>657</v>
      </c>
    </row>
    <row r="147" spans="1:9" ht="22.5" x14ac:dyDescent="0.2">
      <c r="A147" s="87" t="s">
        <v>4677</v>
      </c>
      <c r="B147" s="283"/>
      <c r="C147" s="284"/>
      <c r="D147" s="285" t="s">
        <v>125</v>
      </c>
      <c r="E147" s="286" t="s">
        <v>3722</v>
      </c>
      <c r="F147" s="287"/>
      <c r="G147" s="288" t="s">
        <v>2068</v>
      </c>
      <c r="H147" s="289" t="s">
        <v>3722</v>
      </c>
      <c r="I147" s="91" t="s">
        <v>3722</v>
      </c>
    </row>
    <row r="148" spans="1:9" ht="33.75" x14ac:dyDescent="0.2">
      <c r="A148" s="87" t="s">
        <v>3872</v>
      </c>
      <c r="B148" s="94"/>
      <c r="C148" s="95" t="s">
        <v>1391</v>
      </c>
      <c r="D148" s="96" t="s">
        <v>306</v>
      </c>
      <c r="E148" s="97" t="s">
        <v>6553</v>
      </c>
      <c r="F148" s="93" t="s">
        <v>1908</v>
      </c>
      <c r="G148" s="92" t="s">
        <v>2069</v>
      </c>
      <c r="H148" s="84" t="s">
        <v>6554</v>
      </c>
      <c r="I148" s="91" t="s">
        <v>658</v>
      </c>
    </row>
    <row r="149" spans="1:9" ht="33.75" x14ac:dyDescent="0.2">
      <c r="A149" s="87" t="s">
        <v>3873</v>
      </c>
      <c r="B149" s="94"/>
      <c r="C149" s="95" t="s">
        <v>1391</v>
      </c>
      <c r="D149" s="96" t="s">
        <v>307</v>
      </c>
      <c r="E149" s="97" t="s">
        <v>6553</v>
      </c>
      <c r="F149" s="93" t="s">
        <v>1908</v>
      </c>
      <c r="G149" s="92" t="s">
        <v>2070</v>
      </c>
      <c r="H149" s="84" t="s">
        <v>6554</v>
      </c>
      <c r="I149" s="91" t="s">
        <v>659</v>
      </c>
    </row>
    <row r="150" spans="1:9" ht="33.75" x14ac:dyDescent="0.2">
      <c r="A150" s="87" t="s">
        <v>3874</v>
      </c>
      <c r="B150" s="94"/>
      <c r="C150" s="95" t="s">
        <v>1391</v>
      </c>
      <c r="D150" s="96" t="s">
        <v>308</v>
      </c>
      <c r="E150" s="97" t="s">
        <v>6555</v>
      </c>
      <c r="F150" s="93" t="s">
        <v>1908</v>
      </c>
      <c r="G150" s="92" t="s">
        <v>2071</v>
      </c>
      <c r="H150" s="84" t="s">
        <v>6556</v>
      </c>
      <c r="I150" s="91" t="s">
        <v>660</v>
      </c>
    </row>
    <row r="151" spans="1:9" ht="22.5" x14ac:dyDescent="0.2">
      <c r="A151" s="87" t="s">
        <v>3875</v>
      </c>
      <c r="B151" s="94"/>
      <c r="C151" s="95" t="s">
        <v>1391</v>
      </c>
      <c r="D151" s="96" t="s">
        <v>309</v>
      </c>
      <c r="E151" s="97" t="s">
        <v>6363</v>
      </c>
      <c r="F151" s="93" t="s">
        <v>1908</v>
      </c>
      <c r="G151" s="92" t="s">
        <v>2072</v>
      </c>
      <c r="H151" s="84" t="s">
        <v>6364</v>
      </c>
      <c r="I151" s="91" t="s">
        <v>661</v>
      </c>
    </row>
    <row r="152" spans="1:9" ht="22.5" x14ac:dyDescent="0.2">
      <c r="A152" s="87" t="s">
        <v>3876</v>
      </c>
      <c r="B152" s="94"/>
      <c r="C152" s="95"/>
      <c r="D152" s="96" t="s">
        <v>310</v>
      </c>
      <c r="E152" s="97" t="s">
        <v>6363</v>
      </c>
      <c r="F152" s="93"/>
      <c r="G152" s="92" t="s">
        <v>2073</v>
      </c>
      <c r="H152" s="84" t="s">
        <v>6364</v>
      </c>
      <c r="I152" s="91" t="s">
        <v>662</v>
      </c>
    </row>
    <row r="153" spans="1:9" ht="56.25" x14ac:dyDescent="0.2">
      <c r="A153" s="87" t="s">
        <v>3877</v>
      </c>
      <c r="B153" s="94"/>
      <c r="C153" s="95"/>
      <c r="D153" s="96" t="s">
        <v>311</v>
      </c>
      <c r="E153" s="97" t="s">
        <v>6631</v>
      </c>
      <c r="F153" s="93"/>
      <c r="G153" s="92" t="s">
        <v>2074</v>
      </c>
      <c r="H153" s="84" t="s">
        <v>6632</v>
      </c>
      <c r="I153" s="91" t="s">
        <v>663</v>
      </c>
    </row>
    <row r="154" spans="1:9" ht="22.5" x14ac:dyDescent="0.2">
      <c r="A154" s="87" t="s">
        <v>3878</v>
      </c>
      <c r="B154" s="94"/>
      <c r="C154" s="95"/>
      <c r="D154" s="96" t="s">
        <v>127</v>
      </c>
      <c r="E154" s="97"/>
      <c r="F154" s="93"/>
      <c r="G154" s="92" t="s">
        <v>2075</v>
      </c>
      <c r="H154" s="84"/>
      <c r="I154" s="91" t="s">
        <v>3722</v>
      </c>
    </row>
    <row r="155" spans="1:9" x14ac:dyDescent="0.2">
      <c r="A155" s="87" t="s">
        <v>4678</v>
      </c>
      <c r="B155" s="100" t="str">
        <f>IF($B$154="x","x","")</f>
        <v/>
      </c>
      <c r="C155" s="95"/>
      <c r="D155" s="101" t="s">
        <v>976</v>
      </c>
      <c r="E155" s="97" t="s">
        <v>1440</v>
      </c>
      <c r="F155" s="93"/>
      <c r="G155" s="276" t="s">
        <v>2076</v>
      </c>
      <c r="H155" s="84" t="s">
        <v>1569</v>
      </c>
      <c r="I155" s="91" t="s">
        <v>664</v>
      </c>
    </row>
    <row r="156" spans="1:9" x14ac:dyDescent="0.2">
      <c r="A156" s="87" t="s">
        <v>4679</v>
      </c>
      <c r="B156" s="100" t="str">
        <f t="shared" ref="B156:B160" si="3">IF($B$154="x","x","")</f>
        <v/>
      </c>
      <c r="C156" s="95"/>
      <c r="D156" s="101" t="s">
        <v>943</v>
      </c>
      <c r="E156" s="97" t="s">
        <v>1440</v>
      </c>
      <c r="F156" s="93"/>
      <c r="G156" s="276" t="s">
        <v>2077</v>
      </c>
      <c r="H156" s="84" t="s">
        <v>1569</v>
      </c>
      <c r="I156" s="91" t="s">
        <v>665</v>
      </c>
    </row>
    <row r="157" spans="1:9" x14ac:dyDescent="0.2">
      <c r="A157" s="87" t="s">
        <v>4680</v>
      </c>
      <c r="B157" s="100" t="str">
        <f t="shared" si="3"/>
        <v/>
      </c>
      <c r="C157" s="95"/>
      <c r="D157" s="101" t="s">
        <v>911</v>
      </c>
      <c r="E157" s="97" t="s">
        <v>1440</v>
      </c>
      <c r="F157" s="93"/>
      <c r="G157" s="276" t="s">
        <v>2078</v>
      </c>
      <c r="H157" s="84" t="s">
        <v>1569</v>
      </c>
      <c r="I157" s="91" t="s">
        <v>666</v>
      </c>
    </row>
    <row r="158" spans="1:9" x14ac:dyDescent="0.2">
      <c r="A158" s="87" t="s">
        <v>4681</v>
      </c>
      <c r="B158" s="100" t="str">
        <f t="shared" si="3"/>
        <v/>
      </c>
      <c r="C158" s="95"/>
      <c r="D158" s="101" t="s">
        <v>1004</v>
      </c>
      <c r="E158" s="97" t="s">
        <v>1440</v>
      </c>
      <c r="F158" s="93"/>
      <c r="G158" s="276" t="s">
        <v>2079</v>
      </c>
      <c r="H158" s="84" t="s">
        <v>1569</v>
      </c>
      <c r="I158" s="91" t="s">
        <v>667</v>
      </c>
    </row>
    <row r="159" spans="1:9" ht="22.5" x14ac:dyDescent="0.2">
      <c r="A159" s="87" t="s">
        <v>4682</v>
      </c>
      <c r="B159" s="100" t="str">
        <f t="shared" si="3"/>
        <v/>
      </c>
      <c r="C159" s="95"/>
      <c r="D159" s="101" t="s">
        <v>1095</v>
      </c>
      <c r="E159" s="97" t="s">
        <v>1440</v>
      </c>
      <c r="F159" s="93"/>
      <c r="G159" s="276" t="s">
        <v>2080</v>
      </c>
      <c r="H159" s="84" t="s">
        <v>1569</v>
      </c>
      <c r="I159" s="91" t="s">
        <v>668</v>
      </c>
    </row>
    <row r="160" spans="1:9" x14ac:dyDescent="0.2">
      <c r="A160" s="87" t="s">
        <v>4683</v>
      </c>
      <c r="B160" s="100" t="str">
        <f t="shared" si="3"/>
        <v/>
      </c>
      <c r="C160" s="95"/>
      <c r="D160" s="101" t="s">
        <v>1047</v>
      </c>
      <c r="E160" s="97" t="s">
        <v>1440</v>
      </c>
      <c r="F160" s="93"/>
      <c r="G160" s="276" t="s">
        <v>2081</v>
      </c>
      <c r="H160" s="84" t="s">
        <v>1569</v>
      </c>
      <c r="I160" s="91" t="s">
        <v>669</v>
      </c>
    </row>
    <row r="161" spans="1:9" ht="22.5" x14ac:dyDescent="0.2">
      <c r="A161" s="87" t="s">
        <v>3879</v>
      </c>
      <c r="B161" s="94"/>
      <c r="C161" s="95"/>
      <c r="D161" s="96" t="s">
        <v>128</v>
      </c>
      <c r="E161" s="97"/>
      <c r="F161" s="93"/>
      <c r="G161" s="92" t="s">
        <v>2082</v>
      </c>
      <c r="H161" s="84"/>
      <c r="I161" s="91" t="s">
        <v>3722</v>
      </c>
    </row>
    <row r="162" spans="1:9" x14ac:dyDescent="0.2">
      <c r="A162" s="87" t="s">
        <v>4684</v>
      </c>
      <c r="B162" s="100" t="str">
        <f>IF($B$161="x","x","")</f>
        <v/>
      </c>
      <c r="C162" s="95"/>
      <c r="D162" s="101" t="s">
        <v>1096</v>
      </c>
      <c r="E162" s="97" t="s">
        <v>1440</v>
      </c>
      <c r="F162" s="93"/>
      <c r="G162" s="276" t="s">
        <v>2083</v>
      </c>
      <c r="H162" s="84" t="s">
        <v>1569</v>
      </c>
      <c r="I162" s="91" t="s">
        <v>670</v>
      </c>
    </row>
    <row r="163" spans="1:9" x14ac:dyDescent="0.2">
      <c r="A163" s="87" t="s">
        <v>4685</v>
      </c>
      <c r="B163" s="100" t="str">
        <f t="shared" ref="B163:B165" si="4">IF($B$161="x","x","")</f>
        <v/>
      </c>
      <c r="C163" s="95"/>
      <c r="D163" s="101" t="s">
        <v>1097</v>
      </c>
      <c r="E163" s="97" t="s">
        <v>1440</v>
      </c>
      <c r="F163" s="93"/>
      <c r="G163" s="276" t="s">
        <v>2084</v>
      </c>
      <c r="H163" s="84" t="s">
        <v>1569</v>
      </c>
      <c r="I163" s="91" t="s">
        <v>671</v>
      </c>
    </row>
    <row r="164" spans="1:9" x14ac:dyDescent="0.2">
      <c r="A164" s="87" t="s">
        <v>4686</v>
      </c>
      <c r="B164" s="100" t="str">
        <f t="shared" si="4"/>
        <v/>
      </c>
      <c r="C164" s="95"/>
      <c r="D164" s="101" t="s">
        <v>912</v>
      </c>
      <c r="E164" s="97" t="s">
        <v>1440</v>
      </c>
      <c r="F164" s="93"/>
      <c r="G164" s="276" t="s">
        <v>2085</v>
      </c>
      <c r="H164" s="84" t="s">
        <v>1569</v>
      </c>
      <c r="I164" s="91" t="s">
        <v>672</v>
      </c>
    </row>
    <row r="165" spans="1:9" x14ac:dyDescent="0.2">
      <c r="A165" s="87" t="s">
        <v>4687</v>
      </c>
      <c r="B165" s="100" t="str">
        <f t="shared" si="4"/>
        <v/>
      </c>
      <c r="C165" s="95"/>
      <c r="D165" s="101" t="s">
        <v>1005</v>
      </c>
      <c r="E165" s="97" t="s">
        <v>1440</v>
      </c>
      <c r="F165" s="93"/>
      <c r="G165" s="276" t="s">
        <v>2086</v>
      </c>
      <c r="H165" s="84" t="s">
        <v>1569</v>
      </c>
      <c r="I165" s="91" t="s">
        <v>673</v>
      </c>
    </row>
    <row r="166" spans="1:9" ht="22.5" x14ac:dyDescent="0.2">
      <c r="A166" s="87" t="s">
        <v>3880</v>
      </c>
      <c r="B166" s="94"/>
      <c r="C166" s="95" t="s">
        <v>1394</v>
      </c>
      <c r="D166" s="96" t="s">
        <v>129</v>
      </c>
      <c r="E166" s="97"/>
      <c r="F166" s="93" t="s">
        <v>1911</v>
      </c>
      <c r="G166" s="92" t="s">
        <v>2087</v>
      </c>
      <c r="H166" s="84"/>
      <c r="I166" s="91" t="s">
        <v>3722</v>
      </c>
    </row>
    <row r="167" spans="1:9" x14ac:dyDescent="0.2">
      <c r="A167" s="87" t="s">
        <v>4688</v>
      </c>
      <c r="B167" s="100" t="str">
        <f>IF($B$166="x","x","")</f>
        <v/>
      </c>
      <c r="C167" s="95"/>
      <c r="D167" s="101" t="s">
        <v>977</v>
      </c>
      <c r="E167" s="97" t="s">
        <v>1440</v>
      </c>
      <c r="F167" s="93"/>
      <c r="G167" s="276" t="s">
        <v>2088</v>
      </c>
      <c r="H167" s="84" t="s">
        <v>1569</v>
      </c>
      <c r="I167" s="91" t="s">
        <v>674</v>
      </c>
    </row>
    <row r="168" spans="1:9" x14ac:dyDescent="0.2">
      <c r="A168" s="87" t="s">
        <v>4689</v>
      </c>
      <c r="B168" s="100" t="str">
        <f t="shared" ref="B168:B174" si="5">IF($B$166="x","x","")</f>
        <v/>
      </c>
      <c r="C168" s="95"/>
      <c r="D168" s="101" t="s">
        <v>944</v>
      </c>
      <c r="E168" s="97" t="s">
        <v>1440</v>
      </c>
      <c r="F168" s="93"/>
      <c r="G168" s="276" t="s">
        <v>2089</v>
      </c>
      <c r="H168" s="84" t="s">
        <v>1569</v>
      </c>
      <c r="I168" s="91" t="s">
        <v>675</v>
      </c>
    </row>
    <row r="169" spans="1:9" x14ac:dyDescent="0.2">
      <c r="A169" s="87" t="s">
        <v>4690</v>
      </c>
      <c r="B169" s="100" t="str">
        <f t="shared" si="5"/>
        <v/>
      </c>
      <c r="C169" s="95"/>
      <c r="D169" s="101" t="s">
        <v>913</v>
      </c>
      <c r="E169" s="97" t="s">
        <v>1440</v>
      </c>
      <c r="F169" s="93"/>
      <c r="G169" s="276" t="s">
        <v>2090</v>
      </c>
      <c r="H169" s="84" t="s">
        <v>1569</v>
      </c>
      <c r="I169" s="91" t="s">
        <v>676</v>
      </c>
    </row>
    <row r="170" spans="1:9" x14ac:dyDescent="0.2">
      <c r="A170" s="87" t="s">
        <v>4691</v>
      </c>
      <c r="B170" s="100" t="str">
        <f t="shared" si="5"/>
        <v/>
      </c>
      <c r="C170" s="95"/>
      <c r="D170" s="101" t="s">
        <v>1006</v>
      </c>
      <c r="E170" s="97" t="s">
        <v>1440</v>
      </c>
      <c r="F170" s="93"/>
      <c r="G170" s="276" t="s">
        <v>2091</v>
      </c>
      <c r="H170" s="84" t="s">
        <v>1569</v>
      </c>
      <c r="I170" s="91" t="s">
        <v>677</v>
      </c>
    </row>
    <row r="171" spans="1:9" x14ac:dyDescent="0.2">
      <c r="A171" s="87" t="s">
        <v>4692</v>
      </c>
      <c r="B171" s="100" t="str">
        <f t="shared" si="5"/>
        <v/>
      </c>
      <c r="C171" s="95"/>
      <c r="D171" s="101" t="s">
        <v>1026</v>
      </c>
      <c r="E171" s="97" t="s">
        <v>1440</v>
      </c>
      <c r="F171" s="93"/>
      <c r="G171" s="276" t="s">
        <v>2092</v>
      </c>
      <c r="H171" s="84" t="s">
        <v>1569</v>
      </c>
      <c r="I171" s="91" t="s">
        <v>678</v>
      </c>
    </row>
    <row r="172" spans="1:9" x14ac:dyDescent="0.2">
      <c r="A172" s="87" t="s">
        <v>4693</v>
      </c>
      <c r="B172" s="100" t="str">
        <f t="shared" si="5"/>
        <v/>
      </c>
      <c r="C172" s="95"/>
      <c r="D172" s="101" t="s">
        <v>1048</v>
      </c>
      <c r="E172" s="97" t="s">
        <v>1440</v>
      </c>
      <c r="F172" s="93"/>
      <c r="G172" s="276" t="s">
        <v>2093</v>
      </c>
      <c r="H172" s="84" t="s">
        <v>1569</v>
      </c>
      <c r="I172" s="91" t="s">
        <v>679</v>
      </c>
    </row>
    <row r="173" spans="1:9" x14ac:dyDescent="0.2">
      <c r="A173" s="87" t="s">
        <v>4694</v>
      </c>
      <c r="B173" s="100" t="str">
        <f t="shared" si="5"/>
        <v/>
      </c>
      <c r="C173" s="95"/>
      <c r="D173" s="101" t="s">
        <v>1059</v>
      </c>
      <c r="E173" s="97" t="s">
        <v>1440</v>
      </c>
      <c r="F173" s="93"/>
      <c r="G173" s="276" t="s">
        <v>2094</v>
      </c>
      <c r="H173" s="84" t="s">
        <v>1569</v>
      </c>
      <c r="I173" s="91" t="s">
        <v>680</v>
      </c>
    </row>
    <row r="174" spans="1:9" x14ac:dyDescent="0.2">
      <c r="A174" s="87" t="s">
        <v>4695</v>
      </c>
      <c r="B174" s="100" t="str">
        <f t="shared" si="5"/>
        <v/>
      </c>
      <c r="C174" s="95"/>
      <c r="D174" s="101" t="s">
        <v>1070</v>
      </c>
      <c r="E174" s="97" t="s">
        <v>1440</v>
      </c>
      <c r="F174" s="93"/>
      <c r="G174" s="276" t="s">
        <v>2095</v>
      </c>
      <c r="H174" s="84" t="s">
        <v>1569</v>
      </c>
      <c r="I174" s="91" t="s">
        <v>681</v>
      </c>
    </row>
    <row r="175" spans="1:9" ht="22.5" x14ac:dyDescent="0.2">
      <c r="A175" s="87" t="s">
        <v>3881</v>
      </c>
      <c r="B175" s="94"/>
      <c r="C175" s="95" t="s">
        <v>1395</v>
      </c>
      <c r="D175" s="96" t="s">
        <v>130</v>
      </c>
      <c r="E175" s="97"/>
      <c r="F175" s="93" t="s">
        <v>1912</v>
      </c>
      <c r="G175" s="92" t="s">
        <v>2096</v>
      </c>
      <c r="H175" s="84"/>
      <c r="I175" s="91" t="s">
        <v>3722</v>
      </c>
    </row>
    <row r="176" spans="1:9" x14ac:dyDescent="0.2">
      <c r="A176" s="87" t="s">
        <v>4696</v>
      </c>
      <c r="B176" s="100" t="str">
        <f>IF($B$175="x","x","")</f>
        <v/>
      </c>
      <c r="C176" s="95"/>
      <c r="D176" s="101" t="s">
        <v>978</v>
      </c>
      <c r="E176" s="97" t="s">
        <v>1440</v>
      </c>
      <c r="F176" s="93"/>
      <c r="G176" s="276" t="s">
        <v>2097</v>
      </c>
      <c r="H176" s="84" t="s">
        <v>1569</v>
      </c>
      <c r="I176" s="91" t="s">
        <v>682</v>
      </c>
    </row>
    <row r="177" spans="1:9" x14ac:dyDescent="0.2">
      <c r="A177" s="87" t="s">
        <v>4697</v>
      </c>
      <c r="B177" s="100" t="str">
        <f t="shared" ref="B177:B183" si="6">IF($B$175="x","x","")</f>
        <v/>
      </c>
      <c r="C177" s="95"/>
      <c r="D177" s="101" t="s">
        <v>944</v>
      </c>
      <c r="E177" s="97" t="s">
        <v>1440</v>
      </c>
      <c r="F177" s="93"/>
      <c r="G177" s="276" t="s">
        <v>2089</v>
      </c>
      <c r="H177" s="84" t="s">
        <v>1569</v>
      </c>
      <c r="I177" s="91" t="s">
        <v>683</v>
      </c>
    </row>
    <row r="178" spans="1:9" x14ac:dyDescent="0.2">
      <c r="A178" s="87" t="s">
        <v>4698</v>
      </c>
      <c r="B178" s="100" t="str">
        <f t="shared" si="6"/>
        <v/>
      </c>
      <c r="C178" s="95"/>
      <c r="D178" s="101" t="s">
        <v>913</v>
      </c>
      <c r="E178" s="97" t="s">
        <v>1440</v>
      </c>
      <c r="F178" s="93"/>
      <c r="G178" s="276" t="s">
        <v>2090</v>
      </c>
      <c r="H178" s="84" t="s">
        <v>1569</v>
      </c>
      <c r="I178" s="91" t="s">
        <v>684</v>
      </c>
    </row>
    <row r="179" spans="1:9" x14ac:dyDescent="0.2">
      <c r="A179" s="87" t="s">
        <v>4699</v>
      </c>
      <c r="B179" s="100" t="str">
        <f t="shared" si="6"/>
        <v/>
      </c>
      <c r="C179" s="95"/>
      <c r="D179" s="101" t="s">
        <v>1007</v>
      </c>
      <c r="E179" s="97" t="s">
        <v>1440</v>
      </c>
      <c r="F179" s="93"/>
      <c r="G179" s="276" t="s">
        <v>2091</v>
      </c>
      <c r="H179" s="84" t="s">
        <v>1569</v>
      </c>
      <c r="I179" s="91" t="s">
        <v>685</v>
      </c>
    </row>
    <row r="180" spans="1:9" x14ac:dyDescent="0.2">
      <c r="A180" s="87" t="s">
        <v>4700</v>
      </c>
      <c r="B180" s="100" t="str">
        <f t="shared" si="6"/>
        <v/>
      </c>
      <c r="C180" s="95"/>
      <c r="D180" s="101" t="s">
        <v>1027</v>
      </c>
      <c r="E180" s="97" t="s">
        <v>1440</v>
      </c>
      <c r="F180" s="93"/>
      <c r="G180" s="276" t="s">
        <v>2092</v>
      </c>
      <c r="H180" s="84" t="s">
        <v>1569</v>
      </c>
      <c r="I180" s="91" t="s">
        <v>686</v>
      </c>
    </row>
    <row r="181" spans="1:9" x14ac:dyDescent="0.2">
      <c r="A181" s="87" t="s">
        <v>4701</v>
      </c>
      <c r="B181" s="100" t="str">
        <f t="shared" si="6"/>
        <v/>
      </c>
      <c r="C181" s="95"/>
      <c r="D181" s="101" t="s">
        <v>1049</v>
      </c>
      <c r="E181" s="97" t="s">
        <v>1440</v>
      </c>
      <c r="F181" s="93"/>
      <c r="G181" s="276" t="s">
        <v>2093</v>
      </c>
      <c r="H181" s="84" t="s">
        <v>1569</v>
      </c>
      <c r="I181" s="91" t="s">
        <v>687</v>
      </c>
    </row>
    <row r="182" spans="1:9" x14ac:dyDescent="0.2">
      <c r="A182" s="87" t="s">
        <v>4702</v>
      </c>
      <c r="B182" s="100" t="str">
        <f t="shared" si="6"/>
        <v/>
      </c>
      <c r="C182" s="95"/>
      <c r="D182" s="101" t="s">
        <v>1061</v>
      </c>
      <c r="E182" s="97" t="s">
        <v>1440</v>
      </c>
      <c r="F182" s="93"/>
      <c r="G182" s="276" t="s">
        <v>2094</v>
      </c>
      <c r="H182" s="84" t="s">
        <v>1569</v>
      </c>
      <c r="I182" s="91" t="s">
        <v>688</v>
      </c>
    </row>
    <row r="183" spans="1:9" x14ac:dyDescent="0.2">
      <c r="A183" s="87" t="s">
        <v>4703</v>
      </c>
      <c r="B183" s="100" t="str">
        <f t="shared" si="6"/>
        <v/>
      </c>
      <c r="C183" s="95"/>
      <c r="D183" s="101" t="s">
        <v>1070</v>
      </c>
      <c r="E183" s="97" t="s">
        <v>1440</v>
      </c>
      <c r="F183" s="93"/>
      <c r="G183" s="276" t="s">
        <v>2095</v>
      </c>
      <c r="H183" s="84" t="s">
        <v>1569</v>
      </c>
      <c r="I183" s="91" t="s">
        <v>689</v>
      </c>
    </row>
    <row r="184" spans="1:9" x14ac:dyDescent="0.2">
      <c r="A184" s="87" t="s">
        <v>4704</v>
      </c>
      <c r="B184" s="283"/>
      <c r="C184" s="284"/>
      <c r="D184" s="285" t="s">
        <v>131</v>
      </c>
      <c r="E184" s="286" t="s">
        <v>3722</v>
      </c>
      <c r="F184" s="287"/>
      <c r="G184" s="288" t="s">
        <v>2098</v>
      </c>
      <c r="H184" s="289" t="s">
        <v>3722</v>
      </c>
      <c r="I184" s="91" t="s">
        <v>3722</v>
      </c>
    </row>
    <row r="185" spans="1:9" ht="22.5" x14ac:dyDescent="0.2">
      <c r="A185" s="87" t="s">
        <v>3882</v>
      </c>
      <c r="B185" s="94"/>
      <c r="C185" s="95"/>
      <c r="D185" s="96" t="s">
        <v>132</v>
      </c>
      <c r="E185" s="97"/>
      <c r="F185" s="93"/>
      <c r="G185" s="92" t="s">
        <v>2099</v>
      </c>
      <c r="H185" s="84"/>
      <c r="I185" s="91" t="s">
        <v>3722</v>
      </c>
    </row>
    <row r="186" spans="1:9" x14ac:dyDescent="0.2">
      <c r="A186" s="87" t="s">
        <v>4705</v>
      </c>
      <c r="B186" s="100" t="str">
        <f>IF($B$185="x","x","")</f>
        <v/>
      </c>
      <c r="C186" s="95"/>
      <c r="D186" s="101" t="s">
        <v>989</v>
      </c>
      <c r="E186" s="97" t="s">
        <v>1440</v>
      </c>
      <c r="F186" s="93"/>
      <c r="G186" s="276" t="s">
        <v>2100</v>
      </c>
      <c r="H186" s="84" t="s">
        <v>1569</v>
      </c>
      <c r="I186" s="91" t="s">
        <v>690</v>
      </c>
    </row>
    <row r="187" spans="1:9" ht="22.5" x14ac:dyDescent="0.2">
      <c r="A187" s="87" t="s">
        <v>4706</v>
      </c>
      <c r="B187" s="100" t="str">
        <f t="shared" ref="B187:B191" si="7">IF($B$185="x","x","")</f>
        <v/>
      </c>
      <c r="C187" s="95"/>
      <c r="D187" s="101" t="s">
        <v>957</v>
      </c>
      <c r="E187" s="97" t="s">
        <v>1440</v>
      </c>
      <c r="F187" s="93"/>
      <c r="G187" s="276" t="s">
        <v>2101</v>
      </c>
      <c r="H187" s="84" t="s">
        <v>1569</v>
      </c>
      <c r="I187" s="91" t="s">
        <v>691</v>
      </c>
    </row>
    <row r="188" spans="1:9" x14ac:dyDescent="0.2">
      <c r="A188" s="87" t="s">
        <v>4707</v>
      </c>
      <c r="B188" s="100" t="str">
        <f t="shared" si="7"/>
        <v/>
      </c>
      <c r="C188" s="95"/>
      <c r="D188" s="101" t="s">
        <v>921</v>
      </c>
      <c r="E188" s="97" t="s">
        <v>1440</v>
      </c>
      <c r="F188" s="93"/>
      <c r="G188" s="276" t="s">
        <v>2102</v>
      </c>
      <c r="H188" s="84" t="s">
        <v>1569</v>
      </c>
      <c r="I188" s="91" t="s">
        <v>692</v>
      </c>
    </row>
    <row r="189" spans="1:9" x14ac:dyDescent="0.2">
      <c r="A189" s="87" t="s">
        <v>4708</v>
      </c>
      <c r="B189" s="100" t="str">
        <f t="shared" si="7"/>
        <v/>
      </c>
      <c r="C189" s="95"/>
      <c r="D189" s="101" t="s">
        <v>1014</v>
      </c>
      <c r="E189" s="97" t="s">
        <v>1440</v>
      </c>
      <c r="F189" s="93"/>
      <c r="G189" s="276" t="s">
        <v>2103</v>
      </c>
      <c r="H189" s="84" t="s">
        <v>1569</v>
      </c>
      <c r="I189" s="91" t="s">
        <v>693</v>
      </c>
    </row>
    <row r="190" spans="1:9" x14ac:dyDescent="0.2">
      <c r="A190" s="87" t="s">
        <v>4709</v>
      </c>
      <c r="B190" s="100" t="str">
        <f t="shared" si="7"/>
        <v/>
      </c>
      <c r="C190" s="95"/>
      <c r="D190" s="101" t="s">
        <v>1034</v>
      </c>
      <c r="E190" s="97" t="s">
        <v>1440</v>
      </c>
      <c r="F190" s="93"/>
      <c r="G190" s="276" t="s">
        <v>2104</v>
      </c>
      <c r="H190" s="84" t="s">
        <v>1569</v>
      </c>
      <c r="I190" s="91" t="s">
        <v>694</v>
      </c>
    </row>
    <row r="191" spans="1:9" x14ac:dyDescent="0.2">
      <c r="A191" s="87" t="s">
        <v>4710</v>
      </c>
      <c r="B191" s="100" t="str">
        <f t="shared" si="7"/>
        <v/>
      </c>
      <c r="C191" s="95"/>
      <c r="D191" s="101" t="s">
        <v>1098</v>
      </c>
      <c r="E191" s="97" t="s">
        <v>1440</v>
      </c>
      <c r="F191" s="93"/>
      <c r="G191" s="276" t="s">
        <v>2105</v>
      </c>
      <c r="H191" s="84" t="s">
        <v>1569</v>
      </c>
      <c r="I191" s="91" t="s">
        <v>695</v>
      </c>
    </row>
    <row r="192" spans="1:9" ht="112.5" x14ac:dyDescent="0.2">
      <c r="A192" s="87" t="s">
        <v>3883</v>
      </c>
      <c r="B192" s="94"/>
      <c r="C192" s="95" t="s">
        <v>1396</v>
      </c>
      <c r="D192" s="96" t="s">
        <v>91</v>
      </c>
      <c r="E192" s="97" t="s">
        <v>6633</v>
      </c>
      <c r="F192" s="93" t="s">
        <v>1913</v>
      </c>
      <c r="G192" s="92" t="s">
        <v>2106</v>
      </c>
      <c r="H192" s="84" t="s">
        <v>6634</v>
      </c>
      <c r="I192" s="91" t="s">
        <v>696</v>
      </c>
    </row>
    <row r="193" spans="1:9" ht="78.75" x14ac:dyDescent="0.2">
      <c r="A193" s="87" t="s">
        <v>3884</v>
      </c>
      <c r="B193" s="94"/>
      <c r="C193" s="95" t="s">
        <v>1397</v>
      </c>
      <c r="D193" s="96" t="s">
        <v>92</v>
      </c>
      <c r="E193" s="97" t="s">
        <v>6635</v>
      </c>
      <c r="F193" s="93" t="s">
        <v>1914</v>
      </c>
      <c r="G193" s="92" t="s">
        <v>2107</v>
      </c>
      <c r="H193" s="84" t="s">
        <v>6636</v>
      </c>
      <c r="I193" s="91" t="s">
        <v>697</v>
      </c>
    </row>
    <row r="194" spans="1:9" ht="33.75" x14ac:dyDescent="0.2">
      <c r="A194" s="87" t="s">
        <v>3885</v>
      </c>
      <c r="B194" s="94"/>
      <c r="C194" s="95" t="s">
        <v>1396</v>
      </c>
      <c r="D194" s="96" t="s">
        <v>312</v>
      </c>
      <c r="E194" s="97" t="s">
        <v>6581</v>
      </c>
      <c r="F194" s="93" t="s">
        <v>1913</v>
      </c>
      <c r="G194" s="92" t="s">
        <v>2108</v>
      </c>
      <c r="H194" s="84" t="s">
        <v>6582</v>
      </c>
      <c r="I194" s="91" t="s">
        <v>698</v>
      </c>
    </row>
    <row r="195" spans="1:9" ht="22.5" x14ac:dyDescent="0.2">
      <c r="A195" s="87" t="s">
        <v>3886</v>
      </c>
      <c r="B195" s="94"/>
      <c r="C195" s="95" t="s">
        <v>1396</v>
      </c>
      <c r="D195" s="96" t="s">
        <v>313</v>
      </c>
      <c r="E195" s="97" t="s">
        <v>6363</v>
      </c>
      <c r="F195" s="93" t="s">
        <v>1913</v>
      </c>
      <c r="G195" s="92" t="s">
        <v>2109</v>
      </c>
      <c r="H195" s="84" t="s">
        <v>6364</v>
      </c>
      <c r="I195" s="91" t="s">
        <v>699</v>
      </c>
    </row>
    <row r="196" spans="1:9" ht="67.5" x14ac:dyDescent="0.2">
      <c r="A196" s="87" t="s">
        <v>3887</v>
      </c>
      <c r="B196" s="94"/>
      <c r="C196" s="95" t="s">
        <v>1398</v>
      </c>
      <c r="D196" s="96" t="s">
        <v>314</v>
      </c>
      <c r="E196" s="97" t="s">
        <v>6637</v>
      </c>
      <c r="F196" s="93" t="s">
        <v>1915</v>
      </c>
      <c r="G196" s="92" t="s">
        <v>2110</v>
      </c>
      <c r="H196" s="84" t="s">
        <v>6638</v>
      </c>
      <c r="I196" s="91" t="s">
        <v>700</v>
      </c>
    </row>
    <row r="197" spans="1:9" ht="33.75" x14ac:dyDescent="0.2">
      <c r="A197" s="87" t="s">
        <v>3888</v>
      </c>
      <c r="B197" s="94"/>
      <c r="C197" s="95" t="s">
        <v>1398</v>
      </c>
      <c r="D197" s="96" t="s">
        <v>93</v>
      </c>
      <c r="E197" s="97" t="s">
        <v>6377</v>
      </c>
      <c r="F197" s="93" t="s">
        <v>1915</v>
      </c>
      <c r="G197" s="92" t="s">
        <v>2111</v>
      </c>
      <c r="H197" s="84" t="s">
        <v>6378</v>
      </c>
      <c r="I197" s="91" t="s">
        <v>701</v>
      </c>
    </row>
    <row r="198" spans="1:9" ht="236.25" x14ac:dyDescent="0.2">
      <c r="A198" s="87" t="s">
        <v>3889</v>
      </c>
      <c r="B198" s="94"/>
      <c r="C198" s="95" t="s">
        <v>1399</v>
      </c>
      <c r="D198" s="96" t="s">
        <v>98</v>
      </c>
      <c r="E198" s="97" t="s">
        <v>6639</v>
      </c>
      <c r="F198" s="93" t="s">
        <v>1916</v>
      </c>
      <c r="G198" s="92" t="s">
        <v>2112</v>
      </c>
      <c r="H198" s="84" t="s">
        <v>6640</v>
      </c>
      <c r="I198" s="91" t="s">
        <v>702</v>
      </c>
    </row>
    <row r="199" spans="1:9" ht="123.75" x14ac:dyDescent="0.2">
      <c r="A199" s="87" t="s">
        <v>3890</v>
      </c>
      <c r="B199" s="94"/>
      <c r="C199" s="95" t="s">
        <v>1400</v>
      </c>
      <c r="D199" s="96" t="s">
        <v>314</v>
      </c>
      <c r="E199" s="97" t="s">
        <v>6513</v>
      </c>
      <c r="F199" s="93" t="s">
        <v>1917</v>
      </c>
      <c r="G199" s="92" t="s">
        <v>2110</v>
      </c>
      <c r="H199" s="84" t="s">
        <v>6514</v>
      </c>
      <c r="I199" s="91" t="s">
        <v>703</v>
      </c>
    </row>
    <row r="200" spans="1:9" ht="56.25" x14ac:dyDescent="0.2">
      <c r="A200" s="87" t="s">
        <v>3891</v>
      </c>
      <c r="B200" s="94"/>
      <c r="C200" s="95" t="s">
        <v>1398</v>
      </c>
      <c r="D200" s="96" t="s">
        <v>315</v>
      </c>
      <c r="E200" s="97" t="s">
        <v>6521</v>
      </c>
      <c r="F200" s="93" t="s">
        <v>1915</v>
      </c>
      <c r="G200" s="92" t="s">
        <v>2113</v>
      </c>
      <c r="H200" s="84" t="s">
        <v>6522</v>
      </c>
      <c r="I200" s="91" t="s">
        <v>704</v>
      </c>
    </row>
    <row r="201" spans="1:9" ht="22.5" x14ac:dyDescent="0.2">
      <c r="A201" s="87" t="s">
        <v>3892</v>
      </c>
      <c r="B201" s="94"/>
      <c r="C201" s="95" t="s">
        <v>1398</v>
      </c>
      <c r="D201" s="96" t="s">
        <v>133</v>
      </c>
      <c r="E201" s="97"/>
      <c r="F201" s="93" t="s">
        <v>1915</v>
      </c>
      <c r="G201" s="92" t="s">
        <v>2114</v>
      </c>
      <c r="H201" s="84"/>
      <c r="I201" s="91" t="s">
        <v>3722</v>
      </c>
    </row>
    <row r="202" spans="1:9" x14ac:dyDescent="0.2">
      <c r="A202" s="87" t="s">
        <v>4711</v>
      </c>
      <c r="B202" s="100" t="str">
        <f>IF($B$201="x","x","")</f>
        <v/>
      </c>
      <c r="C202" s="95"/>
      <c r="D202" s="101" t="s">
        <v>979</v>
      </c>
      <c r="E202" s="97" t="s">
        <v>1440</v>
      </c>
      <c r="F202" s="93"/>
      <c r="G202" s="276" t="s">
        <v>2115</v>
      </c>
      <c r="H202" s="84" t="s">
        <v>1569</v>
      </c>
      <c r="I202" s="91" t="s">
        <v>705</v>
      </c>
    </row>
    <row r="203" spans="1:9" x14ac:dyDescent="0.2">
      <c r="A203" s="87" t="s">
        <v>4712</v>
      </c>
      <c r="B203" s="100" t="str">
        <f t="shared" ref="B203:B207" si="8">IF($B$201="x","x","")</f>
        <v/>
      </c>
      <c r="C203" s="95"/>
      <c r="D203" s="101" t="s">
        <v>958</v>
      </c>
      <c r="E203" s="97" t="s">
        <v>1440</v>
      </c>
      <c r="F203" s="93"/>
      <c r="G203" s="276" t="s">
        <v>2116</v>
      </c>
      <c r="H203" s="84" t="s">
        <v>1569</v>
      </c>
      <c r="I203" s="91" t="s">
        <v>706</v>
      </c>
    </row>
    <row r="204" spans="1:9" x14ac:dyDescent="0.2">
      <c r="A204" s="87" t="s">
        <v>4713</v>
      </c>
      <c r="B204" s="100" t="str">
        <f t="shared" si="8"/>
        <v/>
      </c>
      <c r="C204" s="95"/>
      <c r="D204" s="101" t="s">
        <v>922</v>
      </c>
      <c r="E204" s="97" t="s">
        <v>1440</v>
      </c>
      <c r="F204" s="93"/>
      <c r="G204" s="276" t="s">
        <v>2117</v>
      </c>
      <c r="H204" s="84" t="s">
        <v>1569</v>
      </c>
      <c r="I204" s="91" t="s">
        <v>707</v>
      </c>
    </row>
    <row r="205" spans="1:9" x14ac:dyDescent="0.2">
      <c r="A205" s="87" t="s">
        <v>4714</v>
      </c>
      <c r="B205" s="100" t="str">
        <f t="shared" si="8"/>
        <v/>
      </c>
      <c r="C205" s="95"/>
      <c r="D205" s="101" t="s">
        <v>1015</v>
      </c>
      <c r="E205" s="97" t="s">
        <v>1440</v>
      </c>
      <c r="F205" s="93"/>
      <c r="G205" s="276" t="s">
        <v>2118</v>
      </c>
      <c r="H205" s="84" t="s">
        <v>1569</v>
      </c>
      <c r="I205" s="91" t="s">
        <v>708</v>
      </c>
    </row>
    <row r="206" spans="1:9" x14ac:dyDescent="0.2">
      <c r="A206" s="87" t="s">
        <v>4715</v>
      </c>
      <c r="B206" s="100" t="str">
        <f t="shared" si="8"/>
        <v/>
      </c>
      <c r="C206" s="95"/>
      <c r="D206" s="101" t="s">
        <v>1035</v>
      </c>
      <c r="E206" s="97" t="s">
        <v>1440</v>
      </c>
      <c r="F206" s="93"/>
      <c r="G206" s="276" t="s">
        <v>2119</v>
      </c>
      <c r="H206" s="84" t="s">
        <v>1569</v>
      </c>
      <c r="I206" s="91" t="s">
        <v>709</v>
      </c>
    </row>
    <row r="207" spans="1:9" x14ac:dyDescent="0.2">
      <c r="A207" s="87" t="s">
        <v>4716</v>
      </c>
      <c r="B207" s="100" t="str">
        <f t="shared" si="8"/>
        <v/>
      </c>
      <c r="C207" s="95"/>
      <c r="D207" s="101" t="s">
        <v>1054</v>
      </c>
      <c r="E207" s="97" t="s">
        <v>1440</v>
      </c>
      <c r="F207" s="93"/>
      <c r="G207" s="276" t="s">
        <v>2120</v>
      </c>
      <c r="H207" s="84" t="s">
        <v>1569</v>
      </c>
      <c r="I207" s="91" t="s">
        <v>710</v>
      </c>
    </row>
    <row r="208" spans="1:9" ht="56.25" x14ac:dyDescent="0.2">
      <c r="A208" s="87" t="s">
        <v>3893</v>
      </c>
      <c r="B208" s="94"/>
      <c r="C208" s="95" t="s">
        <v>1401</v>
      </c>
      <c r="D208" s="96" t="s">
        <v>316</v>
      </c>
      <c r="E208" s="97" t="s">
        <v>6641</v>
      </c>
      <c r="F208" s="93" t="s">
        <v>1918</v>
      </c>
      <c r="G208" s="92" t="s">
        <v>2121</v>
      </c>
      <c r="H208" s="84" t="s">
        <v>6642</v>
      </c>
      <c r="I208" s="91" t="s">
        <v>711</v>
      </c>
    </row>
    <row r="209" spans="1:9" ht="56.25" x14ac:dyDescent="0.2">
      <c r="A209" s="87" t="s">
        <v>3894</v>
      </c>
      <c r="B209" s="94"/>
      <c r="C209" s="95" t="s">
        <v>1401</v>
      </c>
      <c r="D209" s="96" t="s">
        <v>317</v>
      </c>
      <c r="E209" s="97" t="s">
        <v>6363</v>
      </c>
      <c r="F209" s="93" t="s">
        <v>1918</v>
      </c>
      <c r="G209" s="92" t="s">
        <v>2122</v>
      </c>
      <c r="H209" s="84" t="s">
        <v>6364</v>
      </c>
      <c r="I209" s="91" t="s">
        <v>712</v>
      </c>
    </row>
    <row r="210" spans="1:9" ht="56.25" x14ac:dyDescent="0.2">
      <c r="A210" s="87" t="s">
        <v>3895</v>
      </c>
      <c r="B210" s="94"/>
      <c r="C210" s="95" t="s">
        <v>1401</v>
      </c>
      <c r="D210" s="96" t="s">
        <v>318</v>
      </c>
      <c r="E210" s="97" t="s">
        <v>6363</v>
      </c>
      <c r="F210" s="93" t="s">
        <v>1918</v>
      </c>
      <c r="G210" s="92" t="s">
        <v>2123</v>
      </c>
      <c r="H210" s="84" t="s">
        <v>6364</v>
      </c>
      <c r="I210" s="91" t="s">
        <v>713</v>
      </c>
    </row>
    <row r="211" spans="1:9" x14ac:dyDescent="0.2">
      <c r="A211" s="87" t="s">
        <v>1353</v>
      </c>
      <c r="B211" s="98"/>
      <c r="C211" s="95"/>
      <c r="D211" s="96" t="s">
        <v>134</v>
      </c>
      <c r="E211" s="97" t="s">
        <v>3722</v>
      </c>
      <c r="F211" s="93"/>
      <c r="G211" s="92" t="s">
        <v>2124</v>
      </c>
      <c r="H211" s="84" t="s">
        <v>3722</v>
      </c>
      <c r="I211" s="91" t="s">
        <v>3722</v>
      </c>
    </row>
    <row r="212" spans="1:9" ht="56.25" x14ac:dyDescent="0.2">
      <c r="A212" s="87" t="s">
        <v>3896</v>
      </c>
      <c r="B212" s="94"/>
      <c r="C212" s="95" t="s">
        <v>1401</v>
      </c>
      <c r="D212" s="102" t="s">
        <v>96</v>
      </c>
      <c r="E212" s="97" t="s">
        <v>6643</v>
      </c>
      <c r="F212" s="93" t="s">
        <v>1918</v>
      </c>
      <c r="G212" s="277" t="s">
        <v>2125</v>
      </c>
      <c r="H212" s="84" t="s">
        <v>6644</v>
      </c>
      <c r="I212" s="91" t="s">
        <v>714</v>
      </c>
    </row>
    <row r="213" spans="1:9" ht="56.25" x14ac:dyDescent="0.2">
      <c r="A213" s="87" t="s">
        <v>3897</v>
      </c>
      <c r="B213" s="94"/>
      <c r="C213" s="95" t="s">
        <v>1401</v>
      </c>
      <c r="D213" s="102" t="s">
        <v>97</v>
      </c>
      <c r="E213" s="97" t="s">
        <v>6643</v>
      </c>
      <c r="F213" s="93" t="s">
        <v>1918</v>
      </c>
      <c r="G213" s="277" t="s">
        <v>2126</v>
      </c>
      <c r="H213" s="84" t="s">
        <v>6644</v>
      </c>
      <c r="I213" s="91" t="s">
        <v>715</v>
      </c>
    </row>
    <row r="214" spans="1:9" ht="56.25" x14ac:dyDescent="0.2">
      <c r="A214" s="87" t="s">
        <v>3898</v>
      </c>
      <c r="B214" s="94"/>
      <c r="C214" s="95" t="s">
        <v>1401</v>
      </c>
      <c r="D214" s="102" t="s">
        <v>95</v>
      </c>
      <c r="E214" s="97" t="s">
        <v>6643</v>
      </c>
      <c r="F214" s="93" t="s">
        <v>1918</v>
      </c>
      <c r="G214" s="277" t="s">
        <v>2127</v>
      </c>
      <c r="H214" s="84" t="s">
        <v>6644</v>
      </c>
      <c r="I214" s="91" t="s">
        <v>716</v>
      </c>
    </row>
    <row r="215" spans="1:9" ht="56.25" x14ac:dyDescent="0.2">
      <c r="A215" s="87" t="s">
        <v>3899</v>
      </c>
      <c r="B215" s="94"/>
      <c r="C215" s="95" t="s">
        <v>1401</v>
      </c>
      <c r="D215" s="102" t="s">
        <v>94</v>
      </c>
      <c r="E215" s="97" t="s">
        <v>6643</v>
      </c>
      <c r="F215" s="93" t="s">
        <v>1918</v>
      </c>
      <c r="G215" s="277" t="s">
        <v>2128</v>
      </c>
      <c r="H215" s="84" t="s">
        <v>6644</v>
      </c>
      <c r="I215" s="91" t="s">
        <v>717</v>
      </c>
    </row>
    <row r="216" spans="1:9" ht="56.25" x14ac:dyDescent="0.2">
      <c r="A216" s="87" t="s">
        <v>3900</v>
      </c>
      <c r="B216" s="94"/>
      <c r="C216" s="95" t="s">
        <v>1401</v>
      </c>
      <c r="D216" s="102" t="s">
        <v>111</v>
      </c>
      <c r="E216" s="97" t="s">
        <v>6643</v>
      </c>
      <c r="F216" s="93" t="s">
        <v>1918</v>
      </c>
      <c r="G216" s="277" t="s">
        <v>2129</v>
      </c>
      <c r="H216" s="84" t="s">
        <v>6644</v>
      </c>
      <c r="I216" s="91" t="s">
        <v>718</v>
      </c>
    </row>
    <row r="217" spans="1:9" ht="56.25" x14ac:dyDescent="0.2">
      <c r="A217" s="87" t="s">
        <v>3901</v>
      </c>
      <c r="B217" s="94"/>
      <c r="C217" s="95" t="s">
        <v>1401</v>
      </c>
      <c r="D217" s="102" t="s">
        <v>112</v>
      </c>
      <c r="E217" s="97" t="s">
        <v>6643</v>
      </c>
      <c r="F217" s="93" t="s">
        <v>1918</v>
      </c>
      <c r="G217" s="277" t="s">
        <v>2130</v>
      </c>
      <c r="H217" s="84" t="s">
        <v>6644</v>
      </c>
      <c r="I217" s="91" t="s">
        <v>719</v>
      </c>
    </row>
    <row r="218" spans="1:9" ht="56.25" x14ac:dyDescent="0.2">
      <c r="A218" s="87" t="s">
        <v>3902</v>
      </c>
      <c r="B218" s="94"/>
      <c r="C218" s="95" t="s">
        <v>1401</v>
      </c>
      <c r="D218" s="102" t="s">
        <v>113</v>
      </c>
      <c r="E218" s="97" t="s">
        <v>6643</v>
      </c>
      <c r="F218" s="93" t="s">
        <v>1918</v>
      </c>
      <c r="G218" s="277" t="s">
        <v>2131</v>
      </c>
      <c r="H218" s="84" t="s">
        <v>6644</v>
      </c>
      <c r="I218" s="91" t="s">
        <v>720</v>
      </c>
    </row>
    <row r="219" spans="1:9" ht="56.25" x14ac:dyDescent="0.2">
      <c r="A219" s="87" t="s">
        <v>3903</v>
      </c>
      <c r="B219" s="94"/>
      <c r="C219" s="95" t="s">
        <v>1401</v>
      </c>
      <c r="D219" s="102" t="s">
        <v>114</v>
      </c>
      <c r="E219" s="97" t="s">
        <v>6643</v>
      </c>
      <c r="F219" s="93" t="s">
        <v>1918</v>
      </c>
      <c r="G219" s="277" t="s">
        <v>2132</v>
      </c>
      <c r="H219" s="84" t="s">
        <v>6644</v>
      </c>
      <c r="I219" s="91" t="s">
        <v>721</v>
      </c>
    </row>
    <row r="220" spans="1:9" ht="67.5" x14ac:dyDescent="0.2">
      <c r="A220" s="87" t="s">
        <v>3904</v>
      </c>
      <c r="B220" s="94"/>
      <c r="C220" s="95" t="s">
        <v>1398</v>
      </c>
      <c r="D220" s="96" t="s">
        <v>319</v>
      </c>
      <c r="E220" s="97" t="s">
        <v>6585</v>
      </c>
      <c r="F220" s="93" t="s">
        <v>1915</v>
      </c>
      <c r="G220" s="92" t="s">
        <v>2133</v>
      </c>
      <c r="H220" s="84" t="s">
        <v>6586</v>
      </c>
      <c r="I220" s="91" t="s">
        <v>722</v>
      </c>
    </row>
    <row r="221" spans="1:9" ht="33.75" x14ac:dyDescent="0.2">
      <c r="A221" s="87" t="s">
        <v>3905</v>
      </c>
      <c r="B221" s="94"/>
      <c r="C221" s="95" t="s">
        <v>1398</v>
      </c>
      <c r="D221" s="96" t="s">
        <v>320</v>
      </c>
      <c r="E221" s="97" t="s">
        <v>6587</v>
      </c>
      <c r="F221" s="93" t="s">
        <v>1915</v>
      </c>
      <c r="G221" s="92" t="s">
        <v>2134</v>
      </c>
      <c r="H221" s="84" t="s">
        <v>6588</v>
      </c>
      <c r="I221" s="91" t="s">
        <v>723</v>
      </c>
    </row>
    <row r="222" spans="1:9" ht="168.75" x14ac:dyDescent="0.2">
      <c r="A222" s="87" t="s">
        <v>3906</v>
      </c>
      <c r="B222" s="94"/>
      <c r="C222" s="95" t="s">
        <v>1396</v>
      </c>
      <c r="D222" s="96" t="s">
        <v>321</v>
      </c>
      <c r="E222" s="97" t="s">
        <v>6589</v>
      </c>
      <c r="F222" s="93" t="s">
        <v>1913</v>
      </c>
      <c r="G222" s="92" t="s">
        <v>2135</v>
      </c>
      <c r="H222" s="84" t="s">
        <v>6590</v>
      </c>
      <c r="I222" s="91" t="s">
        <v>724</v>
      </c>
    </row>
    <row r="223" spans="1:9" ht="33.75" x14ac:dyDescent="0.2">
      <c r="A223" s="87" t="s">
        <v>3907</v>
      </c>
      <c r="B223" s="94"/>
      <c r="C223" s="95" t="s">
        <v>1402</v>
      </c>
      <c r="D223" s="96" t="s">
        <v>135</v>
      </c>
      <c r="E223" s="97"/>
      <c r="F223" s="93" t="s">
        <v>1919</v>
      </c>
      <c r="G223" s="92" t="s">
        <v>2136</v>
      </c>
      <c r="H223" s="84"/>
      <c r="I223" s="91" t="s">
        <v>3722</v>
      </c>
    </row>
    <row r="224" spans="1:9" x14ac:dyDescent="0.2">
      <c r="A224" s="87" t="s">
        <v>4717</v>
      </c>
      <c r="B224" s="100" t="str">
        <f>IF($B$223="x","x","")</f>
        <v/>
      </c>
      <c r="C224" s="95"/>
      <c r="D224" s="101" t="s">
        <v>990</v>
      </c>
      <c r="E224" s="97" t="s">
        <v>1440</v>
      </c>
      <c r="F224" s="93"/>
      <c r="G224" s="276" t="s">
        <v>2137</v>
      </c>
      <c r="H224" s="84" t="s">
        <v>1569</v>
      </c>
      <c r="I224" s="91" t="s">
        <v>725</v>
      </c>
    </row>
    <row r="225" spans="1:9" x14ac:dyDescent="0.2">
      <c r="A225" s="87" t="s">
        <v>4718</v>
      </c>
      <c r="B225" s="100" t="str">
        <f t="shared" ref="B225:B227" si="9">IF($B$223="x","x","")</f>
        <v/>
      </c>
      <c r="C225" s="95"/>
      <c r="D225" s="101" t="s">
        <v>959</v>
      </c>
      <c r="E225" s="97" t="s">
        <v>1440</v>
      </c>
      <c r="F225" s="93"/>
      <c r="G225" s="276" t="s">
        <v>2138</v>
      </c>
      <c r="H225" s="84" t="s">
        <v>1569</v>
      </c>
      <c r="I225" s="91" t="s">
        <v>726</v>
      </c>
    </row>
    <row r="226" spans="1:9" x14ac:dyDescent="0.2">
      <c r="A226" s="87" t="s">
        <v>4719</v>
      </c>
      <c r="B226" s="100" t="str">
        <f t="shared" si="9"/>
        <v/>
      </c>
      <c r="C226" s="95"/>
      <c r="D226" s="101" t="s">
        <v>923</v>
      </c>
      <c r="E226" s="97" t="s">
        <v>1440</v>
      </c>
      <c r="F226" s="93"/>
      <c r="G226" s="276" t="s">
        <v>2139</v>
      </c>
      <c r="H226" s="84" t="s">
        <v>1569</v>
      </c>
      <c r="I226" s="91" t="s">
        <v>727</v>
      </c>
    </row>
    <row r="227" spans="1:9" x14ac:dyDescent="0.2">
      <c r="A227" s="87" t="s">
        <v>4720</v>
      </c>
      <c r="B227" s="100" t="str">
        <f t="shared" si="9"/>
        <v/>
      </c>
      <c r="C227" s="95"/>
      <c r="D227" s="101" t="s">
        <v>1016</v>
      </c>
      <c r="E227" s="97" t="s">
        <v>1440</v>
      </c>
      <c r="F227" s="93"/>
      <c r="G227" s="276" t="s">
        <v>2140</v>
      </c>
      <c r="H227" s="84" t="s">
        <v>1569</v>
      </c>
      <c r="I227" s="91" t="s">
        <v>728</v>
      </c>
    </row>
    <row r="228" spans="1:9" ht="45" x14ac:dyDescent="0.2">
      <c r="A228" s="87" t="s">
        <v>3908</v>
      </c>
      <c r="B228" s="94"/>
      <c r="C228" s="95"/>
      <c r="D228" s="96" t="s">
        <v>322</v>
      </c>
      <c r="E228" s="97" t="s">
        <v>6483</v>
      </c>
      <c r="F228" s="93"/>
      <c r="G228" s="92" t="s">
        <v>2141</v>
      </c>
      <c r="H228" s="84" t="s">
        <v>6484</v>
      </c>
      <c r="I228" s="91" t="s">
        <v>729</v>
      </c>
    </row>
    <row r="229" spans="1:9" ht="78.75" x14ac:dyDescent="0.2">
      <c r="A229" s="87" t="s">
        <v>3909</v>
      </c>
      <c r="B229" s="94"/>
      <c r="C229" s="95"/>
      <c r="D229" s="96" t="s">
        <v>527</v>
      </c>
      <c r="E229" s="97" t="s">
        <v>6529</v>
      </c>
      <c r="F229" s="93"/>
      <c r="G229" s="92" t="s">
        <v>2142</v>
      </c>
      <c r="H229" s="84" t="s">
        <v>6530</v>
      </c>
      <c r="I229" s="91" t="s">
        <v>730</v>
      </c>
    </row>
    <row r="230" spans="1:9" ht="56.25" x14ac:dyDescent="0.2">
      <c r="A230" s="87" t="s">
        <v>3910</v>
      </c>
      <c r="B230" s="94"/>
      <c r="C230" s="95" t="s">
        <v>1403</v>
      </c>
      <c r="D230" s="96" t="s">
        <v>323</v>
      </c>
      <c r="E230" s="97" t="s">
        <v>6487</v>
      </c>
      <c r="F230" s="93" t="s">
        <v>1920</v>
      </c>
      <c r="G230" s="92" t="s">
        <v>2143</v>
      </c>
      <c r="H230" s="84" t="s">
        <v>6488</v>
      </c>
      <c r="I230" s="91" t="s">
        <v>731</v>
      </c>
    </row>
    <row r="231" spans="1:9" ht="56.25" x14ac:dyDescent="0.2">
      <c r="A231" s="87" t="s">
        <v>3911</v>
      </c>
      <c r="B231" s="94"/>
      <c r="C231" s="95"/>
      <c r="D231" s="96" t="s">
        <v>324</v>
      </c>
      <c r="E231" s="97" t="s">
        <v>6487</v>
      </c>
      <c r="F231" s="93"/>
      <c r="G231" s="92" t="s">
        <v>2144</v>
      </c>
      <c r="H231" s="84" t="s">
        <v>6488</v>
      </c>
      <c r="I231" s="91" t="s">
        <v>732</v>
      </c>
    </row>
    <row r="232" spans="1:9" ht="22.5" x14ac:dyDescent="0.2">
      <c r="A232" s="87" t="s">
        <v>4721</v>
      </c>
      <c r="B232" s="283"/>
      <c r="C232" s="284"/>
      <c r="D232" s="285" t="s">
        <v>136</v>
      </c>
      <c r="E232" s="286" t="s">
        <v>3722</v>
      </c>
      <c r="F232" s="287"/>
      <c r="G232" s="288" t="s">
        <v>2145</v>
      </c>
      <c r="H232" s="289" t="s">
        <v>3722</v>
      </c>
      <c r="I232" s="91" t="s">
        <v>3722</v>
      </c>
    </row>
    <row r="233" spans="1:9" ht="22.5" x14ac:dyDescent="0.2">
      <c r="A233" s="87" t="s">
        <v>1353</v>
      </c>
      <c r="B233" s="98"/>
      <c r="C233" s="95"/>
      <c r="D233" s="96" t="s">
        <v>137</v>
      </c>
      <c r="E233" s="97" t="s">
        <v>3722</v>
      </c>
      <c r="F233" s="93"/>
      <c r="G233" s="92" t="s">
        <v>2146</v>
      </c>
      <c r="H233" s="84" t="s">
        <v>3722</v>
      </c>
      <c r="I233" s="91" t="s">
        <v>3722</v>
      </c>
    </row>
    <row r="234" spans="1:9" ht="56.25" x14ac:dyDescent="0.2">
      <c r="A234" s="87" t="s">
        <v>3912</v>
      </c>
      <c r="B234" s="94"/>
      <c r="C234" s="95"/>
      <c r="D234" s="102" t="s">
        <v>58</v>
      </c>
      <c r="E234" s="97" t="s">
        <v>6645</v>
      </c>
      <c r="F234" s="93"/>
      <c r="G234" s="277" t="s">
        <v>2147</v>
      </c>
      <c r="H234" s="84" t="s">
        <v>6646</v>
      </c>
      <c r="I234" s="91" t="s">
        <v>733</v>
      </c>
    </row>
    <row r="235" spans="1:9" ht="56.25" x14ac:dyDescent="0.2">
      <c r="A235" s="87" t="s">
        <v>3913</v>
      </c>
      <c r="B235" s="94"/>
      <c r="C235" s="95"/>
      <c r="D235" s="102" t="s">
        <v>59</v>
      </c>
      <c r="E235" s="97" t="s">
        <v>6645</v>
      </c>
      <c r="F235" s="93"/>
      <c r="G235" s="277" t="s">
        <v>2148</v>
      </c>
      <c r="H235" s="84" t="s">
        <v>6646</v>
      </c>
      <c r="I235" s="91" t="s">
        <v>734</v>
      </c>
    </row>
    <row r="236" spans="1:9" ht="56.25" x14ac:dyDescent="0.2">
      <c r="A236" s="87" t="s">
        <v>3914</v>
      </c>
      <c r="B236" s="94"/>
      <c r="C236" s="95"/>
      <c r="D236" s="102" t="s">
        <v>60</v>
      </c>
      <c r="E236" s="97" t="s">
        <v>6645</v>
      </c>
      <c r="F236" s="93"/>
      <c r="G236" s="277" t="s">
        <v>2149</v>
      </c>
      <c r="H236" s="84" t="s">
        <v>6646</v>
      </c>
      <c r="I236" s="91" t="s">
        <v>735</v>
      </c>
    </row>
    <row r="237" spans="1:9" ht="56.25" x14ac:dyDescent="0.2">
      <c r="A237" s="87" t="s">
        <v>3915</v>
      </c>
      <c r="B237" s="94"/>
      <c r="C237" s="95"/>
      <c r="D237" s="102" t="s">
        <v>61</v>
      </c>
      <c r="E237" s="97" t="s">
        <v>6645</v>
      </c>
      <c r="F237" s="93"/>
      <c r="G237" s="277" t="s">
        <v>2150</v>
      </c>
      <c r="H237" s="84" t="s">
        <v>6646</v>
      </c>
      <c r="I237" s="91" t="s">
        <v>736</v>
      </c>
    </row>
    <row r="238" spans="1:9" ht="56.25" x14ac:dyDescent="0.2">
      <c r="A238" s="87" t="s">
        <v>3916</v>
      </c>
      <c r="B238" s="94"/>
      <c r="C238" s="95"/>
      <c r="D238" s="102" t="s">
        <v>62</v>
      </c>
      <c r="E238" s="97" t="s">
        <v>6645</v>
      </c>
      <c r="F238" s="93"/>
      <c r="G238" s="277" t="s">
        <v>2151</v>
      </c>
      <c r="H238" s="84" t="s">
        <v>6646</v>
      </c>
      <c r="I238" s="91" t="s">
        <v>737</v>
      </c>
    </row>
    <row r="239" spans="1:9" ht="56.25" x14ac:dyDescent="0.2">
      <c r="A239" s="87" t="s">
        <v>3917</v>
      </c>
      <c r="B239" s="94"/>
      <c r="C239" s="95"/>
      <c r="D239" s="102" t="s">
        <v>47</v>
      </c>
      <c r="E239" s="97" t="s">
        <v>6645</v>
      </c>
      <c r="F239" s="93"/>
      <c r="G239" s="277" t="s">
        <v>2152</v>
      </c>
      <c r="H239" s="84" t="s">
        <v>6646</v>
      </c>
      <c r="I239" s="91" t="s">
        <v>738</v>
      </c>
    </row>
    <row r="240" spans="1:9" ht="22.5" x14ac:dyDescent="0.2">
      <c r="A240" s="87" t="s">
        <v>1353</v>
      </c>
      <c r="B240" s="98"/>
      <c r="C240" s="95"/>
      <c r="D240" s="96" t="s">
        <v>138</v>
      </c>
      <c r="E240" s="97" t="s">
        <v>3722</v>
      </c>
      <c r="F240" s="93"/>
      <c r="G240" s="92" t="s">
        <v>2153</v>
      </c>
      <c r="H240" s="84" t="s">
        <v>3722</v>
      </c>
      <c r="I240" s="91" t="s">
        <v>3722</v>
      </c>
    </row>
    <row r="241" spans="1:9" ht="22.5" x14ac:dyDescent="0.2">
      <c r="A241" s="87" t="s">
        <v>3918</v>
      </c>
      <c r="B241" s="94"/>
      <c r="C241" s="95"/>
      <c r="D241" s="102" t="s">
        <v>63</v>
      </c>
      <c r="E241" s="97" t="s">
        <v>6363</v>
      </c>
      <c r="F241" s="93"/>
      <c r="G241" s="277" t="s">
        <v>2154</v>
      </c>
      <c r="H241" s="84" t="s">
        <v>6364</v>
      </c>
      <c r="I241" s="91" t="s">
        <v>739</v>
      </c>
    </row>
    <row r="242" spans="1:9" ht="22.5" x14ac:dyDescent="0.2">
      <c r="A242" s="87" t="s">
        <v>3919</v>
      </c>
      <c r="B242" s="94"/>
      <c r="C242" s="95"/>
      <c r="D242" s="102" t="s">
        <v>64</v>
      </c>
      <c r="E242" s="97" t="s">
        <v>6363</v>
      </c>
      <c r="F242" s="93"/>
      <c r="G242" s="277" t="s">
        <v>2155</v>
      </c>
      <c r="H242" s="84" t="s">
        <v>6364</v>
      </c>
      <c r="I242" s="91" t="s">
        <v>740</v>
      </c>
    </row>
    <row r="243" spans="1:9" ht="22.5" x14ac:dyDescent="0.2">
      <c r="A243" s="87" t="s">
        <v>3920</v>
      </c>
      <c r="B243" s="94"/>
      <c r="C243" s="95"/>
      <c r="D243" s="102" t="s">
        <v>65</v>
      </c>
      <c r="E243" s="97" t="s">
        <v>6363</v>
      </c>
      <c r="F243" s="93"/>
      <c r="G243" s="277" t="s">
        <v>2156</v>
      </c>
      <c r="H243" s="84" t="s">
        <v>6364</v>
      </c>
      <c r="I243" s="91" t="s">
        <v>741</v>
      </c>
    </row>
    <row r="244" spans="1:9" ht="22.5" x14ac:dyDescent="0.2">
      <c r="A244" s="87" t="s">
        <v>3921</v>
      </c>
      <c r="B244" s="94"/>
      <c r="C244" s="95"/>
      <c r="D244" s="96" t="s">
        <v>139</v>
      </c>
      <c r="E244" s="97"/>
      <c r="F244" s="93"/>
      <c r="G244" s="92" t="s">
        <v>2157</v>
      </c>
      <c r="H244" s="84"/>
      <c r="I244" s="91" t="s">
        <v>3722</v>
      </c>
    </row>
    <row r="245" spans="1:9" x14ac:dyDescent="0.2">
      <c r="A245" s="87" t="s">
        <v>4722</v>
      </c>
      <c r="B245" s="100" t="str">
        <f>IF($B$244="x","x","")</f>
        <v/>
      </c>
      <c r="C245" s="95"/>
      <c r="D245" s="101" t="s">
        <v>965</v>
      </c>
      <c r="E245" s="97" t="s">
        <v>1440</v>
      </c>
      <c r="F245" s="93"/>
      <c r="G245" s="276" t="s">
        <v>2158</v>
      </c>
      <c r="H245" s="84" t="s">
        <v>1569</v>
      </c>
      <c r="I245" s="91" t="s">
        <v>742</v>
      </c>
    </row>
    <row r="246" spans="1:9" x14ac:dyDescent="0.2">
      <c r="A246" s="87" t="s">
        <v>4723</v>
      </c>
      <c r="B246" s="100" t="str">
        <f t="shared" ref="B246:B250" si="10">IF($B$244="x","x","")</f>
        <v/>
      </c>
      <c r="C246" s="95"/>
      <c r="D246" s="101" t="s">
        <v>930</v>
      </c>
      <c r="E246" s="97" t="s">
        <v>1440</v>
      </c>
      <c r="F246" s="93"/>
      <c r="G246" s="276" t="s">
        <v>2159</v>
      </c>
      <c r="H246" s="84" t="s">
        <v>1569</v>
      </c>
      <c r="I246" s="91" t="s">
        <v>743</v>
      </c>
    </row>
    <row r="247" spans="1:9" x14ac:dyDescent="0.2">
      <c r="A247" s="87" t="s">
        <v>4724</v>
      </c>
      <c r="B247" s="100" t="str">
        <f t="shared" si="10"/>
        <v/>
      </c>
      <c r="C247" s="95"/>
      <c r="D247" s="101" t="s">
        <v>900</v>
      </c>
      <c r="E247" s="97" t="s">
        <v>1440</v>
      </c>
      <c r="F247" s="93"/>
      <c r="G247" s="276" t="s">
        <v>2160</v>
      </c>
      <c r="H247" s="84" t="s">
        <v>1569</v>
      </c>
      <c r="I247" s="91" t="s">
        <v>744</v>
      </c>
    </row>
    <row r="248" spans="1:9" x14ac:dyDescent="0.2">
      <c r="A248" s="87" t="s">
        <v>4725</v>
      </c>
      <c r="B248" s="100" t="str">
        <f t="shared" si="10"/>
        <v/>
      </c>
      <c r="C248" s="95"/>
      <c r="D248" s="101" t="s">
        <v>995</v>
      </c>
      <c r="E248" s="97" t="s">
        <v>1440</v>
      </c>
      <c r="F248" s="93"/>
      <c r="G248" s="276" t="s">
        <v>2161</v>
      </c>
      <c r="H248" s="84" t="s">
        <v>1569</v>
      </c>
      <c r="I248" s="91" t="s">
        <v>745</v>
      </c>
    </row>
    <row r="249" spans="1:9" x14ac:dyDescent="0.2">
      <c r="A249" s="87" t="s">
        <v>4726</v>
      </c>
      <c r="B249" s="100" t="str">
        <f t="shared" si="10"/>
        <v/>
      </c>
      <c r="C249" s="95"/>
      <c r="D249" s="101" t="s">
        <v>1020</v>
      </c>
      <c r="E249" s="97" t="s">
        <v>1440</v>
      </c>
      <c r="F249" s="93"/>
      <c r="G249" s="276" t="s">
        <v>2162</v>
      </c>
      <c r="H249" s="84" t="s">
        <v>1569</v>
      </c>
      <c r="I249" s="91" t="s">
        <v>746</v>
      </c>
    </row>
    <row r="250" spans="1:9" x14ac:dyDescent="0.2">
      <c r="A250" s="87" t="s">
        <v>4727</v>
      </c>
      <c r="B250" s="100" t="str">
        <f t="shared" si="10"/>
        <v/>
      </c>
      <c r="C250" s="95"/>
      <c r="D250" s="101" t="s">
        <v>1041</v>
      </c>
      <c r="E250" s="97" t="s">
        <v>1440</v>
      </c>
      <c r="F250" s="93"/>
      <c r="G250" s="276" t="s">
        <v>2163</v>
      </c>
      <c r="H250" s="84" t="s">
        <v>1569</v>
      </c>
      <c r="I250" s="91" t="s">
        <v>747</v>
      </c>
    </row>
    <row r="251" spans="1:9" ht="22.5" x14ac:dyDescent="0.2">
      <c r="A251" s="87" t="s">
        <v>3922</v>
      </c>
      <c r="B251" s="94"/>
      <c r="C251" s="95"/>
      <c r="D251" s="96" t="s">
        <v>140</v>
      </c>
      <c r="E251" s="97"/>
      <c r="F251" s="93"/>
      <c r="G251" s="92" t="s">
        <v>2164</v>
      </c>
      <c r="H251" s="84"/>
      <c r="I251" s="91" t="s">
        <v>3722</v>
      </c>
    </row>
    <row r="252" spans="1:9" x14ac:dyDescent="0.2">
      <c r="A252" s="87" t="s">
        <v>4728</v>
      </c>
      <c r="B252" s="100" t="str">
        <f>IF($B$251="x","x","")</f>
        <v/>
      </c>
      <c r="C252" s="95"/>
      <c r="D252" s="101" t="s">
        <v>965</v>
      </c>
      <c r="E252" s="97" t="s">
        <v>1440</v>
      </c>
      <c r="F252" s="93"/>
      <c r="G252" s="276" t="s">
        <v>2158</v>
      </c>
      <c r="H252" s="84" t="s">
        <v>1569</v>
      </c>
      <c r="I252" s="91" t="s">
        <v>748</v>
      </c>
    </row>
    <row r="253" spans="1:9" x14ac:dyDescent="0.2">
      <c r="A253" s="87" t="s">
        <v>4729</v>
      </c>
      <c r="B253" s="100" t="str">
        <f t="shared" ref="B253:B256" si="11">IF($B$251="x","x","")</f>
        <v/>
      </c>
      <c r="C253" s="95"/>
      <c r="D253" s="101" t="s">
        <v>931</v>
      </c>
      <c r="E253" s="97" t="s">
        <v>1440</v>
      </c>
      <c r="F253" s="93"/>
      <c r="G253" s="276" t="s">
        <v>2165</v>
      </c>
      <c r="H253" s="84" t="s">
        <v>1569</v>
      </c>
      <c r="I253" s="91" t="s">
        <v>749</v>
      </c>
    </row>
    <row r="254" spans="1:9" x14ac:dyDescent="0.2">
      <c r="A254" s="87" t="s">
        <v>4730</v>
      </c>
      <c r="B254" s="100" t="str">
        <f t="shared" si="11"/>
        <v/>
      </c>
      <c r="C254" s="95"/>
      <c r="D254" s="101" t="s">
        <v>901</v>
      </c>
      <c r="E254" s="97" t="s">
        <v>1440</v>
      </c>
      <c r="F254" s="93"/>
      <c r="G254" s="276" t="s">
        <v>2166</v>
      </c>
      <c r="H254" s="84" t="s">
        <v>1569</v>
      </c>
      <c r="I254" s="91" t="s">
        <v>750</v>
      </c>
    </row>
    <row r="255" spans="1:9" x14ac:dyDescent="0.2">
      <c r="A255" s="87" t="s">
        <v>4731</v>
      </c>
      <c r="B255" s="100" t="str">
        <f t="shared" si="11"/>
        <v/>
      </c>
      <c r="C255" s="95"/>
      <c r="D255" s="101" t="s">
        <v>996</v>
      </c>
      <c r="E255" s="97" t="s">
        <v>1440</v>
      </c>
      <c r="F255" s="93"/>
      <c r="G255" s="276" t="s">
        <v>2167</v>
      </c>
      <c r="H255" s="84" t="s">
        <v>1569</v>
      </c>
      <c r="I255" s="91" t="s">
        <v>751</v>
      </c>
    </row>
    <row r="256" spans="1:9" x14ac:dyDescent="0.2">
      <c r="A256" s="87" t="s">
        <v>4732</v>
      </c>
      <c r="B256" s="100" t="str">
        <f t="shared" si="11"/>
        <v/>
      </c>
      <c r="C256" s="95"/>
      <c r="D256" s="101" t="s">
        <v>1018</v>
      </c>
      <c r="E256" s="97" t="s">
        <v>1440</v>
      </c>
      <c r="F256" s="93"/>
      <c r="G256" s="276" t="s">
        <v>2168</v>
      </c>
      <c r="H256" s="84" t="s">
        <v>1569</v>
      </c>
      <c r="I256" s="91" t="s">
        <v>752</v>
      </c>
    </row>
    <row r="257" spans="1:9" x14ac:dyDescent="0.2">
      <c r="A257" s="87" t="s">
        <v>4733</v>
      </c>
      <c r="B257" s="283"/>
      <c r="C257" s="284"/>
      <c r="D257" s="285" t="s">
        <v>141</v>
      </c>
      <c r="E257" s="286" t="s">
        <v>3722</v>
      </c>
      <c r="F257" s="287"/>
      <c r="G257" s="288" t="s">
        <v>2169</v>
      </c>
      <c r="H257" s="289" t="s">
        <v>3722</v>
      </c>
      <c r="I257" s="91" t="s">
        <v>3722</v>
      </c>
    </row>
    <row r="258" spans="1:9" ht="78.75" x14ac:dyDescent="0.2">
      <c r="A258" s="87" t="s">
        <v>3923</v>
      </c>
      <c r="B258" s="94"/>
      <c r="C258" s="95"/>
      <c r="D258" s="96" t="s">
        <v>325</v>
      </c>
      <c r="E258" s="97" t="s">
        <v>6593</v>
      </c>
      <c r="F258" s="93"/>
      <c r="G258" s="92" t="s">
        <v>2170</v>
      </c>
      <c r="H258" s="84" t="s">
        <v>6594</v>
      </c>
      <c r="I258" s="91" t="s">
        <v>753</v>
      </c>
    </row>
    <row r="259" spans="1:9" ht="78.75" x14ac:dyDescent="0.2">
      <c r="A259" s="87" t="s">
        <v>3925</v>
      </c>
      <c r="B259" s="94"/>
      <c r="C259" s="95"/>
      <c r="D259" s="96" t="s">
        <v>326</v>
      </c>
      <c r="E259" s="97" t="s">
        <v>6647</v>
      </c>
      <c r="F259" s="93"/>
      <c r="G259" s="92" t="s">
        <v>2171</v>
      </c>
      <c r="H259" s="84" t="s">
        <v>6648</v>
      </c>
      <c r="I259" s="91" t="s">
        <v>754</v>
      </c>
    </row>
    <row r="260" spans="1:9" ht="33.75" x14ac:dyDescent="0.2">
      <c r="A260" s="87" t="s">
        <v>3926</v>
      </c>
      <c r="B260" s="94"/>
      <c r="C260" s="95"/>
      <c r="D260" s="96" t="s">
        <v>327</v>
      </c>
      <c r="E260" s="97" t="s">
        <v>6649</v>
      </c>
      <c r="F260" s="93"/>
      <c r="G260" s="92" t="s">
        <v>2172</v>
      </c>
      <c r="H260" s="84" t="s">
        <v>6650</v>
      </c>
      <c r="I260" s="91" t="s">
        <v>755</v>
      </c>
    </row>
    <row r="261" spans="1:9" ht="33.75" x14ac:dyDescent="0.2">
      <c r="A261" s="87" t="s">
        <v>3927</v>
      </c>
      <c r="B261" s="94"/>
      <c r="C261" s="95"/>
      <c r="D261" s="96" t="s">
        <v>328</v>
      </c>
      <c r="E261" s="97" t="s">
        <v>6651</v>
      </c>
      <c r="F261" s="93"/>
      <c r="G261" s="92" t="s">
        <v>2173</v>
      </c>
      <c r="H261" s="84" t="s">
        <v>6652</v>
      </c>
      <c r="I261" s="91" t="s">
        <v>756</v>
      </c>
    </row>
    <row r="262" spans="1:9" ht="78.75" x14ac:dyDescent="0.2">
      <c r="A262" s="87" t="s">
        <v>3928</v>
      </c>
      <c r="B262" s="94"/>
      <c r="C262" s="95"/>
      <c r="D262" s="96" t="s">
        <v>329</v>
      </c>
      <c r="E262" s="97" t="s">
        <v>6653</v>
      </c>
      <c r="F262" s="93"/>
      <c r="G262" s="92" t="s">
        <v>2174</v>
      </c>
      <c r="H262" s="84" t="s">
        <v>6654</v>
      </c>
      <c r="I262" s="91" t="s">
        <v>757</v>
      </c>
    </row>
    <row r="263" spans="1:9" ht="78.75" x14ac:dyDescent="0.2">
      <c r="A263" s="87" t="s">
        <v>3929</v>
      </c>
      <c r="B263" s="94"/>
      <c r="C263" s="95"/>
      <c r="D263" s="96" t="s">
        <v>330</v>
      </c>
      <c r="E263" s="97" t="s">
        <v>6653</v>
      </c>
      <c r="F263" s="93"/>
      <c r="G263" s="92" t="s">
        <v>2175</v>
      </c>
      <c r="H263" s="84" t="s">
        <v>6654</v>
      </c>
      <c r="I263" s="91" t="s">
        <v>758</v>
      </c>
    </row>
    <row r="264" spans="1:9" ht="33.75" x14ac:dyDescent="0.2">
      <c r="A264" s="87" t="s">
        <v>3931</v>
      </c>
      <c r="B264" s="94"/>
      <c r="C264" s="95"/>
      <c r="D264" s="96" t="s">
        <v>331</v>
      </c>
      <c r="E264" s="97" t="s">
        <v>6655</v>
      </c>
      <c r="F264" s="93"/>
      <c r="G264" s="92" t="s">
        <v>2176</v>
      </c>
      <c r="H264" s="84" t="s">
        <v>6656</v>
      </c>
      <c r="I264" s="91" t="s">
        <v>759</v>
      </c>
    </row>
    <row r="265" spans="1:9" ht="90" x14ac:dyDescent="0.2">
      <c r="A265" s="87" t="s">
        <v>3933</v>
      </c>
      <c r="B265" s="94"/>
      <c r="C265" s="95" t="s">
        <v>1404</v>
      </c>
      <c r="D265" s="96" t="s">
        <v>332</v>
      </c>
      <c r="E265" s="97" t="s">
        <v>6653</v>
      </c>
      <c r="F265" s="93" t="s">
        <v>1921</v>
      </c>
      <c r="G265" s="92" t="s">
        <v>2177</v>
      </c>
      <c r="H265" s="84" t="s">
        <v>6654</v>
      </c>
      <c r="I265" s="91" t="s">
        <v>760</v>
      </c>
    </row>
    <row r="266" spans="1:9" ht="78.75" x14ac:dyDescent="0.2">
      <c r="A266" s="87" t="s">
        <v>3935</v>
      </c>
      <c r="B266" s="94"/>
      <c r="C266" s="95" t="s">
        <v>1405</v>
      </c>
      <c r="D266" s="96" t="s">
        <v>333</v>
      </c>
      <c r="E266" s="97" t="s">
        <v>6657</v>
      </c>
      <c r="F266" s="93" t="s">
        <v>1922</v>
      </c>
      <c r="G266" s="92" t="s">
        <v>2178</v>
      </c>
      <c r="H266" s="84" t="s">
        <v>6658</v>
      </c>
      <c r="I266" s="91" t="s">
        <v>761</v>
      </c>
    </row>
    <row r="267" spans="1:9" ht="90" x14ac:dyDescent="0.2">
      <c r="A267" s="87" t="s">
        <v>4734</v>
      </c>
      <c r="B267" s="94"/>
      <c r="C267" s="95" t="s">
        <v>1404</v>
      </c>
      <c r="D267" s="96" t="s">
        <v>334</v>
      </c>
      <c r="E267" s="97" t="s">
        <v>6657</v>
      </c>
      <c r="F267" s="93" t="s">
        <v>1921</v>
      </c>
      <c r="G267" s="92" t="s">
        <v>2179</v>
      </c>
      <c r="H267" s="84" t="s">
        <v>6658</v>
      </c>
      <c r="I267" s="91" t="s">
        <v>762</v>
      </c>
    </row>
    <row r="268" spans="1:9" x14ac:dyDescent="0.2">
      <c r="A268" s="87" t="s">
        <v>4735</v>
      </c>
      <c r="B268" s="283"/>
      <c r="C268" s="284"/>
      <c r="D268" s="285" t="s">
        <v>142</v>
      </c>
      <c r="E268" s="286" t="s">
        <v>3722</v>
      </c>
      <c r="F268" s="287"/>
      <c r="G268" s="288" t="s">
        <v>2180</v>
      </c>
      <c r="H268" s="289" t="s">
        <v>3722</v>
      </c>
      <c r="I268" s="91" t="s">
        <v>3722</v>
      </c>
    </row>
    <row r="269" spans="1:9" x14ac:dyDescent="0.2">
      <c r="A269" s="87" t="s">
        <v>1353</v>
      </c>
      <c r="B269" s="98"/>
      <c r="C269" s="103"/>
      <c r="D269" s="104" t="s">
        <v>143</v>
      </c>
      <c r="E269" s="97" t="s">
        <v>3722</v>
      </c>
      <c r="F269" s="93"/>
      <c r="G269" s="92" t="s">
        <v>2181</v>
      </c>
      <c r="H269" s="84" t="s">
        <v>3722</v>
      </c>
      <c r="I269" s="91" t="s">
        <v>3722</v>
      </c>
    </row>
    <row r="270" spans="1:9" ht="22.5" x14ac:dyDescent="0.2">
      <c r="A270" s="87" t="s">
        <v>4736</v>
      </c>
      <c r="B270" s="94"/>
      <c r="C270" s="95" t="s">
        <v>1406</v>
      </c>
      <c r="D270" s="102" t="s">
        <v>103</v>
      </c>
      <c r="E270" s="97" t="s">
        <v>6659</v>
      </c>
      <c r="F270" s="93" t="s">
        <v>1923</v>
      </c>
      <c r="G270" s="277" t="s">
        <v>2182</v>
      </c>
      <c r="H270" s="84" t="s">
        <v>6660</v>
      </c>
      <c r="I270" s="91" t="s">
        <v>763</v>
      </c>
    </row>
    <row r="271" spans="1:9" x14ac:dyDescent="0.2">
      <c r="A271" s="87" t="s">
        <v>4737</v>
      </c>
      <c r="B271" s="94"/>
      <c r="C271" s="95" t="s">
        <v>1407</v>
      </c>
      <c r="D271" s="102" t="s">
        <v>414</v>
      </c>
      <c r="E271" s="97" t="s">
        <v>3722</v>
      </c>
      <c r="F271" s="93" t="s">
        <v>1924</v>
      </c>
      <c r="G271" s="277" t="s">
        <v>2183</v>
      </c>
      <c r="H271" s="84" t="s">
        <v>3722</v>
      </c>
      <c r="I271" s="91" t="s">
        <v>764</v>
      </c>
    </row>
    <row r="272" spans="1:9" x14ac:dyDescent="0.2">
      <c r="A272" s="87" t="s">
        <v>4738</v>
      </c>
      <c r="B272" s="94"/>
      <c r="C272" s="95" t="s">
        <v>1408</v>
      </c>
      <c r="D272" s="102" t="s">
        <v>415</v>
      </c>
      <c r="E272" s="97" t="s">
        <v>3722</v>
      </c>
      <c r="F272" s="93" t="s">
        <v>1925</v>
      </c>
      <c r="G272" s="277" t="s">
        <v>2184</v>
      </c>
      <c r="H272" s="84" t="s">
        <v>3722</v>
      </c>
      <c r="I272" s="91" t="s">
        <v>765</v>
      </c>
    </row>
    <row r="273" spans="1:9" ht="22.5" x14ac:dyDescent="0.2">
      <c r="A273" s="87" t="s">
        <v>4739</v>
      </c>
      <c r="B273" s="94"/>
      <c r="C273" s="95" t="s">
        <v>1409</v>
      </c>
      <c r="D273" s="102" t="s">
        <v>109</v>
      </c>
      <c r="E273" s="97" t="s">
        <v>6661</v>
      </c>
      <c r="F273" s="93" t="s">
        <v>1926</v>
      </c>
      <c r="G273" s="277" t="s">
        <v>2185</v>
      </c>
      <c r="H273" s="84" t="s">
        <v>6662</v>
      </c>
      <c r="I273" s="91" t="s">
        <v>772</v>
      </c>
    </row>
    <row r="274" spans="1:9" ht="22.5" x14ac:dyDescent="0.2">
      <c r="A274" s="87" t="s">
        <v>4740</v>
      </c>
      <c r="B274" s="94"/>
      <c r="C274" s="95" t="s">
        <v>1409</v>
      </c>
      <c r="D274" s="102" t="s">
        <v>416</v>
      </c>
      <c r="E274" s="97" t="s">
        <v>6363</v>
      </c>
      <c r="F274" s="93" t="s">
        <v>1927</v>
      </c>
      <c r="G274" s="277" t="s">
        <v>2186</v>
      </c>
      <c r="H274" s="84" t="s">
        <v>6364</v>
      </c>
      <c r="I274" s="91" t="s">
        <v>775</v>
      </c>
    </row>
    <row r="275" spans="1:9" x14ac:dyDescent="0.2">
      <c r="A275" s="87" t="s">
        <v>4741</v>
      </c>
      <c r="B275" s="94"/>
      <c r="C275" s="95" t="s">
        <v>1410</v>
      </c>
      <c r="D275" s="102" t="s">
        <v>110</v>
      </c>
      <c r="E275" s="97" t="s">
        <v>3722</v>
      </c>
      <c r="F275" s="93" t="s">
        <v>1928</v>
      </c>
      <c r="G275" s="277" t="s">
        <v>2187</v>
      </c>
      <c r="H275" s="84" t="s">
        <v>3722</v>
      </c>
      <c r="I275" s="91" t="s">
        <v>776</v>
      </c>
    </row>
    <row r="276" spans="1:9" ht="33.75" x14ac:dyDescent="0.2">
      <c r="A276" s="87" t="s">
        <v>4742</v>
      </c>
      <c r="B276" s="94"/>
      <c r="C276" s="95" t="s">
        <v>1409</v>
      </c>
      <c r="D276" s="102" t="s">
        <v>335</v>
      </c>
      <c r="E276" s="97" t="s">
        <v>6649</v>
      </c>
      <c r="F276" s="93" t="s">
        <v>1926</v>
      </c>
      <c r="G276" s="277" t="s">
        <v>2188</v>
      </c>
      <c r="H276" s="84" t="s">
        <v>6663</v>
      </c>
      <c r="I276" s="91" t="s">
        <v>781</v>
      </c>
    </row>
    <row r="277" spans="1:9" ht="67.5" x14ac:dyDescent="0.2">
      <c r="A277" s="87" t="s">
        <v>4743</v>
      </c>
      <c r="B277" s="94"/>
      <c r="C277" s="95" t="s">
        <v>1409</v>
      </c>
      <c r="D277" s="102" t="s">
        <v>336</v>
      </c>
      <c r="E277" s="97" t="s">
        <v>6533</v>
      </c>
      <c r="F277" s="93" t="s">
        <v>1926</v>
      </c>
      <c r="G277" s="277" t="s">
        <v>2189</v>
      </c>
      <c r="H277" s="84" t="s">
        <v>6534</v>
      </c>
      <c r="I277" s="91" t="s">
        <v>784</v>
      </c>
    </row>
    <row r="278" spans="1:9" ht="45" x14ac:dyDescent="0.2">
      <c r="A278" s="87" t="s">
        <v>3936</v>
      </c>
      <c r="B278" s="94"/>
      <c r="C278" s="95" t="s">
        <v>1409</v>
      </c>
      <c r="D278" s="102" t="s">
        <v>102</v>
      </c>
      <c r="E278" s="97" t="s">
        <v>6664</v>
      </c>
      <c r="F278" s="93" t="s">
        <v>1926</v>
      </c>
      <c r="G278" s="277" t="s">
        <v>2190</v>
      </c>
      <c r="H278" s="84" t="s">
        <v>6665</v>
      </c>
      <c r="I278" s="91" t="s">
        <v>787</v>
      </c>
    </row>
    <row r="279" spans="1:9" ht="78.75" x14ac:dyDescent="0.2">
      <c r="A279" s="87" t="s">
        <v>4744</v>
      </c>
      <c r="B279" s="94"/>
      <c r="C279" s="95" t="s">
        <v>1409</v>
      </c>
      <c r="D279" s="102" t="s">
        <v>337</v>
      </c>
      <c r="E279" s="97" t="s">
        <v>6653</v>
      </c>
      <c r="F279" s="93" t="s">
        <v>1926</v>
      </c>
      <c r="G279" s="277" t="s">
        <v>2191</v>
      </c>
      <c r="H279" s="84" t="s">
        <v>6654</v>
      </c>
      <c r="I279" s="91" t="s">
        <v>790</v>
      </c>
    </row>
    <row r="280" spans="1:9" ht="78.75" x14ac:dyDescent="0.2">
      <c r="A280" s="87" t="s">
        <v>4745</v>
      </c>
      <c r="B280" s="94"/>
      <c r="C280" s="95" t="s">
        <v>1409</v>
      </c>
      <c r="D280" s="102" t="s">
        <v>338</v>
      </c>
      <c r="E280" s="97" t="s">
        <v>6653</v>
      </c>
      <c r="F280" s="93" t="s">
        <v>1926</v>
      </c>
      <c r="G280" s="277" t="s">
        <v>2192</v>
      </c>
      <c r="H280" s="84" t="s">
        <v>6654</v>
      </c>
      <c r="I280" s="91" t="s">
        <v>793</v>
      </c>
    </row>
    <row r="281" spans="1:9" x14ac:dyDescent="0.2">
      <c r="A281" s="87" t="s">
        <v>1353</v>
      </c>
      <c r="B281" s="98"/>
      <c r="C281" s="103"/>
      <c r="D281" s="104" t="s">
        <v>1137</v>
      </c>
      <c r="E281" s="97" t="s">
        <v>3722</v>
      </c>
      <c r="F281" s="93"/>
      <c r="G281" s="92" t="s">
        <v>2193</v>
      </c>
      <c r="H281" s="84" t="s">
        <v>3722</v>
      </c>
      <c r="I281" s="91" t="s">
        <v>3722</v>
      </c>
    </row>
    <row r="282" spans="1:9" ht="22.5" x14ac:dyDescent="0.2">
      <c r="A282" s="87" t="s">
        <v>4746</v>
      </c>
      <c r="B282" s="94"/>
      <c r="C282" s="99" t="s">
        <v>1411</v>
      </c>
      <c r="D282" s="102" t="s">
        <v>103</v>
      </c>
      <c r="E282" s="97" t="s">
        <v>6659</v>
      </c>
      <c r="F282" s="278" t="s">
        <v>1929</v>
      </c>
      <c r="G282" s="277" t="s">
        <v>2194</v>
      </c>
      <c r="H282" s="84" t="s">
        <v>6660</v>
      </c>
      <c r="I282" s="91" t="s">
        <v>766</v>
      </c>
    </row>
    <row r="283" spans="1:9" x14ac:dyDescent="0.2">
      <c r="A283" s="87" t="s">
        <v>4747</v>
      </c>
      <c r="B283" s="94"/>
      <c r="C283" s="95" t="s">
        <v>1412</v>
      </c>
      <c r="D283" s="102" t="s">
        <v>414</v>
      </c>
      <c r="E283" s="97" t="s">
        <v>3722</v>
      </c>
      <c r="F283" s="93" t="s">
        <v>1930</v>
      </c>
      <c r="G283" s="277" t="s">
        <v>2195</v>
      </c>
      <c r="H283" s="84" t="s">
        <v>3722</v>
      </c>
      <c r="I283" s="91" t="s">
        <v>767</v>
      </c>
    </row>
    <row r="284" spans="1:9" x14ac:dyDescent="0.2">
      <c r="A284" s="87" t="s">
        <v>4748</v>
      </c>
      <c r="B284" s="94"/>
      <c r="C284" s="95" t="s">
        <v>1413</v>
      </c>
      <c r="D284" s="102" t="s">
        <v>415</v>
      </c>
      <c r="E284" s="97" t="s">
        <v>3722</v>
      </c>
      <c r="F284" s="93" t="s">
        <v>1931</v>
      </c>
      <c r="G284" s="277" t="s">
        <v>2196</v>
      </c>
      <c r="H284" s="84" t="s">
        <v>3722</v>
      </c>
      <c r="I284" s="91" t="s">
        <v>768</v>
      </c>
    </row>
    <row r="285" spans="1:9" ht="22.5" x14ac:dyDescent="0.2">
      <c r="A285" s="87" t="s">
        <v>4749</v>
      </c>
      <c r="B285" s="94"/>
      <c r="C285" s="95" t="s">
        <v>1414</v>
      </c>
      <c r="D285" s="102" t="s">
        <v>109</v>
      </c>
      <c r="E285" s="97" t="s">
        <v>6661</v>
      </c>
      <c r="F285" s="93" t="s">
        <v>1932</v>
      </c>
      <c r="G285" s="277" t="s">
        <v>2197</v>
      </c>
      <c r="H285" s="84" t="s">
        <v>6662</v>
      </c>
      <c r="I285" s="91" t="s">
        <v>773</v>
      </c>
    </row>
    <row r="286" spans="1:9" ht="22.5" x14ac:dyDescent="0.2">
      <c r="A286" s="87" t="s">
        <v>4750</v>
      </c>
      <c r="B286" s="94"/>
      <c r="C286" s="95" t="s">
        <v>1414</v>
      </c>
      <c r="D286" s="102" t="s">
        <v>416</v>
      </c>
      <c r="E286" s="97" t="s">
        <v>6363</v>
      </c>
      <c r="F286" s="93" t="s">
        <v>1933</v>
      </c>
      <c r="G286" s="277" t="s">
        <v>2186</v>
      </c>
      <c r="H286" s="84" t="s">
        <v>6364</v>
      </c>
      <c r="I286" s="91" t="s">
        <v>777</v>
      </c>
    </row>
    <row r="287" spans="1:9" x14ac:dyDescent="0.2">
      <c r="A287" s="87" t="s">
        <v>4751</v>
      </c>
      <c r="B287" s="94"/>
      <c r="C287" s="95" t="s">
        <v>1415</v>
      </c>
      <c r="D287" s="102" t="s">
        <v>110</v>
      </c>
      <c r="E287" s="97" t="s">
        <v>3722</v>
      </c>
      <c r="F287" s="93" t="s">
        <v>1934</v>
      </c>
      <c r="G287" s="277" t="s">
        <v>2187</v>
      </c>
      <c r="H287" s="84" t="s">
        <v>3722</v>
      </c>
      <c r="I287" s="91" t="s">
        <v>778</v>
      </c>
    </row>
    <row r="288" spans="1:9" ht="33.75" x14ac:dyDescent="0.2">
      <c r="A288" s="87" t="s">
        <v>4752</v>
      </c>
      <c r="B288" s="94"/>
      <c r="C288" s="95" t="s">
        <v>1414</v>
      </c>
      <c r="D288" s="102" t="s">
        <v>335</v>
      </c>
      <c r="E288" s="97" t="s">
        <v>6649</v>
      </c>
      <c r="F288" s="93" t="s">
        <v>1932</v>
      </c>
      <c r="G288" s="277" t="s">
        <v>2188</v>
      </c>
      <c r="H288" s="84" t="s">
        <v>6663</v>
      </c>
      <c r="I288" s="91" t="s">
        <v>782</v>
      </c>
    </row>
    <row r="289" spans="1:9" ht="67.5" x14ac:dyDescent="0.2">
      <c r="A289" s="87" t="s">
        <v>3940</v>
      </c>
      <c r="B289" s="94"/>
      <c r="C289" s="95" t="s">
        <v>1414</v>
      </c>
      <c r="D289" s="102" t="s">
        <v>336</v>
      </c>
      <c r="E289" s="97" t="s">
        <v>6533</v>
      </c>
      <c r="F289" s="93" t="s">
        <v>1932</v>
      </c>
      <c r="G289" s="277" t="s">
        <v>2189</v>
      </c>
      <c r="H289" s="84" t="s">
        <v>6534</v>
      </c>
      <c r="I289" s="91" t="s">
        <v>785</v>
      </c>
    </row>
    <row r="290" spans="1:9" ht="45" x14ac:dyDescent="0.2">
      <c r="A290" s="87" t="s">
        <v>3942</v>
      </c>
      <c r="B290" s="94"/>
      <c r="C290" s="95" t="s">
        <v>1414</v>
      </c>
      <c r="D290" s="102" t="s">
        <v>102</v>
      </c>
      <c r="E290" s="97" t="s">
        <v>6664</v>
      </c>
      <c r="F290" s="93" t="s">
        <v>1932</v>
      </c>
      <c r="G290" s="277" t="s">
        <v>2190</v>
      </c>
      <c r="H290" s="84" t="s">
        <v>6665</v>
      </c>
      <c r="I290" s="91" t="s">
        <v>788</v>
      </c>
    </row>
    <row r="291" spans="1:9" ht="78.75" x14ac:dyDescent="0.2">
      <c r="A291" s="87" t="s">
        <v>3944</v>
      </c>
      <c r="B291" s="94"/>
      <c r="C291" s="95" t="s">
        <v>1414</v>
      </c>
      <c r="D291" s="102" t="s">
        <v>337</v>
      </c>
      <c r="E291" s="97" t="s">
        <v>6653</v>
      </c>
      <c r="F291" s="93" t="s">
        <v>1932</v>
      </c>
      <c r="G291" s="277" t="s">
        <v>2191</v>
      </c>
      <c r="H291" s="84" t="s">
        <v>6654</v>
      </c>
      <c r="I291" s="91" t="s">
        <v>791</v>
      </c>
    </row>
    <row r="292" spans="1:9" ht="78.75" x14ac:dyDescent="0.2">
      <c r="A292" s="87" t="s">
        <v>3945</v>
      </c>
      <c r="B292" s="94"/>
      <c r="C292" s="95" t="s">
        <v>1414</v>
      </c>
      <c r="D292" s="102" t="s">
        <v>338</v>
      </c>
      <c r="E292" s="97" t="s">
        <v>6653</v>
      </c>
      <c r="F292" s="93" t="s">
        <v>1932</v>
      </c>
      <c r="G292" s="277" t="s">
        <v>2192</v>
      </c>
      <c r="H292" s="84" t="s">
        <v>6654</v>
      </c>
      <c r="I292" s="91" t="s">
        <v>794</v>
      </c>
    </row>
    <row r="293" spans="1:9" x14ac:dyDescent="0.2">
      <c r="A293" s="87" t="s">
        <v>1353</v>
      </c>
      <c r="B293" s="98"/>
      <c r="C293" s="103"/>
      <c r="D293" s="104" t="s">
        <v>1138</v>
      </c>
      <c r="E293" s="97" t="s">
        <v>3722</v>
      </c>
      <c r="F293" s="93"/>
      <c r="G293" s="92" t="s">
        <v>2198</v>
      </c>
      <c r="H293" s="84" t="s">
        <v>3722</v>
      </c>
      <c r="I293" s="91" t="s">
        <v>3722</v>
      </c>
    </row>
    <row r="294" spans="1:9" ht="22.5" x14ac:dyDescent="0.2">
      <c r="A294" s="87" t="s">
        <v>3946</v>
      </c>
      <c r="B294" s="94"/>
      <c r="C294" s="99" t="s">
        <v>1416</v>
      </c>
      <c r="D294" s="102" t="s">
        <v>103</v>
      </c>
      <c r="E294" s="97" t="s">
        <v>6659</v>
      </c>
      <c r="F294" s="278" t="s">
        <v>1935</v>
      </c>
      <c r="G294" s="277" t="s">
        <v>2194</v>
      </c>
      <c r="H294" s="84" t="s">
        <v>6660</v>
      </c>
      <c r="I294" s="91" t="s">
        <v>769</v>
      </c>
    </row>
    <row r="295" spans="1:9" x14ac:dyDescent="0.2">
      <c r="A295" s="87" t="s">
        <v>3947</v>
      </c>
      <c r="B295" s="94"/>
      <c r="C295" s="95" t="s">
        <v>1417</v>
      </c>
      <c r="D295" s="102" t="s">
        <v>414</v>
      </c>
      <c r="E295" s="97" t="s">
        <v>3722</v>
      </c>
      <c r="F295" s="93" t="s">
        <v>1936</v>
      </c>
      <c r="G295" s="277" t="s">
        <v>2195</v>
      </c>
      <c r="H295" s="84" t="s">
        <v>3722</v>
      </c>
      <c r="I295" s="91" t="s">
        <v>770</v>
      </c>
    </row>
    <row r="296" spans="1:9" x14ac:dyDescent="0.2">
      <c r="A296" s="87" t="s">
        <v>3948</v>
      </c>
      <c r="B296" s="94"/>
      <c r="C296" s="95" t="s">
        <v>1418</v>
      </c>
      <c r="D296" s="102" t="s">
        <v>415</v>
      </c>
      <c r="E296" s="97" t="s">
        <v>3722</v>
      </c>
      <c r="F296" s="93" t="s">
        <v>1937</v>
      </c>
      <c r="G296" s="277" t="s">
        <v>2196</v>
      </c>
      <c r="H296" s="84" t="s">
        <v>3722</v>
      </c>
      <c r="I296" s="91" t="s">
        <v>771</v>
      </c>
    </row>
    <row r="297" spans="1:9" ht="22.5" x14ac:dyDescent="0.2">
      <c r="A297" s="87" t="s">
        <v>3949</v>
      </c>
      <c r="B297" s="94"/>
      <c r="C297" s="95" t="s">
        <v>1419</v>
      </c>
      <c r="D297" s="102" t="s">
        <v>109</v>
      </c>
      <c r="E297" s="97" t="s">
        <v>6661</v>
      </c>
      <c r="F297" s="93" t="s">
        <v>1938</v>
      </c>
      <c r="G297" s="277" t="s">
        <v>2197</v>
      </c>
      <c r="H297" s="84" t="s">
        <v>6662</v>
      </c>
      <c r="I297" s="91" t="s">
        <v>774</v>
      </c>
    </row>
    <row r="298" spans="1:9" ht="22.5" x14ac:dyDescent="0.2">
      <c r="A298" s="87" t="s">
        <v>3950</v>
      </c>
      <c r="B298" s="94"/>
      <c r="C298" s="95" t="s">
        <v>1419</v>
      </c>
      <c r="D298" s="102" t="s">
        <v>416</v>
      </c>
      <c r="E298" s="97" t="s">
        <v>6363</v>
      </c>
      <c r="F298" s="93" t="s">
        <v>1938</v>
      </c>
      <c r="G298" s="277" t="s">
        <v>2186</v>
      </c>
      <c r="H298" s="84" t="s">
        <v>6364</v>
      </c>
      <c r="I298" s="91" t="s">
        <v>779</v>
      </c>
    </row>
    <row r="299" spans="1:9" x14ac:dyDescent="0.2">
      <c r="A299" s="87" t="s">
        <v>3951</v>
      </c>
      <c r="B299" s="94"/>
      <c r="C299" s="95" t="s">
        <v>1420</v>
      </c>
      <c r="D299" s="102" t="s">
        <v>110</v>
      </c>
      <c r="E299" s="97" t="s">
        <v>3722</v>
      </c>
      <c r="F299" s="93" t="s">
        <v>1939</v>
      </c>
      <c r="G299" s="277" t="s">
        <v>2187</v>
      </c>
      <c r="H299" s="84" t="s">
        <v>3722</v>
      </c>
      <c r="I299" s="91" t="s">
        <v>780</v>
      </c>
    </row>
    <row r="300" spans="1:9" ht="33.75" x14ac:dyDescent="0.2">
      <c r="A300" s="87" t="s">
        <v>3952</v>
      </c>
      <c r="B300" s="94"/>
      <c r="C300" s="95" t="s">
        <v>1419</v>
      </c>
      <c r="D300" s="102" t="s">
        <v>335</v>
      </c>
      <c r="E300" s="97" t="s">
        <v>6649</v>
      </c>
      <c r="F300" s="93" t="s">
        <v>1938</v>
      </c>
      <c r="G300" s="277" t="s">
        <v>2188</v>
      </c>
      <c r="H300" s="84" t="s">
        <v>6663</v>
      </c>
      <c r="I300" s="91" t="s">
        <v>783</v>
      </c>
    </row>
    <row r="301" spans="1:9" ht="67.5" x14ac:dyDescent="0.2">
      <c r="A301" s="87" t="s">
        <v>3953</v>
      </c>
      <c r="B301" s="94"/>
      <c r="C301" s="95" t="s">
        <v>1419</v>
      </c>
      <c r="D301" s="102" t="s">
        <v>336</v>
      </c>
      <c r="E301" s="97" t="s">
        <v>6533</v>
      </c>
      <c r="F301" s="93" t="s">
        <v>1938</v>
      </c>
      <c r="G301" s="277" t="s">
        <v>2189</v>
      </c>
      <c r="H301" s="84" t="s">
        <v>6534</v>
      </c>
      <c r="I301" s="91" t="s">
        <v>786</v>
      </c>
    </row>
    <row r="302" spans="1:9" ht="45" x14ac:dyDescent="0.2">
      <c r="A302" s="87" t="s">
        <v>3954</v>
      </c>
      <c r="B302" s="94"/>
      <c r="C302" s="95" t="s">
        <v>1419</v>
      </c>
      <c r="D302" s="102" t="s">
        <v>102</v>
      </c>
      <c r="E302" s="97" t="s">
        <v>6664</v>
      </c>
      <c r="F302" s="93" t="s">
        <v>1938</v>
      </c>
      <c r="G302" s="277" t="s">
        <v>2190</v>
      </c>
      <c r="H302" s="84" t="s">
        <v>6665</v>
      </c>
      <c r="I302" s="91" t="s">
        <v>789</v>
      </c>
    </row>
    <row r="303" spans="1:9" ht="78.75" x14ac:dyDescent="0.2">
      <c r="A303" s="87" t="s">
        <v>3955</v>
      </c>
      <c r="B303" s="94"/>
      <c r="C303" s="95" t="s">
        <v>1419</v>
      </c>
      <c r="D303" s="102" t="s">
        <v>337</v>
      </c>
      <c r="E303" s="97" t="s">
        <v>6653</v>
      </c>
      <c r="F303" s="93" t="s">
        <v>1938</v>
      </c>
      <c r="G303" s="277" t="s">
        <v>2191</v>
      </c>
      <c r="H303" s="84" t="s">
        <v>6654</v>
      </c>
      <c r="I303" s="91" t="s">
        <v>792</v>
      </c>
    </row>
    <row r="304" spans="1:9" ht="78.75" x14ac:dyDescent="0.2">
      <c r="A304" s="87" t="s">
        <v>3956</v>
      </c>
      <c r="B304" s="94"/>
      <c r="C304" s="95" t="s">
        <v>1419</v>
      </c>
      <c r="D304" s="102" t="s">
        <v>338</v>
      </c>
      <c r="E304" s="97" t="s">
        <v>6653</v>
      </c>
      <c r="F304" s="93" t="s">
        <v>1938</v>
      </c>
      <c r="G304" s="277" t="s">
        <v>2192</v>
      </c>
      <c r="H304" s="84" t="s">
        <v>6654</v>
      </c>
      <c r="I304" s="91" t="s">
        <v>795</v>
      </c>
    </row>
    <row r="305" spans="1:9" x14ac:dyDescent="0.2">
      <c r="A305" s="87" t="s">
        <v>4753</v>
      </c>
      <c r="B305" s="283"/>
      <c r="C305" s="284"/>
      <c r="D305" s="285" t="s">
        <v>144</v>
      </c>
      <c r="E305" s="286" t="s">
        <v>3722</v>
      </c>
      <c r="F305" s="287"/>
      <c r="G305" s="288" t="s">
        <v>2199</v>
      </c>
      <c r="H305" s="289" t="s">
        <v>3722</v>
      </c>
      <c r="I305" s="91" t="s">
        <v>3722</v>
      </c>
    </row>
    <row r="306" spans="1:9" x14ac:dyDescent="0.2">
      <c r="A306" s="87" t="s">
        <v>1353</v>
      </c>
      <c r="B306" s="98"/>
      <c r="C306" s="103"/>
      <c r="D306" s="104" t="s">
        <v>145</v>
      </c>
      <c r="E306" s="97" t="s">
        <v>3722</v>
      </c>
      <c r="F306" s="93"/>
      <c r="G306" s="92" t="s">
        <v>2200</v>
      </c>
      <c r="H306" s="84" t="s">
        <v>3722</v>
      </c>
      <c r="I306" s="91" t="s">
        <v>3722</v>
      </c>
    </row>
    <row r="307" spans="1:9" ht="22.5" x14ac:dyDescent="0.2">
      <c r="A307" s="87" t="s">
        <v>3957</v>
      </c>
      <c r="B307" s="94"/>
      <c r="C307" s="95" t="s">
        <v>1421</v>
      </c>
      <c r="D307" s="102" t="s">
        <v>103</v>
      </c>
      <c r="E307" s="97" t="s">
        <v>6659</v>
      </c>
      <c r="F307" s="93" t="s">
        <v>1421</v>
      </c>
      <c r="G307" s="277" t="s">
        <v>2194</v>
      </c>
      <c r="H307" s="84" t="s">
        <v>6660</v>
      </c>
      <c r="I307" s="91" t="s">
        <v>796</v>
      </c>
    </row>
    <row r="308" spans="1:9" x14ac:dyDescent="0.2">
      <c r="A308" s="87" t="s">
        <v>3958</v>
      </c>
      <c r="B308" s="94"/>
      <c r="C308" s="95" t="s">
        <v>1422</v>
      </c>
      <c r="D308" s="102" t="s">
        <v>414</v>
      </c>
      <c r="E308" s="97" t="s">
        <v>3722</v>
      </c>
      <c r="F308" s="93" t="s">
        <v>1940</v>
      </c>
      <c r="G308" s="277" t="s">
        <v>2195</v>
      </c>
      <c r="H308" s="84" t="s">
        <v>3722</v>
      </c>
      <c r="I308" s="91" t="s">
        <v>797</v>
      </c>
    </row>
    <row r="309" spans="1:9" x14ac:dyDescent="0.2">
      <c r="A309" s="87" t="s">
        <v>3959</v>
      </c>
      <c r="B309" s="94"/>
      <c r="C309" s="95" t="s">
        <v>1423</v>
      </c>
      <c r="D309" s="102" t="s">
        <v>415</v>
      </c>
      <c r="E309" s="97" t="s">
        <v>3722</v>
      </c>
      <c r="F309" s="93" t="s">
        <v>1941</v>
      </c>
      <c r="G309" s="277" t="s">
        <v>2196</v>
      </c>
      <c r="H309" s="84" t="s">
        <v>3722</v>
      </c>
      <c r="I309" s="91" t="s">
        <v>798</v>
      </c>
    </row>
    <row r="310" spans="1:9" x14ac:dyDescent="0.2">
      <c r="A310" s="87" t="s">
        <v>1353</v>
      </c>
      <c r="B310" s="98"/>
      <c r="C310" s="103"/>
      <c r="D310" s="104" t="s">
        <v>1139</v>
      </c>
      <c r="E310" s="97" t="s">
        <v>3722</v>
      </c>
      <c r="F310" s="93"/>
      <c r="G310" s="92" t="s">
        <v>2201</v>
      </c>
      <c r="H310" s="84" t="s">
        <v>3722</v>
      </c>
      <c r="I310" s="91" t="s">
        <v>3722</v>
      </c>
    </row>
    <row r="311" spans="1:9" ht="22.5" x14ac:dyDescent="0.2">
      <c r="A311" s="87" t="s">
        <v>3960</v>
      </c>
      <c r="B311" s="94"/>
      <c r="C311" s="95" t="s">
        <v>1424</v>
      </c>
      <c r="D311" s="102" t="s">
        <v>103</v>
      </c>
      <c r="E311" s="97" t="s">
        <v>6659</v>
      </c>
      <c r="F311" s="93" t="s">
        <v>1942</v>
      </c>
      <c r="G311" s="277" t="s">
        <v>2194</v>
      </c>
      <c r="H311" s="84" t="s">
        <v>6660</v>
      </c>
      <c r="I311" s="91" t="s">
        <v>799</v>
      </c>
    </row>
    <row r="312" spans="1:9" x14ac:dyDescent="0.2">
      <c r="A312" s="87" t="s">
        <v>3961</v>
      </c>
      <c r="B312" s="94"/>
      <c r="C312" s="95" t="s">
        <v>1425</v>
      </c>
      <c r="D312" s="102" t="s">
        <v>414</v>
      </c>
      <c r="E312" s="97" t="s">
        <v>3722</v>
      </c>
      <c r="F312" s="93" t="s">
        <v>1943</v>
      </c>
      <c r="G312" s="277" t="s">
        <v>2195</v>
      </c>
      <c r="H312" s="84" t="s">
        <v>3722</v>
      </c>
      <c r="I312" s="91" t="s">
        <v>800</v>
      </c>
    </row>
    <row r="313" spans="1:9" x14ac:dyDescent="0.2">
      <c r="A313" s="87" t="s">
        <v>3962</v>
      </c>
      <c r="B313" s="94"/>
      <c r="C313" s="95" t="s">
        <v>1426</v>
      </c>
      <c r="D313" s="102" t="s">
        <v>415</v>
      </c>
      <c r="E313" s="97" t="s">
        <v>3722</v>
      </c>
      <c r="F313" s="93"/>
      <c r="G313" s="277" t="s">
        <v>2196</v>
      </c>
      <c r="H313" s="84" t="s">
        <v>3722</v>
      </c>
      <c r="I313" s="91" t="s">
        <v>801</v>
      </c>
    </row>
    <row r="314" spans="1:9" x14ac:dyDescent="0.2">
      <c r="A314" s="87" t="s">
        <v>1353</v>
      </c>
      <c r="B314" s="98"/>
      <c r="C314" s="103"/>
      <c r="D314" s="104" t="s">
        <v>1140</v>
      </c>
      <c r="E314" s="97" t="s">
        <v>3722</v>
      </c>
      <c r="F314" s="93"/>
      <c r="G314" s="92" t="s">
        <v>2202</v>
      </c>
      <c r="H314" s="84" t="s">
        <v>3722</v>
      </c>
      <c r="I314" s="91" t="s">
        <v>3722</v>
      </c>
    </row>
    <row r="315" spans="1:9" ht="22.5" x14ac:dyDescent="0.2">
      <c r="A315" s="87" t="s">
        <v>3963</v>
      </c>
      <c r="B315" s="94"/>
      <c r="C315" s="95" t="s">
        <v>1427</v>
      </c>
      <c r="D315" s="102" t="s">
        <v>103</v>
      </c>
      <c r="E315" s="97" t="s">
        <v>6659</v>
      </c>
      <c r="F315" s="93" t="s">
        <v>1944</v>
      </c>
      <c r="G315" s="277" t="s">
        <v>2194</v>
      </c>
      <c r="H315" s="84" t="s">
        <v>6660</v>
      </c>
      <c r="I315" s="91" t="s">
        <v>802</v>
      </c>
    </row>
    <row r="316" spans="1:9" x14ac:dyDescent="0.2">
      <c r="A316" s="87" t="s">
        <v>3964</v>
      </c>
      <c r="B316" s="94"/>
      <c r="C316" s="95" t="s">
        <v>1428</v>
      </c>
      <c r="D316" s="102" t="s">
        <v>414</v>
      </c>
      <c r="E316" s="97" t="s">
        <v>3722</v>
      </c>
      <c r="F316" s="93" t="s">
        <v>1945</v>
      </c>
      <c r="G316" s="277" t="s">
        <v>2195</v>
      </c>
      <c r="H316" s="84" t="s">
        <v>3722</v>
      </c>
      <c r="I316" s="91" t="s">
        <v>803</v>
      </c>
    </row>
    <row r="317" spans="1:9" x14ac:dyDescent="0.2">
      <c r="A317" s="87" t="s">
        <v>3965</v>
      </c>
      <c r="B317" s="94"/>
      <c r="C317" s="95" t="s">
        <v>1429</v>
      </c>
      <c r="D317" s="102" t="s">
        <v>415</v>
      </c>
      <c r="E317" s="97" t="s">
        <v>3722</v>
      </c>
      <c r="F317" s="93" t="s">
        <v>1946</v>
      </c>
      <c r="G317" s="277" t="s">
        <v>2196</v>
      </c>
      <c r="H317" s="84" t="s">
        <v>3722</v>
      </c>
      <c r="I317" s="91" t="s">
        <v>804</v>
      </c>
    </row>
    <row r="318" spans="1:9" x14ac:dyDescent="0.2">
      <c r="A318" s="87" t="s">
        <v>4754</v>
      </c>
      <c r="B318" s="283"/>
      <c r="C318" s="284"/>
      <c r="D318" s="285" t="s">
        <v>146</v>
      </c>
      <c r="E318" s="286" t="s">
        <v>3722</v>
      </c>
      <c r="F318" s="287"/>
      <c r="G318" s="288" t="s">
        <v>2203</v>
      </c>
      <c r="H318" s="289" t="s">
        <v>3722</v>
      </c>
      <c r="I318" s="91" t="s">
        <v>3722</v>
      </c>
    </row>
    <row r="319" spans="1:9" ht="22.5" x14ac:dyDescent="0.2">
      <c r="A319" s="87" t="s">
        <v>3966</v>
      </c>
      <c r="B319" s="94"/>
      <c r="C319" s="95"/>
      <c r="D319" s="96" t="s">
        <v>89</v>
      </c>
      <c r="E319" s="97" t="s">
        <v>6363</v>
      </c>
      <c r="F319" s="93"/>
      <c r="G319" s="92" t="s">
        <v>2204</v>
      </c>
      <c r="H319" s="84" t="s">
        <v>6364</v>
      </c>
      <c r="I319" s="91" t="s">
        <v>805</v>
      </c>
    </row>
    <row r="320" spans="1:9" ht="56.25" x14ac:dyDescent="0.2">
      <c r="A320" s="87" t="s">
        <v>3967</v>
      </c>
      <c r="B320" s="94"/>
      <c r="C320" s="95" t="s">
        <v>1430</v>
      </c>
      <c r="D320" s="96" t="s">
        <v>339</v>
      </c>
      <c r="E320" s="97" t="s">
        <v>6666</v>
      </c>
      <c r="F320" s="93" t="s">
        <v>1947</v>
      </c>
      <c r="G320" s="92" t="s">
        <v>2205</v>
      </c>
      <c r="H320" s="84" t="s">
        <v>6667</v>
      </c>
      <c r="I320" s="91" t="s">
        <v>806</v>
      </c>
    </row>
    <row r="321" spans="1:9" ht="45" x14ac:dyDescent="0.2">
      <c r="A321" s="87" t="s">
        <v>3968</v>
      </c>
      <c r="B321" s="94"/>
      <c r="C321" s="95" t="s">
        <v>1431</v>
      </c>
      <c r="D321" s="96" t="s">
        <v>340</v>
      </c>
      <c r="E321" s="97" t="s">
        <v>6668</v>
      </c>
      <c r="F321" s="93" t="s">
        <v>1948</v>
      </c>
      <c r="G321" s="92" t="s">
        <v>2206</v>
      </c>
      <c r="H321" s="84" t="s">
        <v>6669</v>
      </c>
      <c r="I321" s="91" t="s">
        <v>807</v>
      </c>
    </row>
    <row r="322" spans="1:9" ht="56.25" x14ac:dyDescent="0.2">
      <c r="A322" s="87" t="s">
        <v>3969</v>
      </c>
      <c r="B322" s="94"/>
      <c r="C322" s="95" t="s">
        <v>1431</v>
      </c>
      <c r="D322" s="96" t="s">
        <v>90</v>
      </c>
      <c r="E322" s="97" t="s">
        <v>6670</v>
      </c>
      <c r="F322" s="93" t="s">
        <v>1948</v>
      </c>
      <c r="G322" s="92" t="s">
        <v>2207</v>
      </c>
      <c r="H322" s="84" t="s">
        <v>6671</v>
      </c>
      <c r="I322" s="91" t="s">
        <v>808</v>
      </c>
    </row>
    <row r="323" spans="1:9" ht="33.75" x14ac:dyDescent="0.2">
      <c r="A323" s="87" t="s">
        <v>3970</v>
      </c>
      <c r="B323" s="94"/>
      <c r="C323" s="95" t="s">
        <v>1431</v>
      </c>
      <c r="D323" s="96" t="s">
        <v>341</v>
      </c>
      <c r="E323" s="97" t="s">
        <v>6672</v>
      </c>
      <c r="F323" s="93" t="s">
        <v>1948</v>
      </c>
      <c r="G323" s="92" t="s">
        <v>2208</v>
      </c>
      <c r="H323" s="84" t="s">
        <v>6673</v>
      </c>
      <c r="I323" s="91" t="s">
        <v>809</v>
      </c>
    </row>
    <row r="324" spans="1:9" ht="22.5" x14ac:dyDescent="0.2">
      <c r="A324" s="87" t="s">
        <v>3971</v>
      </c>
      <c r="B324" s="94"/>
      <c r="C324" s="95" t="s">
        <v>1431</v>
      </c>
      <c r="D324" s="96" t="s">
        <v>147</v>
      </c>
      <c r="E324" s="97"/>
      <c r="F324" s="93" t="s">
        <v>1948</v>
      </c>
      <c r="G324" s="92" t="s">
        <v>2209</v>
      </c>
      <c r="H324" s="84"/>
      <c r="I324" s="91" t="s">
        <v>3722</v>
      </c>
    </row>
    <row r="325" spans="1:9" x14ac:dyDescent="0.2">
      <c r="A325" s="87" t="s">
        <v>4755</v>
      </c>
      <c r="B325" s="100" t="str">
        <f>IF($B$324="x","x","")</f>
        <v/>
      </c>
      <c r="C325" s="95"/>
      <c r="D325" s="101" t="s">
        <v>991</v>
      </c>
      <c r="E325" s="97" t="s">
        <v>1440</v>
      </c>
      <c r="F325" s="93"/>
      <c r="G325" s="276" t="s">
        <v>2210</v>
      </c>
      <c r="H325" s="84" t="s">
        <v>1569</v>
      </c>
      <c r="I325" s="91" t="s">
        <v>810</v>
      </c>
    </row>
    <row r="326" spans="1:9" x14ac:dyDescent="0.2">
      <c r="A326" s="87" t="s">
        <v>4756</v>
      </c>
      <c r="B326" s="100" t="str">
        <f t="shared" ref="B326:B331" si="12">IF($B$324="x","x","")</f>
        <v/>
      </c>
      <c r="C326" s="95"/>
      <c r="D326" s="101" t="s">
        <v>960</v>
      </c>
      <c r="E326" s="97" t="s">
        <v>1440</v>
      </c>
      <c r="F326" s="93"/>
      <c r="G326" s="276" t="s">
        <v>2211</v>
      </c>
      <c r="H326" s="84" t="s">
        <v>1569</v>
      </c>
      <c r="I326" s="91" t="s">
        <v>811</v>
      </c>
    </row>
    <row r="327" spans="1:9" x14ac:dyDescent="0.2">
      <c r="A327" s="87" t="s">
        <v>4757</v>
      </c>
      <c r="B327" s="100" t="str">
        <f t="shared" si="12"/>
        <v/>
      </c>
      <c r="C327" s="95"/>
      <c r="D327" s="101" t="s">
        <v>924</v>
      </c>
      <c r="E327" s="97" t="s">
        <v>1440</v>
      </c>
      <c r="F327" s="93"/>
      <c r="G327" s="276" t="s">
        <v>2212</v>
      </c>
      <c r="H327" s="84" t="s">
        <v>1569</v>
      </c>
      <c r="I327" s="91" t="s">
        <v>812</v>
      </c>
    </row>
    <row r="328" spans="1:9" x14ac:dyDescent="0.2">
      <c r="A328" s="87" t="s">
        <v>4758</v>
      </c>
      <c r="B328" s="100" t="str">
        <f t="shared" si="12"/>
        <v/>
      </c>
      <c r="C328" s="95"/>
      <c r="D328" s="101" t="s">
        <v>1017</v>
      </c>
      <c r="E328" s="97" t="s">
        <v>1440</v>
      </c>
      <c r="F328" s="93"/>
      <c r="G328" s="276" t="s">
        <v>2213</v>
      </c>
      <c r="H328" s="84" t="s">
        <v>1569</v>
      </c>
      <c r="I328" s="91" t="s">
        <v>813</v>
      </c>
    </row>
    <row r="329" spans="1:9" x14ac:dyDescent="0.2">
      <c r="A329" s="87" t="s">
        <v>4759</v>
      </c>
      <c r="B329" s="100" t="str">
        <f t="shared" si="12"/>
        <v/>
      </c>
      <c r="C329" s="95"/>
      <c r="D329" s="101" t="s">
        <v>1036</v>
      </c>
      <c r="E329" s="97" t="s">
        <v>1440</v>
      </c>
      <c r="F329" s="93"/>
      <c r="G329" s="276" t="s">
        <v>2214</v>
      </c>
      <c r="H329" s="84" t="s">
        <v>1569</v>
      </c>
      <c r="I329" s="91" t="s">
        <v>814</v>
      </c>
    </row>
    <row r="330" spans="1:9" x14ac:dyDescent="0.2">
      <c r="A330" s="87" t="s">
        <v>4760</v>
      </c>
      <c r="B330" s="100" t="str">
        <f t="shared" si="12"/>
        <v/>
      </c>
      <c r="C330" s="95"/>
      <c r="D330" s="101" t="s">
        <v>1055</v>
      </c>
      <c r="E330" s="97" t="s">
        <v>1440</v>
      </c>
      <c r="F330" s="93"/>
      <c r="G330" s="276" t="s">
        <v>2215</v>
      </c>
      <c r="H330" s="84" t="s">
        <v>1569</v>
      </c>
      <c r="I330" s="91" t="s">
        <v>815</v>
      </c>
    </row>
    <row r="331" spans="1:9" x14ac:dyDescent="0.2">
      <c r="A331" s="87" t="s">
        <v>4761</v>
      </c>
      <c r="B331" s="100" t="str">
        <f t="shared" si="12"/>
        <v/>
      </c>
      <c r="C331" s="95"/>
      <c r="D331" s="101" t="s">
        <v>1067</v>
      </c>
      <c r="E331" s="97" t="s">
        <v>1440</v>
      </c>
      <c r="F331" s="93"/>
      <c r="G331" s="276" t="s">
        <v>2216</v>
      </c>
      <c r="H331" s="84" t="s">
        <v>1569</v>
      </c>
      <c r="I331" s="91" t="s">
        <v>816</v>
      </c>
    </row>
    <row r="332" spans="1:9" ht="78.75" x14ac:dyDescent="0.2">
      <c r="A332" s="87" t="s">
        <v>3972</v>
      </c>
      <c r="B332" s="94"/>
      <c r="C332" s="95" t="s">
        <v>1432</v>
      </c>
      <c r="D332" s="96" t="s">
        <v>148</v>
      </c>
      <c r="E332" s="97"/>
      <c r="F332" s="93" t="s">
        <v>1949</v>
      </c>
      <c r="G332" s="92" t="s">
        <v>2217</v>
      </c>
      <c r="H332" s="84"/>
      <c r="I332" s="91" t="s">
        <v>3722</v>
      </c>
    </row>
    <row r="333" spans="1:9" x14ac:dyDescent="0.2">
      <c r="A333" s="87" t="s">
        <v>4762</v>
      </c>
      <c r="B333" s="100" t="str">
        <f>IF($B$332="x","x","")</f>
        <v/>
      </c>
      <c r="C333" s="95"/>
      <c r="D333" s="101" t="s">
        <v>991</v>
      </c>
      <c r="E333" s="97" t="s">
        <v>1440</v>
      </c>
      <c r="F333" s="93"/>
      <c r="G333" s="276" t="s">
        <v>2210</v>
      </c>
      <c r="H333" s="84" t="s">
        <v>1569</v>
      </c>
      <c r="I333" s="91" t="s">
        <v>817</v>
      </c>
    </row>
    <row r="334" spans="1:9" x14ac:dyDescent="0.2">
      <c r="A334" s="87" t="s">
        <v>4763</v>
      </c>
      <c r="B334" s="100" t="str">
        <f t="shared" ref="B334:B339" si="13">IF($B$332="x","x","")</f>
        <v/>
      </c>
      <c r="C334" s="95"/>
      <c r="D334" s="101" t="s">
        <v>960</v>
      </c>
      <c r="E334" s="97" t="s">
        <v>1440</v>
      </c>
      <c r="F334" s="93"/>
      <c r="G334" s="276" t="s">
        <v>2211</v>
      </c>
      <c r="H334" s="84" t="s">
        <v>1569</v>
      </c>
      <c r="I334" s="91" t="s">
        <v>818</v>
      </c>
    </row>
    <row r="335" spans="1:9" x14ac:dyDescent="0.2">
      <c r="A335" s="87" t="s">
        <v>4764</v>
      </c>
      <c r="B335" s="100" t="str">
        <f t="shared" si="13"/>
        <v/>
      </c>
      <c r="C335" s="95"/>
      <c r="D335" s="101" t="s">
        <v>924</v>
      </c>
      <c r="E335" s="97" t="s">
        <v>1440</v>
      </c>
      <c r="F335" s="93"/>
      <c r="G335" s="276" t="s">
        <v>2212</v>
      </c>
      <c r="H335" s="84" t="s">
        <v>1569</v>
      </c>
      <c r="I335" s="91" t="s">
        <v>819</v>
      </c>
    </row>
    <row r="336" spans="1:9" x14ac:dyDescent="0.2">
      <c r="A336" s="87" t="s">
        <v>4765</v>
      </c>
      <c r="B336" s="100" t="str">
        <f t="shared" si="13"/>
        <v/>
      </c>
      <c r="C336" s="95"/>
      <c r="D336" s="101" t="s">
        <v>1017</v>
      </c>
      <c r="E336" s="97" t="s">
        <v>1440</v>
      </c>
      <c r="F336" s="93"/>
      <c r="G336" s="276" t="s">
        <v>2213</v>
      </c>
      <c r="H336" s="84" t="s">
        <v>1569</v>
      </c>
      <c r="I336" s="91" t="s">
        <v>820</v>
      </c>
    </row>
    <row r="337" spans="1:9" x14ac:dyDescent="0.2">
      <c r="A337" s="87" t="s">
        <v>4766</v>
      </c>
      <c r="B337" s="100" t="str">
        <f t="shared" si="13"/>
        <v/>
      </c>
      <c r="C337" s="95"/>
      <c r="D337" s="101" t="s">
        <v>1036</v>
      </c>
      <c r="E337" s="97" t="s">
        <v>1440</v>
      </c>
      <c r="F337" s="93"/>
      <c r="G337" s="276" t="s">
        <v>2214</v>
      </c>
      <c r="H337" s="84" t="s">
        <v>1569</v>
      </c>
      <c r="I337" s="91" t="s">
        <v>821</v>
      </c>
    </row>
    <row r="338" spans="1:9" x14ac:dyDescent="0.2">
      <c r="A338" s="87" t="s">
        <v>4767</v>
      </c>
      <c r="B338" s="100" t="str">
        <f t="shared" si="13"/>
        <v/>
      </c>
      <c r="C338" s="95"/>
      <c r="D338" s="101" t="s">
        <v>1055</v>
      </c>
      <c r="E338" s="97" t="s">
        <v>1440</v>
      </c>
      <c r="F338" s="93"/>
      <c r="G338" s="276" t="s">
        <v>2215</v>
      </c>
      <c r="H338" s="84" t="s">
        <v>1569</v>
      </c>
      <c r="I338" s="91" t="s">
        <v>822</v>
      </c>
    </row>
    <row r="339" spans="1:9" x14ac:dyDescent="0.2">
      <c r="A339" s="87" t="s">
        <v>4768</v>
      </c>
      <c r="B339" s="100" t="str">
        <f t="shared" si="13"/>
        <v/>
      </c>
      <c r="C339" s="95"/>
      <c r="D339" s="101" t="s">
        <v>1067</v>
      </c>
      <c r="E339" s="97" t="s">
        <v>1440</v>
      </c>
      <c r="F339" s="93"/>
      <c r="G339" s="276" t="s">
        <v>2216</v>
      </c>
      <c r="H339" s="84" t="s">
        <v>1569</v>
      </c>
      <c r="I339" s="91" t="s">
        <v>823</v>
      </c>
    </row>
    <row r="340" spans="1:9" ht="78.75" x14ac:dyDescent="0.2">
      <c r="A340" s="87" t="s">
        <v>3973</v>
      </c>
      <c r="B340" s="94"/>
      <c r="C340" s="95" t="s">
        <v>1433</v>
      </c>
      <c r="D340" s="96" t="s">
        <v>149</v>
      </c>
      <c r="E340" s="97"/>
      <c r="F340" s="93" t="s">
        <v>1950</v>
      </c>
      <c r="G340" s="92" t="s">
        <v>2218</v>
      </c>
      <c r="H340" s="84"/>
      <c r="I340" s="91" t="s">
        <v>3722</v>
      </c>
    </row>
    <row r="341" spans="1:9" x14ac:dyDescent="0.2">
      <c r="A341" s="87" t="s">
        <v>4769</v>
      </c>
      <c r="B341" s="100" t="str">
        <f>IF($B$340="x","x","")</f>
        <v/>
      </c>
      <c r="C341" s="95"/>
      <c r="D341" s="101" t="s">
        <v>1099</v>
      </c>
      <c r="E341" s="97" t="s">
        <v>1440</v>
      </c>
      <c r="F341" s="93"/>
      <c r="G341" s="276" t="s">
        <v>2219</v>
      </c>
      <c r="H341" s="84" t="s">
        <v>1569</v>
      </c>
      <c r="I341" s="91" t="s">
        <v>824</v>
      </c>
    </row>
    <row r="342" spans="1:9" x14ac:dyDescent="0.2">
      <c r="A342" s="87" t="s">
        <v>4770</v>
      </c>
      <c r="B342" s="100" t="str">
        <f t="shared" ref="B342:B347" si="14">IF($B$340="x","x","")</f>
        <v/>
      </c>
      <c r="C342" s="95"/>
      <c r="D342" s="101" t="s">
        <v>1100</v>
      </c>
      <c r="E342" s="97" t="s">
        <v>1440</v>
      </c>
      <c r="F342" s="93"/>
      <c r="G342" s="276" t="s">
        <v>2220</v>
      </c>
      <c r="H342" s="84" t="s">
        <v>1569</v>
      </c>
      <c r="I342" s="91" t="s">
        <v>825</v>
      </c>
    </row>
    <row r="343" spans="1:9" x14ac:dyDescent="0.2">
      <c r="A343" s="87" t="s">
        <v>4771</v>
      </c>
      <c r="B343" s="100" t="str">
        <f t="shared" si="14"/>
        <v/>
      </c>
      <c r="C343" s="95"/>
      <c r="D343" s="101" t="s">
        <v>1101</v>
      </c>
      <c r="E343" s="97" t="s">
        <v>1440</v>
      </c>
      <c r="F343" s="93"/>
      <c r="G343" s="276" t="s">
        <v>2221</v>
      </c>
      <c r="H343" s="84" t="s">
        <v>1569</v>
      </c>
      <c r="I343" s="91" t="s">
        <v>826</v>
      </c>
    </row>
    <row r="344" spans="1:9" x14ac:dyDescent="0.2">
      <c r="A344" s="87" t="s">
        <v>4772</v>
      </c>
      <c r="B344" s="100" t="str">
        <f t="shared" si="14"/>
        <v/>
      </c>
      <c r="C344" s="95"/>
      <c r="D344" s="101" t="s">
        <v>1102</v>
      </c>
      <c r="E344" s="97" t="s">
        <v>1440</v>
      </c>
      <c r="F344" s="93"/>
      <c r="G344" s="276" t="s">
        <v>2222</v>
      </c>
      <c r="H344" s="84" t="s">
        <v>1569</v>
      </c>
      <c r="I344" s="91" t="s">
        <v>827</v>
      </c>
    </row>
    <row r="345" spans="1:9" x14ac:dyDescent="0.2">
      <c r="A345" s="87" t="s">
        <v>4773</v>
      </c>
      <c r="B345" s="100" t="str">
        <f t="shared" si="14"/>
        <v/>
      </c>
      <c r="C345" s="95"/>
      <c r="D345" s="101" t="s">
        <v>1103</v>
      </c>
      <c r="E345" s="97" t="s">
        <v>1440</v>
      </c>
      <c r="F345" s="93"/>
      <c r="G345" s="276" t="s">
        <v>2223</v>
      </c>
      <c r="H345" s="84" t="s">
        <v>1569</v>
      </c>
      <c r="I345" s="91" t="s">
        <v>828</v>
      </c>
    </row>
    <row r="346" spans="1:9" x14ac:dyDescent="0.2">
      <c r="A346" s="87" t="s">
        <v>4774</v>
      </c>
      <c r="B346" s="100" t="str">
        <f t="shared" si="14"/>
        <v/>
      </c>
      <c r="C346" s="95"/>
      <c r="D346" s="101" t="s">
        <v>1104</v>
      </c>
      <c r="E346" s="97" t="s">
        <v>1440</v>
      </c>
      <c r="F346" s="93"/>
      <c r="G346" s="276" t="s">
        <v>2224</v>
      </c>
      <c r="H346" s="84" t="s">
        <v>1569</v>
      </c>
      <c r="I346" s="91" t="s">
        <v>829</v>
      </c>
    </row>
    <row r="347" spans="1:9" x14ac:dyDescent="0.2">
      <c r="A347" s="87" t="s">
        <v>4775</v>
      </c>
      <c r="B347" s="100" t="str">
        <f t="shared" si="14"/>
        <v/>
      </c>
      <c r="C347" s="95"/>
      <c r="D347" s="101" t="s">
        <v>1057</v>
      </c>
      <c r="E347" s="97" t="s">
        <v>1440</v>
      </c>
      <c r="F347" s="93"/>
      <c r="G347" s="276" t="s">
        <v>2225</v>
      </c>
      <c r="H347" s="84" t="s">
        <v>1569</v>
      </c>
      <c r="I347" s="91" t="s">
        <v>830</v>
      </c>
    </row>
    <row r="348" spans="1:9" ht="56.25" x14ac:dyDescent="0.2">
      <c r="A348" s="87" t="s">
        <v>1353</v>
      </c>
      <c r="B348" s="98"/>
      <c r="C348" s="103" t="s">
        <v>1434</v>
      </c>
      <c r="D348" s="105" t="s">
        <v>150</v>
      </c>
      <c r="E348" s="97" t="s">
        <v>3722</v>
      </c>
      <c r="F348" s="93" t="s">
        <v>1951</v>
      </c>
      <c r="G348" s="279" t="s">
        <v>2226</v>
      </c>
      <c r="H348" s="84" t="s">
        <v>3722</v>
      </c>
      <c r="I348" s="91" t="s">
        <v>3722</v>
      </c>
    </row>
    <row r="349" spans="1:9" x14ac:dyDescent="0.2">
      <c r="A349" s="87" t="s">
        <v>4776</v>
      </c>
      <c r="B349" s="283"/>
      <c r="C349" s="284"/>
      <c r="D349" s="285" t="s">
        <v>151</v>
      </c>
      <c r="E349" s="286" t="s">
        <v>3722</v>
      </c>
      <c r="F349" s="287"/>
      <c r="G349" s="288" t="s">
        <v>2227</v>
      </c>
      <c r="H349" s="289" t="s">
        <v>3722</v>
      </c>
      <c r="I349" s="91" t="s">
        <v>3722</v>
      </c>
    </row>
    <row r="350" spans="1:9" ht="56.25" x14ac:dyDescent="0.2">
      <c r="A350" s="87" t="s">
        <v>3974</v>
      </c>
      <c r="B350" s="94"/>
      <c r="C350" s="95"/>
      <c r="D350" s="96" t="s">
        <v>342</v>
      </c>
      <c r="E350" s="97" t="s">
        <v>6599</v>
      </c>
      <c r="F350" s="93"/>
      <c r="G350" s="92" t="s">
        <v>2228</v>
      </c>
      <c r="H350" s="84" t="s">
        <v>6600</v>
      </c>
      <c r="I350" s="91" t="s">
        <v>831</v>
      </c>
    </row>
    <row r="351" spans="1:9" ht="33.75" x14ac:dyDescent="0.2">
      <c r="A351" s="87" t="s">
        <v>3975</v>
      </c>
      <c r="B351" s="94"/>
      <c r="C351" s="95" t="s">
        <v>1435</v>
      </c>
      <c r="D351" s="96" t="s">
        <v>52</v>
      </c>
      <c r="E351" s="97" t="s">
        <v>6555</v>
      </c>
      <c r="F351" s="93" t="s">
        <v>1952</v>
      </c>
      <c r="G351" s="92" t="s">
        <v>2229</v>
      </c>
      <c r="H351" s="84" t="s">
        <v>6556</v>
      </c>
      <c r="I351" s="91" t="s">
        <v>832</v>
      </c>
    </row>
    <row r="352" spans="1:9" ht="22.5" x14ac:dyDescent="0.2">
      <c r="A352" s="87" t="s">
        <v>3976</v>
      </c>
      <c r="B352" s="94"/>
      <c r="C352" s="95" t="s">
        <v>1436</v>
      </c>
      <c r="D352" s="96" t="s">
        <v>343</v>
      </c>
      <c r="E352" s="97" t="s">
        <v>6363</v>
      </c>
      <c r="F352" s="93" t="s">
        <v>1952</v>
      </c>
      <c r="G352" s="92" t="s">
        <v>2230</v>
      </c>
      <c r="H352" s="84" t="s">
        <v>6364</v>
      </c>
      <c r="I352" s="91" t="s">
        <v>833</v>
      </c>
    </row>
    <row r="353" spans="1:9" ht="22.5" x14ac:dyDescent="0.2">
      <c r="A353" s="87" t="s">
        <v>3977</v>
      </c>
      <c r="B353" s="94"/>
      <c r="C353" s="95" t="s">
        <v>1355</v>
      </c>
      <c r="D353" s="96" t="s">
        <v>344</v>
      </c>
      <c r="E353" s="97" t="s">
        <v>3722</v>
      </c>
      <c r="F353" s="93" t="s">
        <v>1873</v>
      </c>
      <c r="G353" s="92" t="s">
        <v>2231</v>
      </c>
      <c r="H353" s="84" t="s">
        <v>3722</v>
      </c>
      <c r="I353" s="91" t="s">
        <v>834</v>
      </c>
    </row>
    <row r="354" spans="1:9" ht="67.5" x14ac:dyDescent="0.2">
      <c r="A354" s="87" t="s">
        <v>3978</v>
      </c>
      <c r="B354" s="94"/>
      <c r="C354" s="95" t="s">
        <v>1436</v>
      </c>
      <c r="D354" s="96" t="s">
        <v>345</v>
      </c>
      <c r="E354" s="97" t="s">
        <v>6674</v>
      </c>
      <c r="F354" s="93" t="s">
        <v>1952</v>
      </c>
      <c r="G354" s="92" t="s">
        <v>2232</v>
      </c>
      <c r="H354" s="84" t="s">
        <v>6675</v>
      </c>
      <c r="I354" s="91" t="s">
        <v>835</v>
      </c>
    </row>
    <row r="355" spans="1:9" ht="56.25" x14ac:dyDescent="0.2">
      <c r="A355" s="87" t="s">
        <v>3979</v>
      </c>
      <c r="B355" s="94"/>
      <c r="C355" s="95" t="s">
        <v>1436</v>
      </c>
      <c r="D355" s="96" t="s">
        <v>346</v>
      </c>
      <c r="E355" s="97" t="s">
        <v>6603</v>
      </c>
      <c r="F355" s="93" t="s">
        <v>1952</v>
      </c>
      <c r="G355" s="92" t="s">
        <v>2233</v>
      </c>
      <c r="H355" s="84" t="s">
        <v>6604</v>
      </c>
      <c r="I355" s="91" t="s">
        <v>836</v>
      </c>
    </row>
    <row r="356" spans="1:9" ht="22.5" x14ac:dyDescent="0.2">
      <c r="A356" s="87" t="s">
        <v>3980</v>
      </c>
      <c r="B356" s="94"/>
      <c r="C356" s="95" t="s">
        <v>1437</v>
      </c>
      <c r="D356" s="96" t="s">
        <v>152</v>
      </c>
      <c r="E356" s="97"/>
      <c r="F356" s="93" t="s">
        <v>1953</v>
      </c>
      <c r="G356" s="92" t="s">
        <v>2234</v>
      </c>
      <c r="H356" s="84"/>
      <c r="I356" s="91" t="s">
        <v>3722</v>
      </c>
    </row>
    <row r="357" spans="1:9" x14ac:dyDescent="0.2">
      <c r="A357" s="87" t="s">
        <v>4777</v>
      </c>
      <c r="B357" s="100" t="str">
        <f>IF($B$356="x","x","")</f>
        <v/>
      </c>
      <c r="C357" s="95"/>
      <c r="D357" s="101" t="s">
        <v>988</v>
      </c>
      <c r="E357" s="97" t="s">
        <v>1440</v>
      </c>
      <c r="F357" s="93"/>
      <c r="G357" s="276" t="s">
        <v>2235</v>
      </c>
      <c r="H357" s="84" t="s">
        <v>1569</v>
      </c>
      <c r="I357" s="91" t="s">
        <v>837</v>
      </c>
    </row>
    <row r="358" spans="1:9" x14ac:dyDescent="0.2">
      <c r="A358" s="87" t="s">
        <v>4778</v>
      </c>
      <c r="B358" s="100" t="str">
        <f t="shared" ref="B358:B362" si="15">IF($B$356="x","x","")</f>
        <v/>
      </c>
      <c r="C358" s="95"/>
      <c r="D358" s="101" t="s">
        <v>955</v>
      </c>
      <c r="E358" s="97" t="s">
        <v>1440</v>
      </c>
      <c r="F358" s="93"/>
      <c r="G358" s="276" t="s">
        <v>2236</v>
      </c>
      <c r="H358" s="84" t="s">
        <v>1569</v>
      </c>
      <c r="I358" s="91" t="s">
        <v>838</v>
      </c>
    </row>
    <row r="359" spans="1:9" x14ac:dyDescent="0.2">
      <c r="A359" s="87" t="s">
        <v>4779</v>
      </c>
      <c r="B359" s="100" t="str">
        <f t="shared" si="15"/>
        <v/>
      </c>
      <c r="C359" s="95"/>
      <c r="D359" s="101" t="s">
        <v>1105</v>
      </c>
      <c r="E359" s="97" t="s">
        <v>1440</v>
      </c>
      <c r="F359" s="93"/>
      <c r="G359" s="276" t="s">
        <v>2237</v>
      </c>
      <c r="H359" s="84" t="s">
        <v>1569</v>
      </c>
      <c r="I359" s="91" t="s">
        <v>839</v>
      </c>
    </row>
    <row r="360" spans="1:9" x14ac:dyDescent="0.2">
      <c r="A360" s="87" t="s">
        <v>4780</v>
      </c>
      <c r="B360" s="100" t="str">
        <f t="shared" si="15"/>
        <v/>
      </c>
      <c r="C360" s="95"/>
      <c r="D360" s="101" t="s">
        <v>1013</v>
      </c>
      <c r="E360" s="97" t="s">
        <v>1440</v>
      </c>
      <c r="F360" s="93"/>
      <c r="G360" s="276" t="s">
        <v>2238</v>
      </c>
      <c r="H360" s="84" t="s">
        <v>1569</v>
      </c>
      <c r="I360" s="91" t="s">
        <v>840</v>
      </c>
    </row>
    <row r="361" spans="1:9" x14ac:dyDescent="0.2">
      <c r="A361" s="87" t="s">
        <v>4781</v>
      </c>
      <c r="B361" s="100" t="str">
        <f t="shared" si="15"/>
        <v/>
      </c>
      <c r="C361" s="95"/>
      <c r="D361" s="101" t="s">
        <v>1033</v>
      </c>
      <c r="E361" s="97" t="s">
        <v>1440</v>
      </c>
      <c r="F361" s="93"/>
      <c r="G361" s="276" t="s">
        <v>2239</v>
      </c>
      <c r="H361" s="84" t="s">
        <v>1569</v>
      </c>
      <c r="I361" s="91" t="s">
        <v>841</v>
      </c>
    </row>
    <row r="362" spans="1:9" x14ac:dyDescent="0.2">
      <c r="A362" s="87" t="s">
        <v>4782</v>
      </c>
      <c r="B362" s="100" t="str">
        <f t="shared" si="15"/>
        <v/>
      </c>
      <c r="C362" s="95"/>
      <c r="D362" s="101" t="s">
        <v>1038</v>
      </c>
      <c r="E362" s="97" t="s">
        <v>1440</v>
      </c>
      <c r="F362" s="93"/>
      <c r="G362" s="276" t="s">
        <v>2240</v>
      </c>
      <c r="H362" s="84" t="s">
        <v>1569</v>
      </c>
      <c r="I362" s="91" t="s">
        <v>842</v>
      </c>
    </row>
    <row r="363" spans="1:9" ht="22.5" x14ac:dyDescent="0.2">
      <c r="A363" s="87" t="s">
        <v>3981</v>
      </c>
      <c r="B363" s="94"/>
      <c r="C363" s="95" t="s">
        <v>1436</v>
      </c>
      <c r="D363" s="96" t="s">
        <v>153</v>
      </c>
      <c r="E363" s="97"/>
      <c r="F363" s="93" t="s">
        <v>1954</v>
      </c>
      <c r="G363" s="92" t="s">
        <v>2241</v>
      </c>
      <c r="H363" s="84"/>
      <c r="I363" s="91" t="s">
        <v>3722</v>
      </c>
    </row>
    <row r="364" spans="1:9" x14ac:dyDescent="0.2">
      <c r="A364" s="87" t="s">
        <v>4783</v>
      </c>
      <c r="B364" s="100" t="str">
        <f>IF($B$363="x","x","")</f>
        <v/>
      </c>
      <c r="C364" s="95"/>
      <c r="D364" s="101" t="s">
        <v>988</v>
      </c>
      <c r="E364" s="97" t="s">
        <v>1440</v>
      </c>
      <c r="F364" s="93"/>
      <c r="G364" s="276" t="s">
        <v>2235</v>
      </c>
      <c r="H364" s="84" t="s">
        <v>1569</v>
      </c>
      <c r="I364" s="91" t="s">
        <v>843</v>
      </c>
    </row>
    <row r="365" spans="1:9" x14ac:dyDescent="0.2">
      <c r="A365" s="87" t="s">
        <v>4784</v>
      </c>
      <c r="B365" s="100" t="str">
        <f t="shared" ref="B365:B368" si="16">IF($B$363="x","x","")</f>
        <v/>
      </c>
      <c r="C365" s="95"/>
      <c r="D365" s="101" t="s">
        <v>956</v>
      </c>
      <c r="E365" s="97" t="s">
        <v>1440</v>
      </c>
      <c r="F365" s="93"/>
      <c r="G365" s="276" t="s">
        <v>2236</v>
      </c>
      <c r="H365" s="84" t="s">
        <v>1569</v>
      </c>
      <c r="I365" s="91" t="s">
        <v>844</v>
      </c>
    </row>
    <row r="366" spans="1:9" x14ac:dyDescent="0.2">
      <c r="A366" s="87" t="s">
        <v>4785</v>
      </c>
      <c r="B366" s="100" t="str">
        <f t="shared" si="16"/>
        <v/>
      </c>
      <c r="C366" s="95"/>
      <c r="D366" s="101" t="s">
        <v>1105</v>
      </c>
      <c r="E366" s="97" t="s">
        <v>1440</v>
      </c>
      <c r="F366" s="93"/>
      <c r="G366" s="276" t="s">
        <v>2237</v>
      </c>
      <c r="H366" s="84" t="s">
        <v>1569</v>
      </c>
      <c r="I366" s="91" t="s">
        <v>845</v>
      </c>
    </row>
    <row r="367" spans="1:9" x14ac:dyDescent="0.2">
      <c r="A367" s="87" t="s">
        <v>4786</v>
      </c>
      <c r="B367" s="100" t="str">
        <f t="shared" si="16"/>
        <v/>
      </c>
      <c r="C367" s="95"/>
      <c r="D367" s="101" t="s">
        <v>1013</v>
      </c>
      <c r="E367" s="97" t="s">
        <v>1440</v>
      </c>
      <c r="F367" s="93"/>
      <c r="G367" s="276" t="s">
        <v>2238</v>
      </c>
      <c r="H367" s="84" t="s">
        <v>1569</v>
      </c>
      <c r="I367" s="91" t="s">
        <v>846</v>
      </c>
    </row>
    <row r="368" spans="1:9" x14ac:dyDescent="0.2">
      <c r="A368" s="87" t="s">
        <v>4787</v>
      </c>
      <c r="B368" s="100" t="str">
        <f t="shared" si="16"/>
        <v/>
      </c>
      <c r="C368" s="95"/>
      <c r="D368" s="101" t="s">
        <v>1018</v>
      </c>
      <c r="E368" s="97" t="s">
        <v>1440</v>
      </c>
      <c r="F368" s="93"/>
      <c r="G368" s="276" t="s">
        <v>2168</v>
      </c>
      <c r="H368" s="84" t="s">
        <v>1569</v>
      </c>
      <c r="I368" s="91" t="s">
        <v>847</v>
      </c>
    </row>
    <row r="369" spans="1:9" ht="45" x14ac:dyDescent="0.2">
      <c r="A369" s="87" t="s">
        <v>3982</v>
      </c>
      <c r="B369" s="94"/>
      <c r="C369" s="95" t="s">
        <v>1436</v>
      </c>
      <c r="D369" s="96" t="s">
        <v>53</v>
      </c>
      <c r="E369" s="97" t="s">
        <v>6605</v>
      </c>
      <c r="F369" s="93" t="s">
        <v>1954</v>
      </c>
      <c r="G369" s="92" t="s">
        <v>2242</v>
      </c>
      <c r="H369" s="84" t="s">
        <v>6606</v>
      </c>
      <c r="I369" s="91" t="s">
        <v>848</v>
      </c>
    </row>
    <row r="370" spans="1:9" ht="45" x14ac:dyDescent="0.2">
      <c r="A370" s="87" t="s">
        <v>3983</v>
      </c>
      <c r="B370" s="94"/>
      <c r="C370" s="95" t="s">
        <v>1436</v>
      </c>
      <c r="D370" s="96" t="s">
        <v>54</v>
      </c>
      <c r="E370" s="97" t="s">
        <v>6676</v>
      </c>
      <c r="F370" s="93" t="s">
        <v>1954</v>
      </c>
      <c r="G370" s="92" t="s">
        <v>2243</v>
      </c>
      <c r="H370" s="84" t="s">
        <v>6677</v>
      </c>
      <c r="I370" s="91" t="s">
        <v>849</v>
      </c>
    </row>
    <row r="371" spans="1:9" ht="33.75" x14ac:dyDescent="0.2">
      <c r="A371" s="87" t="s">
        <v>3984</v>
      </c>
      <c r="B371" s="94"/>
      <c r="C371" s="95" t="s">
        <v>1438</v>
      </c>
      <c r="D371" s="96" t="s">
        <v>56</v>
      </c>
      <c r="E371" s="97" t="s">
        <v>6678</v>
      </c>
      <c r="F371" s="93" t="s">
        <v>1955</v>
      </c>
      <c r="G371" s="92" t="s">
        <v>2244</v>
      </c>
      <c r="H371" s="84" t="s">
        <v>6679</v>
      </c>
      <c r="I371" s="91" t="s">
        <v>850</v>
      </c>
    </row>
    <row r="372" spans="1:9" ht="45" x14ac:dyDescent="0.2">
      <c r="A372" s="87" t="s">
        <v>3985</v>
      </c>
      <c r="B372" s="94"/>
      <c r="C372" s="95" t="s">
        <v>1436</v>
      </c>
      <c r="D372" s="96" t="s">
        <v>55</v>
      </c>
      <c r="E372" s="97" t="s">
        <v>6611</v>
      </c>
      <c r="F372" s="93" t="s">
        <v>1956</v>
      </c>
      <c r="G372" s="92" t="s">
        <v>2245</v>
      </c>
      <c r="H372" s="84" t="s">
        <v>6612</v>
      </c>
      <c r="I372" s="91" t="s">
        <v>851</v>
      </c>
    </row>
    <row r="373" spans="1:9" x14ac:dyDescent="0.2">
      <c r="A373" s="87" t="s">
        <v>4788</v>
      </c>
      <c r="B373" s="283"/>
      <c r="C373" s="284"/>
      <c r="D373" s="285" t="s">
        <v>154</v>
      </c>
      <c r="E373" s="286" t="s">
        <v>3722</v>
      </c>
      <c r="F373" s="287"/>
      <c r="G373" s="288" t="s">
        <v>2246</v>
      </c>
      <c r="H373" s="289" t="s">
        <v>3722</v>
      </c>
      <c r="I373" s="91" t="s">
        <v>3722</v>
      </c>
    </row>
    <row r="374" spans="1:9" ht="33.75" x14ac:dyDescent="0.2">
      <c r="A374" s="87" t="s">
        <v>3986</v>
      </c>
      <c r="B374" s="94"/>
      <c r="C374" s="95"/>
      <c r="D374" s="96" t="s">
        <v>347</v>
      </c>
      <c r="E374" s="97" t="s">
        <v>6680</v>
      </c>
      <c r="F374" s="93"/>
      <c r="G374" s="92" t="s">
        <v>2247</v>
      </c>
      <c r="H374" s="84" t="s">
        <v>6681</v>
      </c>
      <c r="I374" s="91" t="s">
        <v>852</v>
      </c>
    </row>
    <row r="375" spans="1:9" ht="78.75" x14ac:dyDescent="0.2">
      <c r="A375" s="87" t="s">
        <v>3987</v>
      </c>
      <c r="B375" s="94"/>
      <c r="C375" s="95"/>
      <c r="D375" s="96" t="s">
        <v>348</v>
      </c>
      <c r="E375" s="97" t="s">
        <v>6682</v>
      </c>
      <c r="F375" s="93"/>
      <c r="G375" s="92" t="s">
        <v>2248</v>
      </c>
      <c r="H375" s="84" t="s">
        <v>6683</v>
      </c>
      <c r="I375" s="91" t="s">
        <v>853</v>
      </c>
    </row>
    <row r="376" spans="1:9" ht="33.75" x14ac:dyDescent="0.2">
      <c r="A376" s="87" t="s">
        <v>3988</v>
      </c>
      <c r="B376" s="94"/>
      <c r="C376" s="95"/>
      <c r="D376" s="96" t="s">
        <v>349</v>
      </c>
      <c r="E376" s="97" t="s">
        <v>6684</v>
      </c>
      <c r="F376" s="93"/>
      <c r="G376" s="92" t="s">
        <v>2249</v>
      </c>
      <c r="H376" s="84" t="s">
        <v>6685</v>
      </c>
      <c r="I376" s="91" t="s">
        <v>854</v>
      </c>
    </row>
    <row r="377" spans="1:9" ht="78.75" x14ac:dyDescent="0.2">
      <c r="A377" s="87" t="s">
        <v>3989</v>
      </c>
      <c r="B377" s="94"/>
      <c r="C377" s="95"/>
      <c r="D377" s="96" t="s">
        <v>350</v>
      </c>
      <c r="E377" s="97" t="s">
        <v>6686</v>
      </c>
      <c r="F377" s="93"/>
      <c r="G377" s="92" t="s">
        <v>2250</v>
      </c>
      <c r="H377" s="84" t="s">
        <v>6687</v>
      </c>
      <c r="I377" s="91" t="s">
        <v>855</v>
      </c>
    </row>
    <row r="378" spans="1:9" ht="33.75" x14ac:dyDescent="0.2">
      <c r="A378" s="87" t="s">
        <v>3990</v>
      </c>
      <c r="B378" s="94"/>
      <c r="C378" s="95"/>
      <c r="D378" s="96" t="s">
        <v>351</v>
      </c>
      <c r="E378" s="97" t="s">
        <v>6684</v>
      </c>
      <c r="F378" s="93"/>
      <c r="G378" s="92" t="s">
        <v>2251</v>
      </c>
      <c r="H378" s="84" t="s">
        <v>6685</v>
      </c>
      <c r="I378" s="91" t="s">
        <v>856</v>
      </c>
    </row>
    <row r="379" spans="1:9" ht="78.75" x14ac:dyDescent="0.2">
      <c r="A379" s="87" t="s">
        <v>3991</v>
      </c>
      <c r="B379" s="94"/>
      <c r="C379" s="95"/>
      <c r="D379" s="96" t="s">
        <v>352</v>
      </c>
      <c r="E379" s="97" t="s">
        <v>6688</v>
      </c>
      <c r="F379" s="93"/>
      <c r="G379" s="92" t="s">
        <v>2252</v>
      </c>
      <c r="H379" s="84" t="s">
        <v>6689</v>
      </c>
      <c r="I379" s="91" t="s">
        <v>857</v>
      </c>
    </row>
    <row r="380" spans="1:9" ht="33.75" x14ac:dyDescent="0.2">
      <c r="A380" s="87" t="s">
        <v>3992</v>
      </c>
      <c r="B380" s="94"/>
      <c r="C380" s="95"/>
      <c r="D380" s="96" t="s">
        <v>353</v>
      </c>
      <c r="E380" s="97" t="s">
        <v>6684</v>
      </c>
      <c r="F380" s="93"/>
      <c r="G380" s="92" t="s">
        <v>2253</v>
      </c>
      <c r="H380" s="84" t="s">
        <v>6685</v>
      </c>
      <c r="I380" s="91" t="s">
        <v>858</v>
      </c>
    </row>
    <row r="381" spans="1:9" ht="78.75" x14ac:dyDescent="0.2">
      <c r="A381" s="87" t="s">
        <v>3993</v>
      </c>
      <c r="B381" s="94"/>
      <c r="C381" s="95"/>
      <c r="D381" s="96" t="s">
        <v>354</v>
      </c>
      <c r="E381" s="97" t="s">
        <v>6690</v>
      </c>
      <c r="F381" s="93"/>
      <c r="G381" s="92" t="s">
        <v>2254</v>
      </c>
      <c r="H381" s="84" t="s">
        <v>6691</v>
      </c>
      <c r="I381" s="91" t="s">
        <v>859</v>
      </c>
    </row>
    <row r="382" spans="1:9" x14ac:dyDescent="0.2">
      <c r="A382" s="87" t="s">
        <v>4789</v>
      </c>
      <c r="B382" s="283"/>
      <c r="C382" s="284"/>
      <c r="D382" s="285" t="s">
        <v>155</v>
      </c>
      <c r="E382" s="286" t="s">
        <v>3722</v>
      </c>
      <c r="F382" s="287"/>
      <c r="G382" s="288" t="s">
        <v>2255</v>
      </c>
      <c r="H382" s="289" t="s">
        <v>3722</v>
      </c>
      <c r="I382" s="91" t="s">
        <v>3722</v>
      </c>
    </row>
    <row r="383" spans="1:9" ht="16.5" customHeight="1" x14ac:dyDescent="0.2">
      <c r="A383" s="87" t="s">
        <v>1353</v>
      </c>
      <c r="B383" s="98"/>
      <c r="C383" s="95"/>
      <c r="D383" s="96" t="s">
        <v>156</v>
      </c>
      <c r="E383" s="97" t="s">
        <v>3722</v>
      </c>
      <c r="F383" s="93"/>
      <c r="G383" s="92" t="s">
        <v>2256</v>
      </c>
      <c r="H383" s="84" t="s">
        <v>3722</v>
      </c>
      <c r="I383" s="91" t="s">
        <v>3722</v>
      </c>
    </row>
    <row r="384" spans="1:9" ht="45" x14ac:dyDescent="0.2">
      <c r="A384" s="87" t="s">
        <v>3994</v>
      </c>
      <c r="B384" s="94"/>
      <c r="C384" s="95"/>
      <c r="D384" s="102" t="s">
        <v>66</v>
      </c>
      <c r="E384" s="97" t="s">
        <v>6404</v>
      </c>
      <c r="F384" s="93"/>
      <c r="G384" s="277" t="s">
        <v>2257</v>
      </c>
      <c r="H384" s="84" t="s">
        <v>6405</v>
      </c>
      <c r="I384" s="91" t="s">
        <v>860</v>
      </c>
    </row>
    <row r="385" spans="1:9" ht="45" x14ac:dyDescent="0.2">
      <c r="A385" s="87" t="s">
        <v>3995</v>
      </c>
      <c r="B385" s="94"/>
      <c r="C385" s="95"/>
      <c r="D385" s="102" t="s">
        <v>67</v>
      </c>
      <c r="E385" s="97" t="s">
        <v>6404</v>
      </c>
      <c r="F385" s="93"/>
      <c r="G385" s="277" t="s">
        <v>2258</v>
      </c>
      <c r="H385" s="84" t="s">
        <v>6405</v>
      </c>
      <c r="I385" s="91" t="s">
        <v>861</v>
      </c>
    </row>
    <row r="386" spans="1:9" ht="45" x14ac:dyDescent="0.2">
      <c r="A386" s="87" t="s">
        <v>3996</v>
      </c>
      <c r="B386" s="94"/>
      <c r="C386" s="95"/>
      <c r="D386" s="102" t="s">
        <v>68</v>
      </c>
      <c r="E386" s="97" t="s">
        <v>6404</v>
      </c>
      <c r="F386" s="93"/>
      <c r="G386" s="277" t="s">
        <v>2259</v>
      </c>
      <c r="H386" s="84" t="s">
        <v>6405</v>
      </c>
      <c r="I386" s="91" t="s">
        <v>862</v>
      </c>
    </row>
    <row r="387" spans="1:9" ht="45" x14ac:dyDescent="0.2">
      <c r="A387" s="87" t="s">
        <v>3997</v>
      </c>
      <c r="B387" s="94"/>
      <c r="C387" s="95"/>
      <c r="D387" s="102" t="s">
        <v>69</v>
      </c>
      <c r="E387" s="97" t="s">
        <v>6404</v>
      </c>
      <c r="F387" s="93"/>
      <c r="G387" s="277" t="s">
        <v>2260</v>
      </c>
      <c r="H387" s="84" t="s">
        <v>6405</v>
      </c>
      <c r="I387" s="91" t="s">
        <v>863</v>
      </c>
    </row>
    <row r="388" spans="1:9" ht="45" x14ac:dyDescent="0.2">
      <c r="A388" s="87" t="s">
        <v>3998</v>
      </c>
      <c r="B388" s="94"/>
      <c r="C388" s="95"/>
      <c r="D388" s="102" t="s">
        <v>70</v>
      </c>
      <c r="E388" s="97" t="s">
        <v>6404</v>
      </c>
      <c r="F388" s="93"/>
      <c r="G388" s="277" t="s">
        <v>2261</v>
      </c>
      <c r="H388" s="84" t="s">
        <v>6405</v>
      </c>
      <c r="I388" s="91" t="s">
        <v>864</v>
      </c>
    </row>
    <row r="389" spans="1:9" ht="45" x14ac:dyDescent="0.2">
      <c r="A389" s="87" t="s">
        <v>3999</v>
      </c>
      <c r="B389" s="94"/>
      <c r="C389" s="95"/>
      <c r="D389" s="102" t="s">
        <v>71</v>
      </c>
      <c r="E389" s="97" t="s">
        <v>6404</v>
      </c>
      <c r="F389" s="93"/>
      <c r="G389" s="277" t="s">
        <v>2262</v>
      </c>
      <c r="H389" s="84" t="s">
        <v>6405</v>
      </c>
      <c r="I389" s="91" t="s">
        <v>865</v>
      </c>
    </row>
    <row r="390" spans="1:9" ht="45" x14ac:dyDescent="0.2">
      <c r="A390" s="87" t="s">
        <v>4000</v>
      </c>
      <c r="B390" s="94"/>
      <c r="C390" s="95"/>
      <c r="D390" s="102" t="s">
        <v>72</v>
      </c>
      <c r="E390" s="97" t="s">
        <v>6404</v>
      </c>
      <c r="F390" s="93"/>
      <c r="G390" s="277" t="s">
        <v>2263</v>
      </c>
      <c r="H390" s="84" t="s">
        <v>6405</v>
      </c>
      <c r="I390" s="91" t="s">
        <v>866</v>
      </c>
    </row>
    <row r="391" spans="1:9" ht="14.25" customHeight="1" x14ac:dyDescent="0.2">
      <c r="A391" s="87" t="s">
        <v>1353</v>
      </c>
      <c r="B391" s="98"/>
      <c r="C391" s="95"/>
      <c r="D391" s="96" t="s">
        <v>157</v>
      </c>
      <c r="E391" s="97" t="s">
        <v>3722</v>
      </c>
      <c r="F391" s="93"/>
      <c r="G391" s="92" t="s">
        <v>2264</v>
      </c>
      <c r="H391" s="84" t="s">
        <v>3722</v>
      </c>
      <c r="I391" s="91" t="s">
        <v>3722</v>
      </c>
    </row>
    <row r="392" spans="1:9" ht="45" x14ac:dyDescent="0.2">
      <c r="A392" s="87" t="s">
        <v>4001</v>
      </c>
      <c r="B392" s="94"/>
      <c r="C392" s="95"/>
      <c r="D392" s="102" t="s">
        <v>104</v>
      </c>
      <c r="E392" s="97" t="s">
        <v>6404</v>
      </c>
      <c r="F392" s="93"/>
      <c r="G392" s="277" t="s">
        <v>2265</v>
      </c>
      <c r="H392" s="84" t="s">
        <v>6405</v>
      </c>
      <c r="I392" s="91" t="s">
        <v>867</v>
      </c>
    </row>
    <row r="393" spans="1:9" ht="45" x14ac:dyDescent="0.2">
      <c r="A393" s="87" t="s">
        <v>4002</v>
      </c>
      <c r="B393" s="94"/>
      <c r="C393" s="95"/>
      <c r="D393" s="102" t="s">
        <v>83</v>
      </c>
      <c r="E393" s="97" t="s">
        <v>6404</v>
      </c>
      <c r="F393" s="93"/>
      <c r="G393" s="277" t="s">
        <v>2266</v>
      </c>
      <c r="H393" s="84" t="s">
        <v>6405</v>
      </c>
      <c r="I393" s="91" t="s">
        <v>868</v>
      </c>
    </row>
    <row r="394" spans="1:9" ht="45" x14ac:dyDescent="0.2">
      <c r="A394" s="87" t="s">
        <v>4003</v>
      </c>
      <c r="B394" s="94"/>
      <c r="C394" s="95"/>
      <c r="D394" s="102" t="s">
        <v>105</v>
      </c>
      <c r="E394" s="97" t="s">
        <v>6404</v>
      </c>
      <c r="F394" s="93"/>
      <c r="G394" s="277" t="s">
        <v>2267</v>
      </c>
      <c r="H394" s="84" t="s">
        <v>6405</v>
      </c>
      <c r="I394" s="91" t="s">
        <v>869</v>
      </c>
    </row>
    <row r="395" spans="1:9" ht="45" x14ac:dyDescent="0.2">
      <c r="A395" s="87" t="s">
        <v>4004</v>
      </c>
      <c r="B395" s="94"/>
      <c r="C395" s="95"/>
      <c r="D395" s="102" t="s">
        <v>106</v>
      </c>
      <c r="E395" s="97" t="s">
        <v>6404</v>
      </c>
      <c r="F395" s="93"/>
      <c r="G395" s="277" t="s">
        <v>2268</v>
      </c>
      <c r="H395" s="84" t="s">
        <v>6405</v>
      </c>
      <c r="I395" s="91" t="s">
        <v>870</v>
      </c>
    </row>
    <row r="396" spans="1:9" ht="45" x14ac:dyDescent="0.2">
      <c r="A396" s="87" t="s">
        <v>4005</v>
      </c>
      <c r="B396" s="94"/>
      <c r="C396" s="95"/>
      <c r="D396" s="102" t="s">
        <v>107</v>
      </c>
      <c r="E396" s="97" t="s">
        <v>6404</v>
      </c>
      <c r="F396" s="93"/>
      <c r="G396" s="277" t="s">
        <v>2269</v>
      </c>
      <c r="H396" s="84" t="s">
        <v>6405</v>
      </c>
      <c r="I396" s="91" t="s">
        <v>871</v>
      </c>
    </row>
    <row r="397" spans="1:9" ht="45" x14ac:dyDescent="0.2">
      <c r="A397" s="87" t="s">
        <v>4006</v>
      </c>
      <c r="B397" s="94"/>
      <c r="C397" s="95"/>
      <c r="D397" s="102" t="s">
        <v>108</v>
      </c>
      <c r="E397" s="97" t="s">
        <v>6404</v>
      </c>
      <c r="F397" s="93"/>
      <c r="G397" s="277" t="s">
        <v>2270</v>
      </c>
      <c r="H397" s="84" t="s">
        <v>6405</v>
      </c>
      <c r="I397" s="91" t="s">
        <v>872</v>
      </c>
    </row>
    <row r="398" spans="1:9" ht="45" x14ac:dyDescent="0.2">
      <c r="A398" s="87" t="s">
        <v>4007</v>
      </c>
      <c r="B398" s="94"/>
      <c r="C398" s="95"/>
      <c r="D398" s="102" t="s">
        <v>100</v>
      </c>
      <c r="E398" s="97" t="s">
        <v>6404</v>
      </c>
      <c r="F398" s="93"/>
      <c r="G398" s="277" t="s">
        <v>2271</v>
      </c>
      <c r="H398" s="84" t="s">
        <v>6405</v>
      </c>
      <c r="I398" s="91" t="s">
        <v>873</v>
      </c>
    </row>
    <row r="399" spans="1:9" ht="45" x14ac:dyDescent="0.2">
      <c r="A399" s="87" t="s">
        <v>4008</v>
      </c>
      <c r="B399" s="94"/>
      <c r="C399" s="95"/>
      <c r="D399" s="102" t="s">
        <v>101</v>
      </c>
      <c r="E399" s="97" t="s">
        <v>6404</v>
      </c>
      <c r="F399" s="93"/>
      <c r="G399" s="277" t="s">
        <v>2272</v>
      </c>
      <c r="H399" s="84" t="s">
        <v>6405</v>
      </c>
      <c r="I399" s="91" t="s">
        <v>874</v>
      </c>
    </row>
    <row r="400" spans="1:9" ht="45" x14ac:dyDescent="0.2">
      <c r="A400" s="87" t="s">
        <v>4009</v>
      </c>
      <c r="B400" s="94"/>
      <c r="C400" s="95"/>
      <c r="D400" s="102" t="s">
        <v>99</v>
      </c>
      <c r="E400" s="97" t="s">
        <v>6404</v>
      </c>
      <c r="F400" s="93"/>
      <c r="G400" s="277" t="s">
        <v>2273</v>
      </c>
      <c r="H400" s="84" t="s">
        <v>6405</v>
      </c>
      <c r="I400" s="91" t="s">
        <v>875</v>
      </c>
    </row>
    <row r="401" spans="1:9" ht="112.5" x14ac:dyDescent="0.2">
      <c r="A401" s="87" t="s">
        <v>4010</v>
      </c>
      <c r="B401" s="94"/>
      <c r="C401" s="95"/>
      <c r="D401" s="96" t="s">
        <v>355</v>
      </c>
      <c r="E401" s="97" t="s">
        <v>6692</v>
      </c>
      <c r="F401" s="93"/>
      <c r="G401" s="92" t="s">
        <v>2274</v>
      </c>
      <c r="H401" s="84" t="s">
        <v>6693</v>
      </c>
      <c r="I401" s="91" t="s">
        <v>876</v>
      </c>
    </row>
    <row r="402" spans="1:9" ht="22.5" x14ac:dyDescent="0.2">
      <c r="A402" s="87" t="s">
        <v>4790</v>
      </c>
      <c r="B402" s="283"/>
      <c r="C402" s="284"/>
      <c r="D402" s="285" t="s">
        <v>158</v>
      </c>
      <c r="E402" s="286" t="s">
        <v>3722</v>
      </c>
      <c r="F402" s="287"/>
      <c r="G402" s="288" t="s">
        <v>2275</v>
      </c>
      <c r="H402" s="289" t="s">
        <v>3722</v>
      </c>
      <c r="I402" s="91" t="s">
        <v>3722</v>
      </c>
    </row>
    <row r="403" spans="1:9" ht="56.25" x14ac:dyDescent="0.2">
      <c r="A403" s="87" t="s">
        <v>4011</v>
      </c>
      <c r="B403" s="94"/>
      <c r="C403" s="95"/>
      <c r="D403" s="96" t="s">
        <v>73</v>
      </c>
      <c r="E403" s="97" t="s">
        <v>6694</v>
      </c>
      <c r="F403" s="93"/>
      <c r="G403" s="92" t="s">
        <v>2276</v>
      </c>
      <c r="H403" s="84" t="s">
        <v>6695</v>
      </c>
      <c r="I403" s="91" t="s">
        <v>877</v>
      </c>
    </row>
    <row r="404" spans="1:9" x14ac:dyDescent="0.2">
      <c r="A404" s="87" t="s">
        <v>1353</v>
      </c>
      <c r="B404" s="98"/>
      <c r="C404" s="95"/>
      <c r="D404" s="96" t="s">
        <v>159</v>
      </c>
      <c r="E404" s="97" t="s">
        <v>3722</v>
      </c>
      <c r="F404" s="93"/>
      <c r="G404" s="92" t="s">
        <v>2277</v>
      </c>
      <c r="H404" s="84" t="s">
        <v>3722</v>
      </c>
      <c r="I404" s="91" t="s">
        <v>3722</v>
      </c>
    </row>
    <row r="405" spans="1:9" ht="56.25" x14ac:dyDescent="0.2">
      <c r="A405" s="87" t="s">
        <v>4013</v>
      </c>
      <c r="B405" s="94"/>
      <c r="C405" s="95"/>
      <c r="D405" s="102" t="s">
        <v>74</v>
      </c>
      <c r="E405" s="97" t="s">
        <v>6696</v>
      </c>
      <c r="F405" s="93"/>
      <c r="G405" s="277" t="s">
        <v>2278</v>
      </c>
      <c r="H405" s="84" t="s">
        <v>6425</v>
      </c>
      <c r="I405" s="91" t="s">
        <v>878</v>
      </c>
    </row>
    <row r="406" spans="1:9" ht="56.25" x14ac:dyDescent="0.2">
      <c r="A406" s="87" t="s">
        <v>4015</v>
      </c>
      <c r="B406" s="94"/>
      <c r="C406" s="95"/>
      <c r="D406" s="102" t="s">
        <v>75</v>
      </c>
      <c r="E406" s="97" t="s">
        <v>6696</v>
      </c>
      <c r="F406" s="93"/>
      <c r="G406" s="277" t="s">
        <v>2279</v>
      </c>
      <c r="H406" s="84" t="s">
        <v>6425</v>
      </c>
      <c r="I406" s="91" t="s">
        <v>879</v>
      </c>
    </row>
    <row r="407" spans="1:9" ht="56.25" x14ac:dyDescent="0.2">
      <c r="A407" s="87" t="s">
        <v>4017</v>
      </c>
      <c r="B407" s="94"/>
      <c r="C407" s="95"/>
      <c r="D407" s="96" t="s">
        <v>76</v>
      </c>
      <c r="E407" s="97" t="s">
        <v>6696</v>
      </c>
      <c r="F407" s="93"/>
      <c r="G407" s="92" t="s">
        <v>2280</v>
      </c>
      <c r="H407" s="84" t="s">
        <v>6425</v>
      </c>
      <c r="I407" s="91" t="s">
        <v>880</v>
      </c>
    </row>
    <row r="408" spans="1:9" ht="56.25" x14ac:dyDescent="0.2">
      <c r="A408" s="87" t="s">
        <v>4019</v>
      </c>
      <c r="B408" s="94"/>
      <c r="C408" s="95"/>
      <c r="D408" s="96" t="s">
        <v>77</v>
      </c>
      <c r="E408" s="97" t="s">
        <v>6697</v>
      </c>
      <c r="F408" s="93"/>
      <c r="G408" s="92" t="s">
        <v>2281</v>
      </c>
      <c r="H408" s="84" t="s">
        <v>6698</v>
      </c>
      <c r="I408" s="91" t="s">
        <v>881</v>
      </c>
    </row>
    <row r="409" spans="1:9" x14ac:dyDescent="0.2">
      <c r="A409" s="87" t="s">
        <v>1353</v>
      </c>
      <c r="B409" s="98"/>
      <c r="C409" s="95"/>
      <c r="D409" s="96" t="s">
        <v>160</v>
      </c>
      <c r="E409" s="97" t="s">
        <v>3722</v>
      </c>
      <c r="F409" s="93"/>
      <c r="G409" s="92" t="s">
        <v>2282</v>
      </c>
      <c r="H409" s="84" t="s">
        <v>3722</v>
      </c>
      <c r="I409" s="91" t="s">
        <v>3722</v>
      </c>
    </row>
    <row r="410" spans="1:9" ht="56.25" x14ac:dyDescent="0.2">
      <c r="A410" s="87" t="s">
        <v>4021</v>
      </c>
      <c r="B410" s="94"/>
      <c r="C410" s="95"/>
      <c r="D410" s="102" t="s">
        <v>78</v>
      </c>
      <c r="E410" s="97" t="s">
        <v>6699</v>
      </c>
      <c r="F410" s="93"/>
      <c r="G410" s="277" t="s">
        <v>2283</v>
      </c>
      <c r="H410" s="84" t="s">
        <v>6700</v>
      </c>
      <c r="I410" s="91" t="s">
        <v>882</v>
      </c>
    </row>
    <row r="411" spans="1:9" ht="56.25" x14ac:dyDescent="0.2">
      <c r="A411" s="87" t="s">
        <v>4022</v>
      </c>
      <c r="B411" s="94"/>
      <c r="C411" s="95"/>
      <c r="D411" s="102" t="s">
        <v>79</v>
      </c>
      <c r="E411" s="97" t="s">
        <v>6699</v>
      </c>
      <c r="F411" s="93"/>
      <c r="G411" s="277" t="s">
        <v>2284</v>
      </c>
      <c r="H411" s="84" t="s">
        <v>6700</v>
      </c>
      <c r="I411" s="91" t="s">
        <v>883</v>
      </c>
    </row>
    <row r="412" spans="1:9" ht="56.25" x14ac:dyDescent="0.2">
      <c r="A412" s="87" t="s">
        <v>4024</v>
      </c>
      <c r="B412" s="94"/>
      <c r="C412" s="95"/>
      <c r="D412" s="102" t="s">
        <v>80</v>
      </c>
      <c r="E412" s="97" t="s">
        <v>6699</v>
      </c>
      <c r="F412" s="93"/>
      <c r="G412" s="277" t="s">
        <v>2285</v>
      </c>
      <c r="H412" s="84" t="s">
        <v>6700</v>
      </c>
      <c r="I412" s="91" t="s">
        <v>884</v>
      </c>
    </row>
    <row r="413" spans="1:9" ht="56.25" x14ac:dyDescent="0.2">
      <c r="A413" s="87" t="s">
        <v>4026</v>
      </c>
      <c r="B413" s="94"/>
      <c r="C413" s="95"/>
      <c r="D413" s="102" t="s">
        <v>81</v>
      </c>
      <c r="E413" s="97" t="s">
        <v>6699</v>
      </c>
      <c r="F413" s="93"/>
      <c r="G413" s="277" t="s">
        <v>2286</v>
      </c>
      <c r="H413" s="84" t="s">
        <v>6700</v>
      </c>
      <c r="I413" s="91" t="s">
        <v>885</v>
      </c>
    </row>
    <row r="414" spans="1:9" ht="56.25" x14ac:dyDescent="0.2">
      <c r="A414" s="87" t="s">
        <v>4028</v>
      </c>
      <c r="B414" s="94"/>
      <c r="C414" s="95"/>
      <c r="D414" s="102" t="s">
        <v>82</v>
      </c>
      <c r="E414" s="97" t="s">
        <v>6699</v>
      </c>
      <c r="F414" s="93"/>
      <c r="G414" s="277" t="s">
        <v>2287</v>
      </c>
      <c r="H414" s="84" t="s">
        <v>6700</v>
      </c>
      <c r="I414" s="91" t="s">
        <v>886</v>
      </c>
    </row>
    <row r="415" spans="1:9" ht="56.25" x14ac:dyDescent="0.2">
      <c r="A415" s="87" t="s">
        <v>4030</v>
      </c>
      <c r="B415" s="94"/>
      <c r="C415" s="95"/>
      <c r="D415" s="96" t="s">
        <v>84</v>
      </c>
      <c r="E415" s="97" t="s">
        <v>6699</v>
      </c>
      <c r="F415" s="93"/>
      <c r="G415" s="92" t="s">
        <v>2288</v>
      </c>
      <c r="H415" s="84" t="s">
        <v>6700</v>
      </c>
      <c r="I415" s="91" t="s">
        <v>887</v>
      </c>
    </row>
    <row r="416" spans="1:9" ht="56.25" x14ac:dyDescent="0.2">
      <c r="A416" s="87" t="s">
        <v>4032</v>
      </c>
      <c r="B416" s="94"/>
      <c r="C416" s="95"/>
      <c r="D416" s="96" t="s">
        <v>85</v>
      </c>
      <c r="E416" s="97" t="s">
        <v>6699</v>
      </c>
      <c r="F416" s="93"/>
      <c r="G416" s="92" t="s">
        <v>2289</v>
      </c>
      <c r="H416" s="84" t="s">
        <v>6700</v>
      </c>
      <c r="I416" s="91" t="s">
        <v>888</v>
      </c>
    </row>
    <row r="417" spans="1:9" x14ac:dyDescent="0.2">
      <c r="A417" s="87" t="s">
        <v>1353</v>
      </c>
      <c r="B417" s="98"/>
      <c r="C417" s="95"/>
      <c r="D417" s="96" t="s">
        <v>161</v>
      </c>
      <c r="E417" s="97" t="s">
        <v>3722</v>
      </c>
      <c r="F417" s="93"/>
      <c r="G417" s="92" t="s">
        <v>2290</v>
      </c>
      <c r="H417" s="84" t="s">
        <v>3722</v>
      </c>
      <c r="I417" s="91" t="s">
        <v>3722</v>
      </c>
    </row>
    <row r="418" spans="1:9" ht="56.25" x14ac:dyDescent="0.2">
      <c r="A418" s="87" t="s">
        <v>4034</v>
      </c>
      <c r="B418" s="94"/>
      <c r="C418" s="95"/>
      <c r="D418" s="102" t="s">
        <v>86</v>
      </c>
      <c r="E418" s="97" t="s">
        <v>6699</v>
      </c>
      <c r="F418" s="93"/>
      <c r="G418" s="277" t="s">
        <v>2291</v>
      </c>
      <c r="H418" s="84" t="s">
        <v>6700</v>
      </c>
      <c r="I418" s="91" t="s">
        <v>889</v>
      </c>
    </row>
    <row r="419" spans="1:9" ht="56.25" x14ac:dyDescent="0.2">
      <c r="A419" s="87" t="s">
        <v>4036</v>
      </c>
      <c r="B419" s="94"/>
      <c r="C419" s="95"/>
      <c r="D419" s="102" t="s">
        <v>87</v>
      </c>
      <c r="E419" s="97" t="s">
        <v>6699</v>
      </c>
      <c r="F419" s="93"/>
      <c r="G419" s="277" t="s">
        <v>2292</v>
      </c>
      <c r="H419" s="84" t="s">
        <v>6700</v>
      </c>
      <c r="I419" s="91" t="s">
        <v>890</v>
      </c>
    </row>
    <row r="420" spans="1:9" ht="56.25" x14ac:dyDescent="0.2">
      <c r="A420" s="87" t="s">
        <v>4038</v>
      </c>
      <c r="B420" s="94"/>
      <c r="C420" s="95"/>
      <c r="D420" s="102" t="s">
        <v>88</v>
      </c>
      <c r="E420" s="97" t="s">
        <v>6699</v>
      </c>
      <c r="F420" s="93"/>
      <c r="G420" s="277" t="s">
        <v>2293</v>
      </c>
      <c r="H420" s="84" t="s">
        <v>6700</v>
      </c>
      <c r="I420" s="91" t="s">
        <v>891</v>
      </c>
    </row>
    <row r="421" spans="1:9" x14ac:dyDescent="0.2">
      <c r="A421" s="106" t="s">
        <v>4040</v>
      </c>
      <c r="B421" s="107"/>
      <c r="C421" s="108"/>
      <c r="D421" s="109" t="s">
        <v>540</v>
      </c>
      <c r="E421" s="110" t="s">
        <v>3722</v>
      </c>
      <c r="F421" s="280"/>
      <c r="G421" s="281" t="s">
        <v>2294</v>
      </c>
      <c r="H421" s="282" t="s">
        <v>3722</v>
      </c>
      <c r="I421" s="111" t="s">
        <v>892</v>
      </c>
    </row>
  </sheetData>
  <sheetProtection algorithmName="SHA-512" hashValue="+Fm9b+RLrgIZA/2k0NOzIY5bIziyofu7jyroz60sdCJDWcmi29iQ/M5MMAF0RAhDFUWsq9fuhk+LzqPlkL1SEQ==" saltValue="xnZNDCOBnJmD53AVLrhtYw==" spinCount="100000" sheet="1" objects="1" scenarios="1"/>
  <autoFilter ref="A2:H421" xr:uid="{0CD5A26A-BF01-477E-AF8D-7B2D6792E5CB}">
    <filterColumn colId="1">
      <filters blank="1"/>
    </filterColumn>
  </autoFilter>
  <conditionalFormatting sqref="B2 B258:B267 B270:B280 B307:B309 B319:B347 B350:B372 B374:B381 B384:B390 B403 B282:B292 B294:B304 B311:B313 B315:B317 B392:B401 B405:B408 B410:B416 B418:B1048576 B19:B36 B38:B59 B61:B64 B66:B67 B69:B105 B107:B114 B116:B123 B125:B131 B133:B141 B143:B146 B148:B183 B185:B210 B212:B231 B234:B239 B10:B17 B241:B256">
    <cfRule type="cellIs" dxfId="108" priority="3" operator="equal">
      <formula>"x"</formula>
    </cfRule>
  </conditionalFormatting>
  <conditionalFormatting sqref="B3:B9">
    <cfRule type="cellIs" dxfId="107" priority="2" operator="equal">
      <formula>"x"</formula>
    </cfRule>
  </conditionalFormatting>
  <conditionalFormatting sqref="B1">
    <cfRule type="cellIs" dxfId="106" priority="1" operator="equal">
      <formula>"x"</formula>
    </cfRule>
  </conditionalFormatting>
  <pageMargins left="0.7" right="0.7" top="0.75" bottom="0.75" header="0.3" footer="0.3"/>
  <pageSetup paperSize="9"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70053-1956-4195-879E-5208CCCA3FAD}">
  <sheetPr filterMode="1">
    <tabColor theme="9" tint="-0.249977111117893"/>
  </sheetPr>
  <dimension ref="A1:J402"/>
  <sheetViews>
    <sheetView showGridLines="0" zoomScaleNormal="100" workbookViewId="0">
      <pane ySplit="2" topLeftCell="A3" activePane="bottomLeft" state="frozen"/>
      <selection activeCell="L50" sqref="L50"/>
      <selection pane="bottomLeft" activeCell="L50" sqref="L50"/>
    </sheetView>
  </sheetViews>
  <sheetFormatPr baseColWidth="10" defaultColWidth="12" defaultRowHeight="11.25" x14ac:dyDescent="0.2"/>
  <cols>
    <col min="1" max="1" width="9.83203125" style="19" customWidth="1"/>
    <col min="2" max="2" width="8.83203125" style="8" hidden="1" customWidth="1"/>
    <col min="3" max="3" width="20.83203125" style="5" customWidth="1"/>
    <col min="4" max="4" width="80.83203125" style="6" customWidth="1"/>
    <col min="5" max="5" width="60.83203125" style="7" customWidth="1"/>
    <col min="6" max="6" width="20.83203125" style="262" hidden="1" customWidth="1"/>
    <col min="7" max="7" width="80.83203125" style="6" hidden="1" customWidth="1"/>
    <col min="8" max="8" width="60.83203125" style="7" hidden="1" customWidth="1"/>
    <col min="9" max="9" width="30.83203125" style="17" hidden="1" customWidth="1"/>
    <col min="10" max="10" width="18.83203125" style="21" hidden="1" customWidth="1"/>
    <col min="11" max="16384" width="12" style="4"/>
  </cols>
  <sheetData>
    <row r="1" spans="1:10" ht="24.95" customHeight="1" x14ac:dyDescent="0.2">
      <c r="A1" s="261" t="s">
        <v>1866</v>
      </c>
      <c r="B1" s="182"/>
      <c r="C1" s="298" t="s">
        <v>6730</v>
      </c>
      <c r="D1" s="267" t="s">
        <v>6717</v>
      </c>
      <c r="E1" s="268"/>
      <c r="F1" s="300" t="s">
        <v>6730</v>
      </c>
      <c r="G1" s="234" t="s">
        <v>6718</v>
      </c>
      <c r="H1" s="250"/>
    </row>
    <row r="2" spans="1:10" s="191" customFormat="1" ht="33.950000000000003" customHeight="1" x14ac:dyDescent="0.2">
      <c r="A2" s="183" t="s">
        <v>5926</v>
      </c>
      <c r="B2" s="182" t="s">
        <v>1579</v>
      </c>
      <c r="C2" s="266" t="s">
        <v>1439</v>
      </c>
      <c r="D2" s="266" t="s">
        <v>6710</v>
      </c>
      <c r="E2" s="266" t="s">
        <v>418</v>
      </c>
      <c r="F2" s="256" t="s">
        <v>1570</v>
      </c>
      <c r="G2" s="256" t="s">
        <v>6706</v>
      </c>
      <c r="H2" s="256" t="s">
        <v>1568</v>
      </c>
      <c r="I2" s="64" t="s">
        <v>1352</v>
      </c>
      <c r="J2" s="190" t="s">
        <v>1580</v>
      </c>
    </row>
    <row r="3" spans="1:10" s="1" customFormat="1" hidden="1" x14ac:dyDescent="0.2">
      <c r="A3" s="33"/>
      <c r="B3" s="34" t="s">
        <v>417</v>
      </c>
      <c r="C3" s="132"/>
      <c r="D3" s="36" t="s">
        <v>3</v>
      </c>
      <c r="E3" s="37"/>
      <c r="F3" s="136"/>
      <c r="G3" s="36" t="s">
        <v>4509</v>
      </c>
      <c r="H3" s="37"/>
      <c r="I3" s="65" t="s">
        <v>3722</v>
      </c>
      <c r="J3" s="71"/>
    </row>
    <row r="4" spans="1:10" s="1" customFormat="1" hidden="1" x14ac:dyDescent="0.2">
      <c r="A4" s="33"/>
      <c r="B4" s="34" t="s">
        <v>417</v>
      </c>
      <c r="C4" s="132"/>
      <c r="D4" s="36" t="s">
        <v>5</v>
      </c>
      <c r="E4" s="37"/>
      <c r="F4" s="136"/>
      <c r="G4" s="36" t="s">
        <v>4570</v>
      </c>
      <c r="H4" s="37"/>
      <c r="I4" s="65" t="s">
        <v>3722</v>
      </c>
      <c r="J4" s="71"/>
    </row>
    <row r="5" spans="1:10" s="1" customFormat="1" hidden="1" x14ac:dyDescent="0.2">
      <c r="A5" s="33"/>
      <c r="B5" s="34" t="s">
        <v>417</v>
      </c>
      <c r="C5" s="132"/>
      <c r="D5" s="36" t="s">
        <v>2</v>
      </c>
      <c r="E5" s="37"/>
      <c r="F5" s="136"/>
      <c r="G5" s="36" t="s">
        <v>4571</v>
      </c>
      <c r="H5" s="37"/>
      <c r="I5" s="65" t="s">
        <v>3722</v>
      </c>
      <c r="J5" s="71"/>
    </row>
    <row r="6" spans="1:10" s="1" customFormat="1" hidden="1" x14ac:dyDescent="0.2">
      <c r="A6" s="33"/>
      <c r="B6" s="34" t="s">
        <v>417</v>
      </c>
      <c r="C6" s="132"/>
      <c r="D6" s="36" t="s">
        <v>0</v>
      </c>
      <c r="E6" s="37"/>
      <c r="F6" s="136"/>
      <c r="G6" s="36" t="s">
        <v>4572</v>
      </c>
      <c r="H6" s="37"/>
      <c r="I6" s="65" t="s">
        <v>3722</v>
      </c>
      <c r="J6" s="71"/>
    </row>
    <row r="7" spans="1:10" s="1" customFormat="1" hidden="1" x14ac:dyDescent="0.2">
      <c r="A7" s="33"/>
      <c r="B7" s="34" t="s">
        <v>417</v>
      </c>
      <c r="C7" s="132"/>
      <c r="D7" s="36" t="s">
        <v>1</v>
      </c>
      <c r="E7" s="37"/>
      <c r="F7" s="136"/>
      <c r="G7" s="36" t="s">
        <v>4573</v>
      </c>
      <c r="H7" s="37"/>
      <c r="I7" s="65" t="s">
        <v>3722</v>
      </c>
      <c r="J7" s="71"/>
    </row>
    <row r="8" spans="1:10" s="1" customFormat="1" hidden="1" x14ac:dyDescent="0.2">
      <c r="A8" s="33"/>
      <c r="B8" s="34" t="s">
        <v>417</v>
      </c>
      <c r="C8" s="132"/>
      <c r="D8" s="36" t="s">
        <v>6</v>
      </c>
      <c r="E8" s="37"/>
      <c r="F8" s="136"/>
      <c r="G8" s="36" t="s">
        <v>4574</v>
      </c>
      <c r="H8" s="37"/>
      <c r="I8" s="65" t="s">
        <v>3722</v>
      </c>
      <c r="J8" s="71"/>
    </row>
    <row r="9" spans="1:10" s="1" customFormat="1" hidden="1" x14ac:dyDescent="0.2">
      <c r="A9" s="33"/>
      <c r="B9" s="34" t="s">
        <v>417</v>
      </c>
      <c r="C9" s="132"/>
      <c r="D9" s="36" t="s">
        <v>11</v>
      </c>
      <c r="E9" s="37"/>
      <c r="F9" s="136"/>
      <c r="G9" s="36" t="s">
        <v>4575</v>
      </c>
      <c r="H9" s="37"/>
      <c r="I9" s="65" t="s">
        <v>3722</v>
      </c>
      <c r="J9" s="71"/>
    </row>
    <row r="10" spans="1:10" ht="22.5" hidden="1" x14ac:dyDescent="0.2">
      <c r="A10" s="66"/>
      <c r="B10" s="34" t="s">
        <v>417</v>
      </c>
      <c r="C10" s="67"/>
      <c r="D10" s="68" t="s">
        <v>8</v>
      </c>
      <c r="E10" s="37" t="s">
        <v>6363</v>
      </c>
      <c r="F10" s="69"/>
      <c r="G10" s="68" t="s">
        <v>4505</v>
      </c>
      <c r="H10" s="37" t="s">
        <v>6364</v>
      </c>
      <c r="I10" s="70" t="s">
        <v>3722</v>
      </c>
      <c r="J10" s="71" t="s">
        <v>1581</v>
      </c>
    </row>
    <row r="11" spans="1:10" ht="67.5" hidden="1" x14ac:dyDescent="0.2">
      <c r="A11" s="66"/>
      <c r="B11" s="34" t="s">
        <v>417</v>
      </c>
      <c r="C11" s="67"/>
      <c r="D11" s="68" t="s">
        <v>9</v>
      </c>
      <c r="E11" s="37" t="s">
        <v>6365</v>
      </c>
      <c r="F11" s="69"/>
      <c r="G11" s="68" t="s">
        <v>4226</v>
      </c>
      <c r="H11" s="37" t="s">
        <v>6366</v>
      </c>
      <c r="I11" s="70" t="s">
        <v>3722</v>
      </c>
      <c r="J11" s="71" t="s">
        <v>1581</v>
      </c>
    </row>
    <row r="12" spans="1:10" hidden="1" x14ac:dyDescent="0.2">
      <c r="A12" s="66"/>
      <c r="B12" s="34" t="s">
        <v>417</v>
      </c>
      <c r="C12" s="67"/>
      <c r="D12" s="68" t="s">
        <v>7</v>
      </c>
      <c r="E12" s="37" t="s">
        <v>3722</v>
      </c>
      <c r="F12" s="69"/>
      <c r="G12" s="68" t="s">
        <v>4506</v>
      </c>
      <c r="H12" s="37" t="s">
        <v>3722</v>
      </c>
      <c r="I12" s="70" t="s">
        <v>3722</v>
      </c>
      <c r="J12" s="71" t="s">
        <v>1581</v>
      </c>
    </row>
    <row r="13" spans="1:10" hidden="1" x14ac:dyDescent="0.2">
      <c r="A13" s="66"/>
      <c r="B13" s="34" t="s">
        <v>417</v>
      </c>
      <c r="C13" s="67"/>
      <c r="D13" s="68" t="s">
        <v>4</v>
      </c>
      <c r="E13" s="37" t="s">
        <v>3722</v>
      </c>
      <c r="F13" s="69"/>
      <c r="G13" s="68" t="s">
        <v>4576</v>
      </c>
      <c r="H13" s="37" t="s">
        <v>3722</v>
      </c>
      <c r="I13" s="70" t="s">
        <v>3722</v>
      </c>
      <c r="J13" s="71" t="s">
        <v>1581</v>
      </c>
    </row>
    <row r="14" spans="1:10" ht="22.5" hidden="1" x14ac:dyDescent="0.2">
      <c r="A14" s="66"/>
      <c r="B14" s="34" t="s">
        <v>417</v>
      </c>
      <c r="C14" s="67"/>
      <c r="D14" s="68" t="s">
        <v>10</v>
      </c>
      <c r="E14" s="37" t="s">
        <v>6363</v>
      </c>
      <c r="F14" s="69"/>
      <c r="G14" s="68" t="s">
        <v>4508</v>
      </c>
      <c r="H14" s="37" t="s">
        <v>6364</v>
      </c>
      <c r="I14" s="70" t="s">
        <v>3722</v>
      </c>
      <c r="J14" s="71" t="s">
        <v>1581</v>
      </c>
    </row>
    <row r="15" spans="1:10" ht="22.5" hidden="1" x14ac:dyDescent="0.2">
      <c r="A15" s="66" t="s">
        <v>3734</v>
      </c>
      <c r="B15" s="34" t="s">
        <v>417</v>
      </c>
      <c r="C15" s="67"/>
      <c r="D15" s="68" t="s">
        <v>13</v>
      </c>
      <c r="E15" s="37" t="s">
        <v>6367</v>
      </c>
      <c r="F15" s="72"/>
      <c r="G15" s="68" t="s">
        <v>1957</v>
      </c>
      <c r="H15" s="37" t="s">
        <v>6368</v>
      </c>
      <c r="I15" s="70" t="s">
        <v>1144</v>
      </c>
      <c r="J15" s="71" t="s">
        <v>1581</v>
      </c>
    </row>
    <row r="16" spans="1:10" hidden="1" x14ac:dyDescent="0.2">
      <c r="A16" s="66" t="s">
        <v>3736</v>
      </c>
      <c r="B16" s="34" t="s">
        <v>417</v>
      </c>
      <c r="C16" s="67"/>
      <c r="D16" s="68" t="s">
        <v>14</v>
      </c>
      <c r="E16" s="37" t="s">
        <v>3722</v>
      </c>
      <c r="F16" s="72"/>
      <c r="G16" s="68" t="s">
        <v>1958</v>
      </c>
      <c r="H16" s="37" t="s">
        <v>3722</v>
      </c>
      <c r="I16" s="70" t="s">
        <v>1145</v>
      </c>
      <c r="J16" s="71" t="s">
        <v>1581</v>
      </c>
    </row>
    <row r="17" spans="1:10" ht="22.5" x14ac:dyDescent="0.2">
      <c r="A17" s="66" t="s">
        <v>3738</v>
      </c>
      <c r="B17" s="59"/>
      <c r="C17" s="73"/>
      <c r="D17" s="74" t="s">
        <v>12</v>
      </c>
      <c r="E17" s="61" t="s">
        <v>6369</v>
      </c>
      <c r="F17" s="72"/>
      <c r="G17" s="68" t="s">
        <v>1959</v>
      </c>
      <c r="H17" s="37" t="s">
        <v>6370</v>
      </c>
      <c r="I17" s="70" t="s">
        <v>1146</v>
      </c>
      <c r="J17" s="71" t="s">
        <v>1581</v>
      </c>
    </row>
    <row r="18" spans="1:10" ht="22.5" x14ac:dyDescent="0.2">
      <c r="A18" s="66" t="s">
        <v>4632</v>
      </c>
      <c r="B18" s="269"/>
      <c r="C18" s="270"/>
      <c r="D18" s="271" t="s">
        <v>168</v>
      </c>
      <c r="E18" s="272" t="s">
        <v>3722</v>
      </c>
      <c r="F18" s="273"/>
      <c r="G18" s="274" t="s">
        <v>2882</v>
      </c>
      <c r="H18" s="260" t="s">
        <v>3722</v>
      </c>
      <c r="I18" s="70" t="s">
        <v>3722</v>
      </c>
      <c r="J18" s="71" t="s">
        <v>1581</v>
      </c>
    </row>
    <row r="19" spans="1:10" ht="22.5" x14ac:dyDescent="0.2">
      <c r="A19" s="66" t="s">
        <v>3740</v>
      </c>
      <c r="B19" s="59"/>
      <c r="C19" s="73"/>
      <c r="D19" s="74" t="s">
        <v>356</v>
      </c>
      <c r="E19" s="61" t="s">
        <v>1862</v>
      </c>
      <c r="F19" s="72"/>
      <c r="G19" s="68" t="s">
        <v>2365</v>
      </c>
      <c r="H19" s="37" t="s">
        <v>1862</v>
      </c>
      <c r="I19" s="70" t="s">
        <v>1147</v>
      </c>
      <c r="J19" s="71" t="s">
        <v>1581</v>
      </c>
    </row>
    <row r="20" spans="1:10" ht="22.5" x14ac:dyDescent="0.2">
      <c r="A20" s="66" t="s">
        <v>3742</v>
      </c>
      <c r="B20" s="59"/>
      <c r="C20" s="73"/>
      <c r="D20" s="74" t="s">
        <v>357</v>
      </c>
      <c r="E20" s="61" t="s">
        <v>1862</v>
      </c>
      <c r="F20" s="72"/>
      <c r="G20" s="68" t="s">
        <v>2366</v>
      </c>
      <c r="H20" s="37" t="s">
        <v>1862</v>
      </c>
      <c r="I20" s="70" t="s">
        <v>1148</v>
      </c>
      <c r="J20" s="71" t="s">
        <v>1581</v>
      </c>
    </row>
    <row r="21" spans="1:10" ht="22.5" x14ac:dyDescent="0.2">
      <c r="A21" s="66" t="s">
        <v>3744</v>
      </c>
      <c r="B21" s="59"/>
      <c r="C21" s="73"/>
      <c r="D21" s="74" t="s">
        <v>358</v>
      </c>
      <c r="E21" s="61" t="s">
        <v>1862</v>
      </c>
      <c r="F21" s="72"/>
      <c r="G21" s="68" t="s">
        <v>2367</v>
      </c>
      <c r="H21" s="37" t="s">
        <v>1862</v>
      </c>
      <c r="I21" s="70" t="s">
        <v>1149</v>
      </c>
      <c r="J21" s="71" t="s">
        <v>1581</v>
      </c>
    </row>
    <row r="22" spans="1:10" ht="22.5" x14ac:dyDescent="0.2">
      <c r="A22" s="66" t="s">
        <v>4633</v>
      </c>
      <c r="B22" s="59"/>
      <c r="C22" s="73"/>
      <c r="D22" s="74" t="s">
        <v>359</v>
      </c>
      <c r="E22" s="61" t="s">
        <v>1862</v>
      </c>
      <c r="F22" s="72"/>
      <c r="G22" s="68" t="s">
        <v>2368</v>
      </c>
      <c r="H22" s="37" t="s">
        <v>1862</v>
      </c>
      <c r="I22" s="70" t="s">
        <v>1150</v>
      </c>
      <c r="J22" s="71" t="s">
        <v>1581</v>
      </c>
    </row>
    <row r="23" spans="1:10" ht="22.5" x14ac:dyDescent="0.2">
      <c r="A23" s="66" t="s">
        <v>3751</v>
      </c>
      <c r="B23" s="59"/>
      <c r="C23" s="73"/>
      <c r="D23" s="74" t="s">
        <v>360</v>
      </c>
      <c r="E23" s="61" t="s">
        <v>1862</v>
      </c>
      <c r="F23" s="72"/>
      <c r="G23" s="68" t="s">
        <v>2369</v>
      </c>
      <c r="H23" s="37" t="s">
        <v>1862</v>
      </c>
      <c r="I23" s="70" t="s">
        <v>1151</v>
      </c>
      <c r="J23" s="71" t="s">
        <v>1581</v>
      </c>
    </row>
    <row r="24" spans="1:10" ht="22.5" x14ac:dyDescent="0.2">
      <c r="A24" s="66" t="s">
        <v>3753</v>
      </c>
      <c r="B24" s="59"/>
      <c r="C24" s="73"/>
      <c r="D24" s="74" t="s">
        <v>361</v>
      </c>
      <c r="E24" s="61" t="s">
        <v>1862</v>
      </c>
      <c r="F24" s="72"/>
      <c r="G24" s="68" t="s">
        <v>2370</v>
      </c>
      <c r="H24" s="37" t="s">
        <v>1862</v>
      </c>
      <c r="I24" s="70" t="s">
        <v>1152</v>
      </c>
      <c r="J24" s="71" t="s">
        <v>1581</v>
      </c>
    </row>
    <row r="25" spans="1:10" x14ac:dyDescent="0.2">
      <c r="A25" s="66" t="s">
        <v>4791</v>
      </c>
      <c r="B25" s="51" t="str">
        <f>IF($B$24="x","x","")</f>
        <v/>
      </c>
      <c r="C25" s="73"/>
      <c r="D25" s="74"/>
      <c r="E25" s="61" t="s">
        <v>1134</v>
      </c>
      <c r="F25" s="72"/>
      <c r="G25" s="68"/>
      <c r="H25" s="37" t="s">
        <v>1870</v>
      </c>
      <c r="I25" s="70" t="s">
        <v>1153</v>
      </c>
      <c r="J25" s="71" t="s">
        <v>1581</v>
      </c>
    </row>
    <row r="26" spans="1:10" x14ac:dyDescent="0.2">
      <c r="A26" s="66" t="s">
        <v>3756</v>
      </c>
      <c r="B26" s="59"/>
      <c r="C26" s="73"/>
      <c r="D26" s="74" t="s">
        <v>162</v>
      </c>
      <c r="E26" s="61" t="s">
        <v>1862</v>
      </c>
      <c r="F26" s="72"/>
      <c r="G26" s="68" t="s">
        <v>2371</v>
      </c>
      <c r="H26" s="37" t="s">
        <v>1862</v>
      </c>
      <c r="I26" s="70" t="s">
        <v>559</v>
      </c>
      <c r="J26" s="71" t="s">
        <v>1581</v>
      </c>
    </row>
    <row r="27" spans="1:10" ht="67.5" x14ac:dyDescent="0.2">
      <c r="A27" s="66" t="s">
        <v>4642</v>
      </c>
      <c r="B27" s="59"/>
      <c r="C27" s="73"/>
      <c r="D27" s="74" t="s">
        <v>362</v>
      </c>
      <c r="E27" s="61" t="s">
        <v>6533</v>
      </c>
      <c r="F27" s="72"/>
      <c r="G27" s="68" t="s">
        <v>2372</v>
      </c>
      <c r="H27" s="37" t="s">
        <v>6534</v>
      </c>
      <c r="I27" s="70" t="s">
        <v>1154</v>
      </c>
      <c r="J27" s="71" t="s">
        <v>1581</v>
      </c>
    </row>
    <row r="28" spans="1:10" ht="22.5" x14ac:dyDescent="0.2">
      <c r="A28" s="66" t="s">
        <v>4645</v>
      </c>
      <c r="B28" s="269"/>
      <c r="C28" s="270"/>
      <c r="D28" s="271" t="s">
        <v>169</v>
      </c>
      <c r="E28" s="272" t="s">
        <v>3722</v>
      </c>
      <c r="F28" s="273"/>
      <c r="G28" s="274" t="s">
        <v>2373</v>
      </c>
      <c r="H28" s="260" t="s">
        <v>3722</v>
      </c>
      <c r="I28" s="70" t="s">
        <v>3722</v>
      </c>
      <c r="J28" s="71" t="s">
        <v>1581</v>
      </c>
    </row>
    <row r="29" spans="1:10" ht="33.75" x14ac:dyDescent="0.2">
      <c r="A29" s="66" t="s">
        <v>4643</v>
      </c>
      <c r="B29" s="59"/>
      <c r="C29" s="73"/>
      <c r="D29" s="74" t="s">
        <v>170</v>
      </c>
      <c r="E29" s="61" t="s">
        <v>6377</v>
      </c>
      <c r="F29" s="72"/>
      <c r="G29" s="68" t="s">
        <v>3421</v>
      </c>
      <c r="H29" s="37" t="s">
        <v>6378</v>
      </c>
      <c r="I29" s="70" t="s">
        <v>1155</v>
      </c>
      <c r="J29" s="71" t="s">
        <v>1581</v>
      </c>
    </row>
    <row r="30" spans="1:10" ht="22.5" x14ac:dyDescent="0.2">
      <c r="A30" s="66" t="s">
        <v>4644</v>
      </c>
      <c r="B30" s="59"/>
      <c r="C30" s="73"/>
      <c r="D30" s="74" t="s">
        <v>363</v>
      </c>
      <c r="E30" s="61" t="s">
        <v>6363</v>
      </c>
      <c r="F30" s="72"/>
      <c r="G30" s="68" t="s">
        <v>2374</v>
      </c>
      <c r="H30" s="37" t="s">
        <v>6364</v>
      </c>
      <c r="I30" s="70" t="s">
        <v>542</v>
      </c>
      <c r="J30" s="71" t="s">
        <v>1581</v>
      </c>
    </row>
    <row r="31" spans="1:10" ht="78.75" x14ac:dyDescent="0.2">
      <c r="A31" s="66" t="s">
        <v>3758</v>
      </c>
      <c r="B31" s="59"/>
      <c r="C31" s="73" t="s">
        <v>1458</v>
      </c>
      <c r="D31" s="74" t="s">
        <v>287</v>
      </c>
      <c r="E31" s="61" t="s">
        <v>6535</v>
      </c>
      <c r="F31" s="72" t="s">
        <v>2295</v>
      </c>
      <c r="G31" s="68" t="s">
        <v>2375</v>
      </c>
      <c r="H31" s="37" t="s">
        <v>6536</v>
      </c>
      <c r="I31" s="70" t="s">
        <v>543</v>
      </c>
      <c r="J31" s="71" t="s">
        <v>1581</v>
      </c>
    </row>
    <row r="32" spans="1:10" ht="22.5" hidden="1" x14ac:dyDescent="0.2">
      <c r="A32" s="66" t="s">
        <v>3760</v>
      </c>
      <c r="B32" s="59" t="s">
        <v>417</v>
      </c>
      <c r="C32" s="73" t="s">
        <v>1458</v>
      </c>
      <c r="D32" s="74" t="s">
        <v>171</v>
      </c>
      <c r="E32" s="61" t="s">
        <v>3722</v>
      </c>
      <c r="F32" s="199" t="s">
        <v>2295</v>
      </c>
      <c r="G32" s="200" t="s">
        <v>2376</v>
      </c>
      <c r="H32" s="198" t="s">
        <v>3722</v>
      </c>
      <c r="I32" s="70" t="s">
        <v>3722</v>
      </c>
      <c r="J32" s="71"/>
    </row>
    <row r="33" spans="1:10" hidden="1" x14ac:dyDescent="0.2">
      <c r="A33" s="66" t="s">
        <v>3762</v>
      </c>
      <c r="B33" s="59" t="s">
        <v>417</v>
      </c>
      <c r="C33" s="73"/>
      <c r="D33" s="76" t="s">
        <v>172</v>
      </c>
      <c r="E33" s="61" t="s">
        <v>3722</v>
      </c>
      <c r="F33" s="199"/>
      <c r="G33" s="201" t="s">
        <v>2377</v>
      </c>
      <c r="H33" s="198" t="s">
        <v>3722</v>
      </c>
      <c r="I33" s="70" t="s">
        <v>1156</v>
      </c>
      <c r="J33" s="71" t="s">
        <v>1581</v>
      </c>
    </row>
    <row r="34" spans="1:10" hidden="1" x14ac:dyDescent="0.2">
      <c r="A34" s="66" t="s">
        <v>3763</v>
      </c>
      <c r="B34" s="59" t="s">
        <v>417</v>
      </c>
      <c r="C34" s="73"/>
      <c r="D34" s="76" t="s">
        <v>173</v>
      </c>
      <c r="E34" s="61" t="s">
        <v>3722</v>
      </c>
      <c r="F34" s="199"/>
      <c r="G34" s="201" t="s">
        <v>2378</v>
      </c>
      <c r="H34" s="198" t="s">
        <v>3722</v>
      </c>
      <c r="I34" s="70" t="s">
        <v>1157</v>
      </c>
      <c r="J34" s="71" t="s">
        <v>1581</v>
      </c>
    </row>
    <row r="35" spans="1:10" hidden="1" x14ac:dyDescent="0.2">
      <c r="A35" s="66" t="s">
        <v>3764</v>
      </c>
      <c r="B35" s="59" t="s">
        <v>417</v>
      </c>
      <c r="C35" s="73"/>
      <c r="D35" s="76" t="s">
        <v>174</v>
      </c>
      <c r="E35" s="61" t="s">
        <v>3722</v>
      </c>
      <c r="F35" s="199"/>
      <c r="G35" s="201" t="s">
        <v>2379</v>
      </c>
      <c r="H35" s="198" t="s">
        <v>3722</v>
      </c>
      <c r="I35" s="70" t="s">
        <v>1158</v>
      </c>
      <c r="J35" s="71" t="s">
        <v>1581</v>
      </c>
    </row>
    <row r="36" spans="1:10" ht="22.5" x14ac:dyDescent="0.2">
      <c r="A36" s="66" t="s">
        <v>3766</v>
      </c>
      <c r="B36" s="59"/>
      <c r="C36" s="73" t="s">
        <v>1459</v>
      </c>
      <c r="D36" s="74" t="s">
        <v>289</v>
      </c>
      <c r="E36" s="61" t="s">
        <v>3722</v>
      </c>
      <c r="F36" s="72" t="s">
        <v>2296</v>
      </c>
      <c r="G36" s="68" t="s">
        <v>1964</v>
      </c>
      <c r="H36" s="37" t="s">
        <v>3722</v>
      </c>
      <c r="I36" s="70" t="s">
        <v>545</v>
      </c>
      <c r="J36" s="71" t="s">
        <v>1581</v>
      </c>
    </row>
    <row r="37" spans="1:10" ht="101.25" x14ac:dyDescent="0.2">
      <c r="A37" s="66" t="s">
        <v>3768</v>
      </c>
      <c r="B37" s="59"/>
      <c r="C37" s="73"/>
      <c r="D37" s="74" t="s">
        <v>364</v>
      </c>
      <c r="E37" s="61" t="s">
        <v>6537</v>
      </c>
      <c r="F37" s="72"/>
      <c r="G37" s="68" t="s">
        <v>2380</v>
      </c>
      <c r="H37" s="37" t="s">
        <v>6538</v>
      </c>
      <c r="I37" s="70" t="s">
        <v>1159</v>
      </c>
      <c r="J37" s="71" t="s">
        <v>1581</v>
      </c>
    </row>
    <row r="38" spans="1:10" x14ac:dyDescent="0.2">
      <c r="A38" s="66" t="s">
        <v>3770</v>
      </c>
      <c r="B38" s="59"/>
      <c r="C38" s="73"/>
      <c r="D38" s="74" t="s">
        <v>290</v>
      </c>
      <c r="E38" s="61" t="s">
        <v>3722</v>
      </c>
      <c r="F38" s="72"/>
      <c r="G38" s="68" t="s">
        <v>1965</v>
      </c>
      <c r="H38" s="37" t="s">
        <v>3722</v>
      </c>
      <c r="I38" s="70" t="s">
        <v>546</v>
      </c>
      <c r="J38" s="71" t="s">
        <v>1581</v>
      </c>
    </row>
    <row r="39" spans="1:10" x14ac:dyDescent="0.2">
      <c r="A39" s="66" t="s">
        <v>3771</v>
      </c>
      <c r="B39" s="59"/>
      <c r="C39" s="73" t="s">
        <v>1460</v>
      </c>
      <c r="D39" s="74" t="s">
        <v>365</v>
      </c>
      <c r="E39" s="61"/>
      <c r="F39" s="72" t="s">
        <v>2297</v>
      </c>
      <c r="G39" s="68" t="s">
        <v>1966</v>
      </c>
      <c r="H39" s="37"/>
      <c r="I39" s="70" t="s">
        <v>3722</v>
      </c>
      <c r="J39" s="71"/>
    </row>
    <row r="40" spans="1:10" x14ac:dyDescent="0.2">
      <c r="A40" s="66" t="s">
        <v>4792</v>
      </c>
      <c r="B40" s="51" t="str">
        <f>IF($B$39="x","x","")</f>
        <v/>
      </c>
      <c r="C40" s="73"/>
      <c r="D40" s="77" t="s">
        <v>962</v>
      </c>
      <c r="E40" s="61" t="s">
        <v>1442</v>
      </c>
      <c r="F40" s="72"/>
      <c r="G40" s="263" t="s">
        <v>1967</v>
      </c>
      <c r="H40" s="37" t="s">
        <v>1569</v>
      </c>
      <c r="I40" s="70" t="s">
        <v>547</v>
      </c>
      <c r="J40" s="71" t="s">
        <v>1581</v>
      </c>
    </row>
    <row r="41" spans="1:10" x14ac:dyDescent="0.2">
      <c r="A41" s="66" t="s">
        <v>4793</v>
      </c>
      <c r="B41" s="51" t="str">
        <f t="shared" ref="B41:B47" si="0">IF($B$39="x","x","")</f>
        <v/>
      </c>
      <c r="C41" s="73"/>
      <c r="D41" s="77" t="s">
        <v>927</v>
      </c>
      <c r="E41" s="61" t="s">
        <v>1442</v>
      </c>
      <c r="F41" s="72"/>
      <c r="G41" s="263" t="s">
        <v>1968</v>
      </c>
      <c r="H41" s="37" t="s">
        <v>1569</v>
      </c>
      <c r="I41" s="70" t="s">
        <v>548</v>
      </c>
      <c r="J41" s="71" t="s">
        <v>1581</v>
      </c>
    </row>
    <row r="42" spans="1:10" x14ac:dyDescent="0.2">
      <c r="A42" s="66" t="s">
        <v>4794</v>
      </c>
      <c r="B42" s="51" t="str">
        <f t="shared" si="0"/>
        <v/>
      </c>
      <c r="C42" s="73"/>
      <c r="D42" s="77" t="s">
        <v>897</v>
      </c>
      <c r="E42" s="61" t="s">
        <v>1442</v>
      </c>
      <c r="F42" s="72"/>
      <c r="G42" s="263" t="s">
        <v>1969</v>
      </c>
      <c r="H42" s="37" t="s">
        <v>1569</v>
      </c>
      <c r="I42" s="70" t="s">
        <v>549</v>
      </c>
      <c r="J42" s="71" t="s">
        <v>1581</v>
      </c>
    </row>
    <row r="43" spans="1:10" x14ac:dyDescent="0.2">
      <c r="A43" s="66" t="s">
        <v>4795</v>
      </c>
      <c r="B43" s="51" t="str">
        <f t="shared" si="0"/>
        <v/>
      </c>
      <c r="C43" s="73"/>
      <c r="D43" s="77" t="s">
        <v>1080</v>
      </c>
      <c r="E43" s="61" t="s">
        <v>1442</v>
      </c>
      <c r="F43" s="72"/>
      <c r="G43" s="263" t="s">
        <v>2381</v>
      </c>
      <c r="H43" s="37" t="s">
        <v>1569</v>
      </c>
      <c r="I43" s="70" t="s">
        <v>550</v>
      </c>
      <c r="J43" s="71" t="s">
        <v>1581</v>
      </c>
    </row>
    <row r="44" spans="1:10" x14ac:dyDescent="0.2">
      <c r="A44" s="66" t="s">
        <v>4796</v>
      </c>
      <c r="B44" s="51" t="str">
        <f t="shared" si="0"/>
        <v/>
      </c>
      <c r="C44" s="73"/>
      <c r="D44" s="77" t="s">
        <v>1081</v>
      </c>
      <c r="E44" s="61" t="s">
        <v>1442</v>
      </c>
      <c r="F44" s="72"/>
      <c r="G44" s="263" t="s">
        <v>2382</v>
      </c>
      <c r="H44" s="37" t="s">
        <v>1569</v>
      </c>
      <c r="I44" s="70" t="s">
        <v>551</v>
      </c>
      <c r="J44" s="71" t="s">
        <v>1581</v>
      </c>
    </row>
    <row r="45" spans="1:10" x14ac:dyDescent="0.2">
      <c r="A45" s="66" t="s">
        <v>4797</v>
      </c>
      <c r="B45" s="51" t="str">
        <f t="shared" si="0"/>
        <v/>
      </c>
      <c r="C45" s="73"/>
      <c r="D45" s="77" t="s">
        <v>1039</v>
      </c>
      <c r="E45" s="61" t="s">
        <v>1442</v>
      </c>
      <c r="F45" s="72"/>
      <c r="G45" s="263" t="s">
        <v>1972</v>
      </c>
      <c r="H45" s="37" t="s">
        <v>1569</v>
      </c>
      <c r="I45" s="70" t="s">
        <v>552</v>
      </c>
      <c r="J45" s="71" t="s">
        <v>1581</v>
      </c>
    </row>
    <row r="46" spans="1:10" x14ac:dyDescent="0.2">
      <c r="A46" s="66" t="s">
        <v>4798</v>
      </c>
      <c r="B46" s="51" t="str">
        <f t="shared" si="0"/>
        <v/>
      </c>
      <c r="C46" s="73"/>
      <c r="D46" s="77" t="s">
        <v>1056</v>
      </c>
      <c r="E46" s="61" t="s">
        <v>1442</v>
      </c>
      <c r="F46" s="72"/>
      <c r="G46" s="263" t="s">
        <v>2383</v>
      </c>
      <c r="H46" s="37" t="s">
        <v>1569</v>
      </c>
      <c r="I46" s="70" t="s">
        <v>553</v>
      </c>
      <c r="J46" s="71" t="s">
        <v>1581</v>
      </c>
    </row>
    <row r="47" spans="1:10" x14ac:dyDescent="0.2">
      <c r="A47" s="66" t="s">
        <v>4799</v>
      </c>
      <c r="B47" s="51" t="str">
        <f t="shared" si="0"/>
        <v/>
      </c>
      <c r="C47" s="73"/>
      <c r="D47" s="77" t="s">
        <v>1068</v>
      </c>
      <c r="E47" s="61" t="s">
        <v>1442</v>
      </c>
      <c r="F47" s="72"/>
      <c r="G47" s="263" t="s">
        <v>2384</v>
      </c>
      <c r="H47" s="37" t="s">
        <v>1569</v>
      </c>
      <c r="I47" s="70" t="s">
        <v>554</v>
      </c>
      <c r="J47" s="71" t="s">
        <v>1581</v>
      </c>
    </row>
    <row r="48" spans="1:10" ht="101.25" x14ac:dyDescent="0.2">
      <c r="A48" s="66" t="s">
        <v>3772</v>
      </c>
      <c r="B48" s="59"/>
      <c r="C48" s="73" t="s">
        <v>1461</v>
      </c>
      <c r="D48" s="74" t="s">
        <v>366</v>
      </c>
      <c r="E48" s="61" t="s">
        <v>3722</v>
      </c>
      <c r="F48" s="72" t="s">
        <v>2298</v>
      </c>
      <c r="G48" s="68" t="s">
        <v>2385</v>
      </c>
      <c r="H48" s="37" t="s">
        <v>3722</v>
      </c>
      <c r="I48" s="70" t="s">
        <v>1160</v>
      </c>
      <c r="J48" s="71" t="s">
        <v>1581</v>
      </c>
    </row>
    <row r="49" spans="1:10" ht="101.25" x14ac:dyDescent="0.2">
      <c r="A49" s="66" t="s">
        <v>3773</v>
      </c>
      <c r="B49" s="59"/>
      <c r="C49" s="73" t="s">
        <v>1461</v>
      </c>
      <c r="D49" s="74" t="s">
        <v>367</v>
      </c>
      <c r="E49" s="61" t="s">
        <v>3722</v>
      </c>
      <c r="F49" s="72" t="s">
        <v>2298</v>
      </c>
      <c r="G49" s="68" t="s">
        <v>2386</v>
      </c>
      <c r="H49" s="37" t="s">
        <v>3722</v>
      </c>
      <c r="I49" s="70" t="s">
        <v>1161</v>
      </c>
      <c r="J49" s="71" t="s">
        <v>1581</v>
      </c>
    </row>
    <row r="50" spans="1:10" ht="22.5" x14ac:dyDescent="0.2">
      <c r="A50" s="66" t="s">
        <v>3774</v>
      </c>
      <c r="B50" s="59"/>
      <c r="C50" s="73" t="s">
        <v>1462</v>
      </c>
      <c r="D50" s="74" t="s">
        <v>293</v>
      </c>
      <c r="E50" s="61" t="s">
        <v>3722</v>
      </c>
      <c r="F50" s="72" t="s">
        <v>2299</v>
      </c>
      <c r="G50" s="68" t="s">
        <v>2387</v>
      </c>
      <c r="H50" s="37" t="s">
        <v>3722</v>
      </c>
      <c r="I50" s="70" t="s">
        <v>558</v>
      </c>
      <c r="J50" s="71" t="s">
        <v>1581</v>
      </c>
    </row>
    <row r="51" spans="1:10" ht="22.5" x14ac:dyDescent="0.2">
      <c r="A51" s="66" t="s">
        <v>3776</v>
      </c>
      <c r="B51" s="59"/>
      <c r="C51" s="73" t="s">
        <v>1462</v>
      </c>
      <c r="D51" s="74" t="s">
        <v>368</v>
      </c>
      <c r="E51" s="61" t="s">
        <v>3722</v>
      </c>
      <c r="F51" s="72" t="s">
        <v>2299</v>
      </c>
      <c r="G51" s="68" t="s">
        <v>2388</v>
      </c>
      <c r="H51" s="37" t="s">
        <v>3722</v>
      </c>
      <c r="I51" s="70" t="s">
        <v>1162</v>
      </c>
      <c r="J51" s="71" t="s">
        <v>1581</v>
      </c>
    </row>
    <row r="52" spans="1:10" ht="33.75" x14ac:dyDescent="0.2">
      <c r="A52" s="66" t="s">
        <v>4585</v>
      </c>
      <c r="B52" s="59"/>
      <c r="C52" s="73" t="s">
        <v>1463</v>
      </c>
      <c r="D52" s="74" t="s">
        <v>369</v>
      </c>
      <c r="E52" s="61" t="s">
        <v>3722</v>
      </c>
      <c r="F52" s="72" t="s">
        <v>2300</v>
      </c>
      <c r="G52" s="68" t="s">
        <v>2389</v>
      </c>
      <c r="H52" s="37" t="s">
        <v>3722</v>
      </c>
      <c r="I52" s="70" t="s">
        <v>1163</v>
      </c>
      <c r="J52" s="71" t="s">
        <v>1581</v>
      </c>
    </row>
    <row r="53" spans="1:10" ht="33.75" x14ac:dyDescent="0.2">
      <c r="A53" s="66" t="s">
        <v>3781</v>
      </c>
      <c r="B53" s="59"/>
      <c r="C53" s="73" t="s">
        <v>1463</v>
      </c>
      <c r="D53" s="74" t="s">
        <v>370</v>
      </c>
      <c r="E53" s="61" t="s">
        <v>3722</v>
      </c>
      <c r="F53" s="72" t="s">
        <v>2300</v>
      </c>
      <c r="G53" s="68" t="s">
        <v>2388</v>
      </c>
      <c r="H53" s="37" t="s">
        <v>3722</v>
      </c>
      <c r="I53" s="70" t="s">
        <v>1164</v>
      </c>
      <c r="J53" s="71" t="s">
        <v>1581</v>
      </c>
    </row>
    <row r="54" spans="1:10" x14ac:dyDescent="0.2">
      <c r="A54" s="66" t="s">
        <v>4662</v>
      </c>
      <c r="B54" s="269"/>
      <c r="C54" s="270"/>
      <c r="D54" s="271" t="s">
        <v>142</v>
      </c>
      <c r="E54" s="272" t="s">
        <v>3722</v>
      </c>
      <c r="F54" s="273"/>
      <c r="G54" s="274" t="s">
        <v>2390</v>
      </c>
      <c r="H54" s="260" t="s">
        <v>3722</v>
      </c>
      <c r="I54" s="70" t="s">
        <v>3722</v>
      </c>
      <c r="J54" s="71" t="s">
        <v>1581</v>
      </c>
    </row>
    <row r="55" spans="1:10" ht="22.5" x14ac:dyDescent="0.2">
      <c r="A55" s="66" t="s">
        <v>3783</v>
      </c>
      <c r="B55" s="59"/>
      <c r="C55" s="73"/>
      <c r="D55" s="74" t="s">
        <v>175</v>
      </c>
      <c r="E55" s="61" t="s">
        <v>6363</v>
      </c>
      <c r="F55" s="72"/>
      <c r="G55" s="68" t="s">
        <v>2391</v>
      </c>
      <c r="H55" s="37" t="s">
        <v>6364</v>
      </c>
      <c r="I55" s="70" t="s">
        <v>1165</v>
      </c>
      <c r="J55" s="71" t="s">
        <v>1581</v>
      </c>
    </row>
    <row r="56" spans="1:10" ht="33.75" x14ac:dyDescent="0.2">
      <c r="A56" s="66" t="s">
        <v>3785</v>
      </c>
      <c r="B56" s="59"/>
      <c r="C56" s="73" t="s">
        <v>1362</v>
      </c>
      <c r="D56" s="74" t="s">
        <v>371</v>
      </c>
      <c r="E56" s="61" t="s">
        <v>6539</v>
      </c>
      <c r="F56" s="72" t="s">
        <v>2301</v>
      </c>
      <c r="G56" s="68" t="s">
        <v>2392</v>
      </c>
      <c r="H56" s="37" t="s">
        <v>6540</v>
      </c>
      <c r="I56" s="70" t="s">
        <v>1166</v>
      </c>
      <c r="J56" s="71" t="s">
        <v>1581</v>
      </c>
    </row>
    <row r="57" spans="1:10" ht="45" x14ac:dyDescent="0.2">
      <c r="A57" s="66" t="s">
        <v>3787</v>
      </c>
      <c r="B57" s="59"/>
      <c r="C57" s="73" t="s">
        <v>1464</v>
      </c>
      <c r="D57" s="74" t="s">
        <v>372</v>
      </c>
      <c r="E57" s="61" t="s">
        <v>3722</v>
      </c>
      <c r="F57" s="72" t="s">
        <v>2302</v>
      </c>
      <c r="G57" s="68" t="s">
        <v>1976</v>
      </c>
      <c r="H57" s="37" t="s">
        <v>3722</v>
      </c>
      <c r="I57" s="70" t="s">
        <v>1167</v>
      </c>
      <c r="J57" s="71" t="s">
        <v>1581</v>
      </c>
    </row>
    <row r="58" spans="1:10" ht="45" x14ac:dyDescent="0.2">
      <c r="A58" s="66" t="s">
        <v>3792</v>
      </c>
      <c r="B58" s="59"/>
      <c r="C58" s="73" t="s">
        <v>1464</v>
      </c>
      <c r="D58" s="76" t="s">
        <v>374</v>
      </c>
      <c r="E58" s="61" t="s">
        <v>3722</v>
      </c>
      <c r="F58" s="72" t="s">
        <v>2303</v>
      </c>
      <c r="G58" s="264" t="s">
        <v>2393</v>
      </c>
      <c r="H58" s="37" t="s">
        <v>3722</v>
      </c>
      <c r="I58" s="70" t="s">
        <v>1168</v>
      </c>
      <c r="J58" s="71" t="s">
        <v>1581</v>
      </c>
    </row>
    <row r="59" spans="1:10" x14ac:dyDescent="0.2">
      <c r="A59" s="66" t="s">
        <v>3794</v>
      </c>
      <c r="B59" s="75"/>
      <c r="C59" s="73" t="s">
        <v>1465</v>
      </c>
      <c r="D59" s="74" t="s">
        <v>176</v>
      </c>
      <c r="E59" s="61" t="s">
        <v>3722</v>
      </c>
      <c r="F59" s="72" t="s">
        <v>2304</v>
      </c>
      <c r="G59" s="68" t="s">
        <v>2394</v>
      </c>
      <c r="H59" s="37" t="s">
        <v>3722</v>
      </c>
      <c r="I59" s="70" t="s">
        <v>3722</v>
      </c>
      <c r="J59" s="71"/>
    </row>
    <row r="60" spans="1:10" ht="33.75" x14ac:dyDescent="0.2">
      <c r="A60" s="66" t="s">
        <v>3796</v>
      </c>
      <c r="B60" s="59"/>
      <c r="C60" s="73"/>
      <c r="D60" s="76" t="s">
        <v>177</v>
      </c>
      <c r="E60" s="61" t="s">
        <v>1857</v>
      </c>
      <c r="F60" s="72"/>
      <c r="G60" s="264" t="s">
        <v>2395</v>
      </c>
      <c r="H60" s="37" t="s">
        <v>1858</v>
      </c>
      <c r="I60" s="70" t="s">
        <v>1169</v>
      </c>
      <c r="J60" s="71" t="s">
        <v>1581</v>
      </c>
    </row>
    <row r="61" spans="1:10" ht="33.75" x14ac:dyDescent="0.2">
      <c r="A61" s="66" t="s">
        <v>3797</v>
      </c>
      <c r="B61" s="59"/>
      <c r="C61" s="73"/>
      <c r="D61" s="76" t="s">
        <v>178</v>
      </c>
      <c r="E61" s="61" t="s">
        <v>1856</v>
      </c>
      <c r="F61" s="72"/>
      <c r="G61" s="264" t="s">
        <v>2396</v>
      </c>
      <c r="H61" s="37" t="s">
        <v>1856</v>
      </c>
      <c r="I61" s="70" t="s">
        <v>1170</v>
      </c>
      <c r="J61" s="71" t="s">
        <v>1581</v>
      </c>
    </row>
    <row r="62" spans="1:10" ht="33.75" x14ac:dyDescent="0.2">
      <c r="A62" s="66" t="s">
        <v>3798</v>
      </c>
      <c r="B62" s="59"/>
      <c r="C62" s="73"/>
      <c r="D62" s="76" t="s">
        <v>179</v>
      </c>
      <c r="E62" s="61" t="s">
        <v>1857</v>
      </c>
      <c r="F62" s="72"/>
      <c r="G62" s="264" t="s">
        <v>2397</v>
      </c>
      <c r="H62" s="37" t="s">
        <v>1858</v>
      </c>
      <c r="I62" s="70" t="s">
        <v>1171</v>
      </c>
      <c r="J62" s="71" t="s">
        <v>1581</v>
      </c>
    </row>
    <row r="63" spans="1:10" ht="33.75" x14ac:dyDescent="0.2">
      <c r="A63" s="66" t="s">
        <v>3799</v>
      </c>
      <c r="B63" s="59"/>
      <c r="C63" s="73"/>
      <c r="D63" s="76" t="s">
        <v>180</v>
      </c>
      <c r="E63" s="61" t="s">
        <v>1856</v>
      </c>
      <c r="F63" s="72"/>
      <c r="G63" s="264" t="s">
        <v>2398</v>
      </c>
      <c r="H63" s="37" t="s">
        <v>1856</v>
      </c>
      <c r="I63" s="70" t="s">
        <v>1172</v>
      </c>
      <c r="J63" s="71" t="s">
        <v>1581</v>
      </c>
    </row>
    <row r="64" spans="1:10" ht="33.75" x14ac:dyDescent="0.2">
      <c r="A64" s="66" t="s">
        <v>4800</v>
      </c>
      <c r="B64" s="59"/>
      <c r="C64" s="73"/>
      <c r="D64" s="76" t="s">
        <v>181</v>
      </c>
      <c r="E64" s="61" t="s">
        <v>1857</v>
      </c>
      <c r="F64" s="72"/>
      <c r="G64" s="264" t="s">
        <v>2399</v>
      </c>
      <c r="H64" s="37" t="s">
        <v>1858</v>
      </c>
      <c r="I64" s="70" t="s">
        <v>1173</v>
      </c>
      <c r="J64" s="71" t="s">
        <v>1581</v>
      </c>
    </row>
    <row r="65" spans="1:10" ht="33.75" x14ac:dyDescent="0.2">
      <c r="A65" s="66" t="s">
        <v>4801</v>
      </c>
      <c r="B65" s="59"/>
      <c r="C65" s="73"/>
      <c r="D65" s="76" t="s">
        <v>182</v>
      </c>
      <c r="E65" s="61" t="s">
        <v>1856</v>
      </c>
      <c r="F65" s="72"/>
      <c r="G65" s="264" t="s">
        <v>2400</v>
      </c>
      <c r="H65" s="37" t="s">
        <v>1856</v>
      </c>
      <c r="I65" s="70" t="s">
        <v>1174</v>
      </c>
      <c r="J65" s="71" t="s">
        <v>1581</v>
      </c>
    </row>
    <row r="66" spans="1:10" ht="33.75" x14ac:dyDescent="0.2">
      <c r="A66" s="66" t="s">
        <v>4802</v>
      </c>
      <c r="B66" s="59"/>
      <c r="C66" s="73"/>
      <c r="D66" s="76" t="s">
        <v>183</v>
      </c>
      <c r="E66" s="61" t="s">
        <v>1857</v>
      </c>
      <c r="F66" s="72"/>
      <c r="G66" s="264" t="s">
        <v>2401</v>
      </c>
      <c r="H66" s="37" t="s">
        <v>1858</v>
      </c>
      <c r="I66" s="70" t="s">
        <v>1175</v>
      </c>
      <c r="J66" s="71" t="s">
        <v>1581</v>
      </c>
    </row>
    <row r="67" spans="1:10" ht="33.75" x14ac:dyDescent="0.2">
      <c r="A67" s="66" t="s">
        <v>4803</v>
      </c>
      <c r="B67" s="59"/>
      <c r="C67" s="73"/>
      <c r="D67" s="76" t="s">
        <v>184</v>
      </c>
      <c r="E67" s="61" t="s">
        <v>1856</v>
      </c>
      <c r="F67" s="72"/>
      <c r="G67" s="264" t="s">
        <v>2402</v>
      </c>
      <c r="H67" s="37" t="s">
        <v>1856</v>
      </c>
      <c r="I67" s="70" t="s">
        <v>1176</v>
      </c>
      <c r="J67" s="71" t="s">
        <v>1581</v>
      </c>
    </row>
    <row r="68" spans="1:10" ht="33.75" x14ac:dyDescent="0.2">
      <c r="A68" s="66" t="s">
        <v>4804</v>
      </c>
      <c r="B68" s="59"/>
      <c r="C68" s="73"/>
      <c r="D68" s="76" t="s">
        <v>185</v>
      </c>
      <c r="E68" s="61" t="s">
        <v>1857</v>
      </c>
      <c r="F68" s="72"/>
      <c r="G68" s="264" t="s">
        <v>2403</v>
      </c>
      <c r="H68" s="37" t="s">
        <v>1858</v>
      </c>
      <c r="I68" s="70" t="s">
        <v>1177</v>
      </c>
      <c r="J68" s="71" t="s">
        <v>1581</v>
      </c>
    </row>
    <row r="69" spans="1:10" ht="33.75" x14ac:dyDescent="0.2">
      <c r="A69" s="66" t="s">
        <v>4805</v>
      </c>
      <c r="B69" s="59"/>
      <c r="C69" s="73"/>
      <c r="D69" s="76" t="s">
        <v>186</v>
      </c>
      <c r="E69" s="61" t="s">
        <v>1856</v>
      </c>
      <c r="F69" s="72"/>
      <c r="G69" s="264" t="s">
        <v>2404</v>
      </c>
      <c r="H69" s="37" t="s">
        <v>1856</v>
      </c>
      <c r="I69" s="70" t="s">
        <v>1178</v>
      </c>
      <c r="J69" s="71" t="s">
        <v>1581</v>
      </c>
    </row>
    <row r="70" spans="1:10" ht="33.75" x14ac:dyDescent="0.2">
      <c r="A70" s="66" t="s">
        <v>4806</v>
      </c>
      <c r="B70" s="59"/>
      <c r="C70" s="73"/>
      <c r="D70" s="76" t="s">
        <v>187</v>
      </c>
      <c r="E70" s="61" t="s">
        <v>1857</v>
      </c>
      <c r="F70" s="72"/>
      <c r="G70" s="264" t="s">
        <v>2405</v>
      </c>
      <c r="H70" s="37" t="s">
        <v>1858</v>
      </c>
      <c r="I70" s="70" t="s">
        <v>1179</v>
      </c>
      <c r="J70" s="71" t="s">
        <v>1581</v>
      </c>
    </row>
    <row r="71" spans="1:10" ht="33.75" x14ac:dyDescent="0.2">
      <c r="A71" s="66" t="s">
        <v>4807</v>
      </c>
      <c r="B71" s="59"/>
      <c r="C71" s="73"/>
      <c r="D71" s="76" t="s">
        <v>188</v>
      </c>
      <c r="E71" s="61" t="s">
        <v>1856</v>
      </c>
      <c r="F71" s="72"/>
      <c r="G71" s="264" t="s">
        <v>2406</v>
      </c>
      <c r="H71" s="37" t="s">
        <v>1856</v>
      </c>
      <c r="I71" s="70" t="s">
        <v>1180</v>
      </c>
      <c r="J71" s="71" t="s">
        <v>1581</v>
      </c>
    </row>
    <row r="72" spans="1:10" ht="33.75" x14ac:dyDescent="0.2">
      <c r="A72" s="66" t="s">
        <v>4808</v>
      </c>
      <c r="B72" s="59"/>
      <c r="C72" s="73"/>
      <c r="D72" s="76" t="s">
        <v>189</v>
      </c>
      <c r="E72" s="61" t="s">
        <v>1857</v>
      </c>
      <c r="F72" s="72"/>
      <c r="G72" s="264" t="s">
        <v>2407</v>
      </c>
      <c r="H72" s="37" t="s">
        <v>1858</v>
      </c>
      <c r="I72" s="70" t="s">
        <v>1181</v>
      </c>
      <c r="J72" s="71" t="s">
        <v>1581</v>
      </c>
    </row>
    <row r="73" spans="1:10" ht="33.75" x14ac:dyDescent="0.2">
      <c r="A73" s="66" t="s">
        <v>4809</v>
      </c>
      <c r="B73" s="59"/>
      <c r="C73" s="73"/>
      <c r="D73" s="76" t="s">
        <v>190</v>
      </c>
      <c r="E73" s="61" t="s">
        <v>1856</v>
      </c>
      <c r="F73" s="72"/>
      <c r="G73" s="264" t="s">
        <v>2408</v>
      </c>
      <c r="H73" s="37" t="s">
        <v>1856</v>
      </c>
      <c r="I73" s="70" t="s">
        <v>1182</v>
      </c>
      <c r="J73" s="71" t="s">
        <v>1581</v>
      </c>
    </row>
    <row r="74" spans="1:10" ht="33.75" x14ac:dyDescent="0.2">
      <c r="A74" s="66" t="s">
        <v>4810</v>
      </c>
      <c r="B74" s="59"/>
      <c r="C74" s="73"/>
      <c r="D74" s="76" t="s">
        <v>191</v>
      </c>
      <c r="E74" s="61" t="s">
        <v>1857</v>
      </c>
      <c r="F74" s="72"/>
      <c r="G74" s="264" t="s">
        <v>2409</v>
      </c>
      <c r="H74" s="37" t="s">
        <v>1858</v>
      </c>
      <c r="I74" s="70" t="s">
        <v>1183</v>
      </c>
      <c r="J74" s="71" t="s">
        <v>1581</v>
      </c>
    </row>
    <row r="75" spans="1:10" ht="33.75" x14ac:dyDescent="0.2">
      <c r="A75" s="66" t="s">
        <v>4811</v>
      </c>
      <c r="B75" s="59"/>
      <c r="C75" s="73"/>
      <c r="D75" s="76" t="s">
        <v>192</v>
      </c>
      <c r="E75" s="61" t="s">
        <v>1856</v>
      </c>
      <c r="F75" s="72"/>
      <c r="G75" s="264" t="s">
        <v>2410</v>
      </c>
      <c r="H75" s="37" t="s">
        <v>1856</v>
      </c>
      <c r="I75" s="70" t="s">
        <v>1184</v>
      </c>
      <c r="J75" s="71" t="s">
        <v>1581</v>
      </c>
    </row>
    <row r="76" spans="1:10" ht="33.75" x14ac:dyDescent="0.2">
      <c r="A76" s="66" t="s">
        <v>4812</v>
      </c>
      <c r="B76" s="59"/>
      <c r="C76" s="73"/>
      <c r="D76" s="76" t="s">
        <v>193</v>
      </c>
      <c r="E76" s="61" t="s">
        <v>1857</v>
      </c>
      <c r="F76" s="72"/>
      <c r="G76" s="264" t="s">
        <v>2411</v>
      </c>
      <c r="H76" s="37" t="s">
        <v>1858</v>
      </c>
      <c r="I76" s="70" t="s">
        <v>1185</v>
      </c>
      <c r="J76" s="71" t="s">
        <v>1581</v>
      </c>
    </row>
    <row r="77" spans="1:10" ht="33.75" x14ac:dyDescent="0.2">
      <c r="A77" s="66" t="s">
        <v>4813</v>
      </c>
      <c r="B77" s="59"/>
      <c r="C77" s="73"/>
      <c r="D77" s="76" t="s">
        <v>194</v>
      </c>
      <c r="E77" s="61" t="s">
        <v>1856</v>
      </c>
      <c r="F77" s="72"/>
      <c r="G77" s="264" t="s">
        <v>2412</v>
      </c>
      <c r="H77" s="37" t="s">
        <v>1856</v>
      </c>
      <c r="I77" s="70" t="s">
        <v>1186</v>
      </c>
      <c r="J77" s="71" t="s">
        <v>1581</v>
      </c>
    </row>
    <row r="78" spans="1:10" ht="33.75" x14ac:dyDescent="0.2">
      <c r="A78" s="66" t="s">
        <v>4814</v>
      </c>
      <c r="B78" s="59"/>
      <c r="C78" s="73"/>
      <c r="D78" s="76" t="s">
        <v>195</v>
      </c>
      <c r="E78" s="61" t="s">
        <v>1857</v>
      </c>
      <c r="F78" s="72"/>
      <c r="G78" s="264" t="s">
        <v>2413</v>
      </c>
      <c r="H78" s="37" t="s">
        <v>1858</v>
      </c>
      <c r="I78" s="70" t="s">
        <v>1187</v>
      </c>
      <c r="J78" s="71" t="s">
        <v>1581</v>
      </c>
    </row>
    <row r="79" spans="1:10" ht="33.75" x14ac:dyDescent="0.2">
      <c r="A79" s="66" t="s">
        <v>4815</v>
      </c>
      <c r="B79" s="59"/>
      <c r="C79" s="73"/>
      <c r="D79" s="76" t="s">
        <v>196</v>
      </c>
      <c r="E79" s="61" t="s">
        <v>1856</v>
      </c>
      <c r="F79" s="72"/>
      <c r="G79" s="264" t="s">
        <v>2414</v>
      </c>
      <c r="H79" s="37" t="s">
        <v>1856</v>
      </c>
      <c r="I79" s="70" t="s">
        <v>1188</v>
      </c>
      <c r="J79" s="71" t="s">
        <v>1581</v>
      </c>
    </row>
    <row r="80" spans="1:10" ht="33.75" x14ac:dyDescent="0.2">
      <c r="A80" s="66" t="s">
        <v>4816</v>
      </c>
      <c r="B80" s="59"/>
      <c r="C80" s="73"/>
      <c r="D80" s="76" t="s">
        <v>197</v>
      </c>
      <c r="E80" s="61" t="s">
        <v>1857</v>
      </c>
      <c r="F80" s="72"/>
      <c r="G80" s="264" t="s">
        <v>2415</v>
      </c>
      <c r="H80" s="37" t="s">
        <v>1858</v>
      </c>
      <c r="I80" s="70" t="s">
        <v>3722</v>
      </c>
      <c r="J80" s="71" t="s">
        <v>1581</v>
      </c>
    </row>
    <row r="81" spans="1:10" ht="33.75" x14ac:dyDescent="0.2">
      <c r="A81" s="66" t="s">
        <v>4817</v>
      </c>
      <c r="B81" s="59"/>
      <c r="C81" s="73"/>
      <c r="D81" s="76" t="s">
        <v>198</v>
      </c>
      <c r="E81" s="61" t="s">
        <v>1856</v>
      </c>
      <c r="F81" s="72"/>
      <c r="G81" s="264" t="s">
        <v>2416</v>
      </c>
      <c r="H81" s="37" t="s">
        <v>1856</v>
      </c>
      <c r="I81" s="70" t="s">
        <v>3722</v>
      </c>
      <c r="J81" s="71" t="s">
        <v>1581</v>
      </c>
    </row>
    <row r="82" spans="1:10" ht="33.75" x14ac:dyDescent="0.2">
      <c r="A82" s="66" t="s">
        <v>4818</v>
      </c>
      <c r="B82" s="59"/>
      <c r="C82" s="73"/>
      <c r="D82" s="76" t="s">
        <v>199</v>
      </c>
      <c r="E82" s="61" t="s">
        <v>1857</v>
      </c>
      <c r="F82" s="72"/>
      <c r="G82" s="264" t="s">
        <v>2417</v>
      </c>
      <c r="H82" s="37" t="s">
        <v>1858</v>
      </c>
      <c r="I82" s="70" t="s">
        <v>3722</v>
      </c>
      <c r="J82" s="71" t="s">
        <v>1581</v>
      </c>
    </row>
    <row r="83" spans="1:10" ht="33.75" x14ac:dyDescent="0.2">
      <c r="A83" s="66" t="s">
        <v>4819</v>
      </c>
      <c r="B83" s="59"/>
      <c r="C83" s="73"/>
      <c r="D83" s="76" t="s">
        <v>200</v>
      </c>
      <c r="E83" s="61" t="s">
        <v>1856</v>
      </c>
      <c r="F83" s="72"/>
      <c r="G83" s="264" t="s">
        <v>2418</v>
      </c>
      <c r="H83" s="37" t="s">
        <v>1856</v>
      </c>
      <c r="I83" s="70" t="s">
        <v>3722</v>
      </c>
      <c r="J83" s="71" t="s">
        <v>1581</v>
      </c>
    </row>
    <row r="84" spans="1:10" x14ac:dyDescent="0.2">
      <c r="A84" s="66" t="s">
        <v>4663</v>
      </c>
      <c r="B84" s="269"/>
      <c r="C84" s="270"/>
      <c r="D84" s="271" t="s">
        <v>144</v>
      </c>
      <c r="E84" s="272" t="s">
        <v>3722</v>
      </c>
      <c r="F84" s="273"/>
      <c r="G84" s="274" t="s">
        <v>2419</v>
      </c>
      <c r="H84" s="260" t="s">
        <v>3722</v>
      </c>
      <c r="I84" s="70" t="s">
        <v>3722</v>
      </c>
      <c r="J84" s="71" t="s">
        <v>1581</v>
      </c>
    </row>
    <row r="85" spans="1:10" ht="45" x14ac:dyDescent="0.2">
      <c r="A85" s="66" t="s">
        <v>3800</v>
      </c>
      <c r="B85" s="59"/>
      <c r="C85" s="73" t="s">
        <v>1466</v>
      </c>
      <c r="D85" s="74" t="s">
        <v>373</v>
      </c>
      <c r="E85" s="61" t="s">
        <v>3722</v>
      </c>
      <c r="F85" s="72" t="s">
        <v>2305</v>
      </c>
      <c r="G85" s="68" t="s">
        <v>2420</v>
      </c>
      <c r="H85" s="37" t="s">
        <v>3722</v>
      </c>
      <c r="I85" s="70" t="s">
        <v>557</v>
      </c>
      <c r="J85" s="71" t="s">
        <v>1581</v>
      </c>
    </row>
    <row r="86" spans="1:10" ht="45" x14ac:dyDescent="0.2">
      <c r="A86" s="66" t="s">
        <v>3802</v>
      </c>
      <c r="B86" s="59"/>
      <c r="C86" s="73" t="s">
        <v>1466</v>
      </c>
      <c r="D86" s="74" t="s">
        <v>374</v>
      </c>
      <c r="E86" s="61" t="s">
        <v>3722</v>
      </c>
      <c r="F86" s="72" t="s">
        <v>2305</v>
      </c>
      <c r="G86" s="68" t="s">
        <v>2393</v>
      </c>
      <c r="H86" s="37" t="s">
        <v>3722</v>
      </c>
      <c r="I86" s="70" t="s">
        <v>1189</v>
      </c>
      <c r="J86" s="71" t="s">
        <v>1581</v>
      </c>
    </row>
    <row r="87" spans="1:10" x14ac:dyDescent="0.2">
      <c r="A87" s="66" t="s">
        <v>3807</v>
      </c>
      <c r="B87" s="269"/>
      <c r="C87" s="73" t="s">
        <v>1467</v>
      </c>
      <c r="D87" s="74" t="s">
        <v>201</v>
      </c>
      <c r="E87" s="61" t="s">
        <v>3722</v>
      </c>
      <c r="F87" s="72" t="s">
        <v>2306</v>
      </c>
      <c r="G87" s="68" t="s">
        <v>2421</v>
      </c>
      <c r="H87" s="37" t="s">
        <v>3722</v>
      </c>
      <c r="I87" s="70" t="s">
        <v>3722</v>
      </c>
      <c r="J87" s="71"/>
    </row>
    <row r="88" spans="1:10" ht="33.75" x14ac:dyDescent="0.2">
      <c r="A88" s="66" t="s">
        <v>4820</v>
      </c>
      <c r="B88" s="59"/>
      <c r="C88" s="73"/>
      <c r="D88" s="76" t="s">
        <v>202</v>
      </c>
      <c r="E88" s="61" t="s">
        <v>1857</v>
      </c>
      <c r="F88" s="72"/>
      <c r="G88" s="264" t="s">
        <v>2422</v>
      </c>
      <c r="H88" s="37" t="s">
        <v>1858</v>
      </c>
      <c r="I88" s="70" t="s">
        <v>1190</v>
      </c>
      <c r="J88" s="71" t="s">
        <v>1581</v>
      </c>
    </row>
    <row r="89" spans="1:10" ht="33.75" x14ac:dyDescent="0.2">
      <c r="A89" s="66" t="s">
        <v>4821</v>
      </c>
      <c r="B89" s="59"/>
      <c r="C89" s="73"/>
      <c r="D89" s="76" t="s">
        <v>203</v>
      </c>
      <c r="E89" s="61" t="s">
        <v>1856</v>
      </c>
      <c r="F89" s="72"/>
      <c r="G89" s="264" t="s">
        <v>2423</v>
      </c>
      <c r="H89" s="37" t="s">
        <v>1856</v>
      </c>
      <c r="I89" s="70" t="s">
        <v>1191</v>
      </c>
      <c r="J89" s="71" t="s">
        <v>1581</v>
      </c>
    </row>
    <row r="90" spans="1:10" ht="33.75" x14ac:dyDescent="0.2">
      <c r="A90" s="66" t="s">
        <v>4822</v>
      </c>
      <c r="B90" s="59"/>
      <c r="C90" s="73"/>
      <c r="D90" s="76" t="s">
        <v>204</v>
      </c>
      <c r="E90" s="61" t="s">
        <v>1857</v>
      </c>
      <c r="F90" s="72"/>
      <c r="G90" s="264" t="s">
        <v>2424</v>
      </c>
      <c r="H90" s="37" t="s">
        <v>1858</v>
      </c>
      <c r="I90" s="70" t="s">
        <v>1192</v>
      </c>
      <c r="J90" s="71" t="s">
        <v>1581</v>
      </c>
    </row>
    <row r="91" spans="1:10" ht="33.75" x14ac:dyDescent="0.2">
      <c r="A91" s="66" t="s">
        <v>4823</v>
      </c>
      <c r="B91" s="59"/>
      <c r="C91" s="73"/>
      <c r="D91" s="76" t="s">
        <v>205</v>
      </c>
      <c r="E91" s="61" t="s">
        <v>1856</v>
      </c>
      <c r="F91" s="72"/>
      <c r="G91" s="264" t="s">
        <v>2425</v>
      </c>
      <c r="H91" s="37" t="s">
        <v>1856</v>
      </c>
      <c r="I91" s="70" t="s">
        <v>1193</v>
      </c>
      <c r="J91" s="71" t="s">
        <v>1581</v>
      </c>
    </row>
    <row r="92" spans="1:10" ht="33.75" x14ac:dyDescent="0.2">
      <c r="A92" s="66" t="s">
        <v>4824</v>
      </c>
      <c r="B92" s="59"/>
      <c r="C92" s="73"/>
      <c r="D92" s="76" t="s">
        <v>206</v>
      </c>
      <c r="E92" s="61" t="s">
        <v>1857</v>
      </c>
      <c r="F92" s="72"/>
      <c r="G92" s="264" t="s">
        <v>2426</v>
      </c>
      <c r="H92" s="37" t="s">
        <v>1858</v>
      </c>
      <c r="I92" s="70" t="s">
        <v>1194</v>
      </c>
      <c r="J92" s="71" t="s">
        <v>1581</v>
      </c>
    </row>
    <row r="93" spans="1:10" ht="33.75" x14ac:dyDescent="0.2">
      <c r="A93" s="66" t="s">
        <v>4825</v>
      </c>
      <c r="B93" s="59"/>
      <c r="C93" s="73"/>
      <c r="D93" s="76" t="s">
        <v>207</v>
      </c>
      <c r="E93" s="61" t="s">
        <v>1856</v>
      </c>
      <c r="F93" s="72"/>
      <c r="G93" s="264" t="s">
        <v>2427</v>
      </c>
      <c r="H93" s="37" t="s">
        <v>1856</v>
      </c>
      <c r="I93" s="70" t="s">
        <v>1195</v>
      </c>
      <c r="J93" s="71" t="s">
        <v>1581</v>
      </c>
    </row>
    <row r="94" spans="1:10" ht="33.75" x14ac:dyDescent="0.2">
      <c r="A94" s="66" t="s">
        <v>4826</v>
      </c>
      <c r="B94" s="59"/>
      <c r="C94" s="73"/>
      <c r="D94" s="76" t="s">
        <v>208</v>
      </c>
      <c r="E94" s="61" t="s">
        <v>1857</v>
      </c>
      <c r="F94" s="72"/>
      <c r="G94" s="264" t="s">
        <v>2428</v>
      </c>
      <c r="H94" s="37" t="s">
        <v>1858</v>
      </c>
      <c r="I94" s="70" t="s">
        <v>1196</v>
      </c>
      <c r="J94" s="71" t="s">
        <v>1581</v>
      </c>
    </row>
    <row r="95" spans="1:10" ht="33.75" x14ac:dyDescent="0.2">
      <c r="A95" s="66" t="s">
        <v>4827</v>
      </c>
      <c r="B95" s="59"/>
      <c r="C95" s="73"/>
      <c r="D95" s="76" t="s">
        <v>209</v>
      </c>
      <c r="E95" s="61" t="s">
        <v>1856</v>
      </c>
      <c r="F95" s="72"/>
      <c r="G95" s="264" t="s">
        <v>2429</v>
      </c>
      <c r="H95" s="37" t="s">
        <v>1856</v>
      </c>
      <c r="I95" s="70" t="s">
        <v>1197</v>
      </c>
      <c r="J95" s="71" t="s">
        <v>1581</v>
      </c>
    </row>
    <row r="96" spans="1:10" ht="33.75" x14ac:dyDescent="0.2">
      <c r="A96" s="66" t="s">
        <v>4828</v>
      </c>
      <c r="B96" s="59"/>
      <c r="C96" s="73"/>
      <c r="D96" s="76" t="s">
        <v>210</v>
      </c>
      <c r="E96" s="61" t="s">
        <v>1857</v>
      </c>
      <c r="F96" s="72"/>
      <c r="G96" s="264" t="s">
        <v>2430</v>
      </c>
      <c r="H96" s="37" t="s">
        <v>1858</v>
      </c>
      <c r="I96" s="70" t="s">
        <v>1198</v>
      </c>
      <c r="J96" s="71" t="s">
        <v>1581</v>
      </c>
    </row>
    <row r="97" spans="1:10" ht="33.75" x14ac:dyDescent="0.2">
      <c r="A97" s="66" t="s">
        <v>4829</v>
      </c>
      <c r="B97" s="59"/>
      <c r="C97" s="73"/>
      <c r="D97" s="76" t="s">
        <v>211</v>
      </c>
      <c r="E97" s="61" t="s">
        <v>1856</v>
      </c>
      <c r="F97" s="72"/>
      <c r="G97" s="264" t="s">
        <v>2431</v>
      </c>
      <c r="H97" s="37" t="s">
        <v>1856</v>
      </c>
      <c r="I97" s="70" t="s">
        <v>1199</v>
      </c>
      <c r="J97" s="71" t="s">
        <v>1581</v>
      </c>
    </row>
    <row r="98" spans="1:10" ht="33.75" x14ac:dyDescent="0.2">
      <c r="A98" s="66" t="s">
        <v>4830</v>
      </c>
      <c r="B98" s="59"/>
      <c r="C98" s="73"/>
      <c r="D98" s="76" t="s">
        <v>212</v>
      </c>
      <c r="E98" s="61" t="s">
        <v>1857</v>
      </c>
      <c r="F98" s="72"/>
      <c r="G98" s="264" t="s">
        <v>2432</v>
      </c>
      <c r="H98" s="37" t="s">
        <v>1858</v>
      </c>
      <c r="I98" s="70" t="s">
        <v>1200</v>
      </c>
      <c r="J98" s="71" t="s">
        <v>1581</v>
      </c>
    </row>
    <row r="99" spans="1:10" ht="33.75" x14ac:dyDescent="0.2">
      <c r="A99" s="66" t="s">
        <v>4831</v>
      </c>
      <c r="B99" s="59"/>
      <c r="C99" s="73"/>
      <c r="D99" s="76" t="s">
        <v>213</v>
      </c>
      <c r="E99" s="61" t="s">
        <v>1856</v>
      </c>
      <c r="F99" s="72"/>
      <c r="G99" s="264" t="s">
        <v>2433</v>
      </c>
      <c r="H99" s="37" t="s">
        <v>1856</v>
      </c>
      <c r="I99" s="70" t="s">
        <v>1201</v>
      </c>
      <c r="J99" s="71" t="s">
        <v>1581</v>
      </c>
    </row>
    <row r="100" spans="1:10" ht="33.75" x14ac:dyDescent="0.2">
      <c r="A100" s="66" t="s">
        <v>4832</v>
      </c>
      <c r="B100" s="59"/>
      <c r="C100" s="73"/>
      <c r="D100" s="76" t="s">
        <v>214</v>
      </c>
      <c r="E100" s="61" t="s">
        <v>1857</v>
      </c>
      <c r="F100" s="72"/>
      <c r="G100" s="264" t="s">
        <v>2434</v>
      </c>
      <c r="H100" s="37" t="s">
        <v>1858</v>
      </c>
      <c r="I100" s="70" t="s">
        <v>1202</v>
      </c>
      <c r="J100" s="71" t="s">
        <v>1581</v>
      </c>
    </row>
    <row r="101" spans="1:10" ht="33.75" x14ac:dyDescent="0.2">
      <c r="A101" s="66" t="s">
        <v>4833</v>
      </c>
      <c r="B101" s="59"/>
      <c r="C101" s="73"/>
      <c r="D101" s="76" t="s">
        <v>215</v>
      </c>
      <c r="E101" s="61" t="s">
        <v>1856</v>
      </c>
      <c r="F101" s="72"/>
      <c r="G101" s="264" t="s">
        <v>2435</v>
      </c>
      <c r="H101" s="37" t="s">
        <v>1856</v>
      </c>
      <c r="I101" s="70" t="s">
        <v>1203</v>
      </c>
      <c r="J101" s="71" t="s">
        <v>1581</v>
      </c>
    </row>
    <row r="102" spans="1:10" x14ac:dyDescent="0.2">
      <c r="A102" s="66" t="s">
        <v>4664</v>
      </c>
      <c r="B102" s="269"/>
      <c r="C102" s="270"/>
      <c r="D102" s="271" t="s">
        <v>117</v>
      </c>
      <c r="E102" s="272" t="s">
        <v>3722</v>
      </c>
      <c r="F102" s="273"/>
      <c r="G102" s="274" t="s">
        <v>1979</v>
      </c>
      <c r="H102" s="260" t="s">
        <v>3722</v>
      </c>
      <c r="I102" s="70" t="s">
        <v>3722</v>
      </c>
      <c r="J102" s="71" t="s">
        <v>1581</v>
      </c>
    </row>
    <row r="103" spans="1:10" ht="33.75" x14ac:dyDescent="0.2">
      <c r="A103" s="66" t="s">
        <v>3809</v>
      </c>
      <c r="B103" s="59"/>
      <c r="C103" s="73"/>
      <c r="D103" s="74" t="s">
        <v>375</v>
      </c>
      <c r="E103" s="61" t="s">
        <v>6541</v>
      </c>
      <c r="F103" s="72"/>
      <c r="G103" s="68" t="s">
        <v>2436</v>
      </c>
      <c r="H103" s="37" t="s">
        <v>6542</v>
      </c>
      <c r="I103" s="70" t="s">
        <v>1204</v>
      </c>
      <c r="J103" s="71" t="s">
        <v>1581</v>
      </c>
    </row>
    <row r="104" spans="1:10" ht="33.75" x14ac:dyDescent="0.2">
      <c r="A104" s="66" t="s">
        <v>3811</v>
      </c>
      <c r="B104" s="59"/>
      <c r="C104" s="73"/>
      <c r="D104" s="74" t="s">
        <v>376</v>
      </c>
      <c r="E104" s="61" t="s">
        <v>6363</v>
      </c>
      <c r="F104" s="72"/>
      <c r="G104" s="68" t="s">
        <v>2437</v>
      </c>
      <c r="H104" s="37" t="s">
        <v>6364</v>
      </c>
      <c r="I104" s="70" t="s">
        <v>1335</v>
      </c>
      <c r="J104" s="71" t="s">
        <v>1582</v>
      </c>
    </row>
    <row r="105" spans="1:10" x14ac:dyDescent="0.2">
      <c r="A105" s="66" t="s">
        <v>3813</v>
      </c>
      <c r="B105" s="59"/>
      <c r="C105" s="73" t="s">
        <v>1368</v>
      </c>
      <c r="D105" s="74" t="s">
        <v>216</v>
      </c>
      <c r="E105" s="61"/>
      <c r="F105" s="72" t="s">
        <v>2307</v>
      </c>
      <c r="G105" s="68" t="s">
        <v>2438</v>
      </c>
      <c r="H105" s="37"/>
      <c r="I105" s="70" t="s">
        <v>3722</v>
      </c>
      <c r="J105" s="71" t="s">
        <v>1582</v>
      </c>
    </row>
    <row r="106" spans="1:10" x14ac:dyDescent="0.2">
      <c r="A106" s="66" t="s">
        <v>4834</v>
      </c>
      <c r="B106" s="51" t="str">
        <f>IF($B$105="x","x","")</f>
        <v/>
      </c>
      <c r="C106" s="73"/>
      <c r="D106" s="77" t="s">
        <v>984</v>
      </c>
      <c r="E106" s="61" t="s">
        <v>1442</v>
      </c>
      <c r="F106" s="72"/>
      <c r="G106" s="263" t="s">
        <v>2439</v>
      </c>
      <c r="H106" s="37" t="s">
        <v>1569</v>
      </c>
      <c r="I106" s="70" t="s">
        <v>1336</v>
      </c>
      <c r="J106" s="71" t="s">
        <v>1582</v>
      </c>
    </row>
    <row r="107" spans="1:10" x14ac:dyDescent="0.2">
      <c r="A107" s="66" t="s">
        <v>4835</v>
      </c>
      <c r="B107" s="51" t="str">
        <f t="shared" ref="B107:B110" si="1">IF($B$105="x","x","")</f>
        <v/>
      </c>
      <c r="C107" s="73"/>
      <c r="D107" s="77" t="s">
        <v>951</v>
      </c>
      <c r="E107" s="61" t="s">
        <v>1442</v>
      </c>
      <c r="F107" s="72"/>
      <c r="G107" s="263" t="s">
        <v>2440</v>
      </c>
      <c r="H107" s="37" t="s">
        <v>1569</v>
      </c>
      <c r="I107" s="70" t="s">
        <v>1337</v>
      </c>
      <c r="J107" s="71" t="s">
        <v>1582</v>
      </c>
    </row>
    <row r="108" spans="1:10" x14ac:dyDescent="0.2">
      <c r="A108" s="66" t="s">
        <v>4836</v>
      </c>
      <c r="B108" s="51" t="str">
        <f t="shared" si="1"/>
        <v/>
      </c>
      <c r="C108" s="73"/>
      <c r="D108" s="77" t="s">
        <v>1106</v>
      </c>
      <c r="E108" s="61" t="s">
        <v>1442</v>
      </c>
      <c r="F108" s="72"/>
      <c r="G108" s="263" t="s">
        <v>2441</v>
      </c>
      <c r="H108" s="37" t="s">
        <v>1569</v>
      </c>
      <c r="I108" s="70" t="s">
        <v>1338</v>
      </c>
      <c r="J108" s="71" t="s">
        <v>1582</v>
      </c>
    </row>
    <row r="109" spans="1:10" x14ac:dyDescent="0.2">
      <c r="A109" s="66" t="s">
        <v>4837</v>
      </c>
      <c r="B109" s="51" t="str">
        <f t="shared" si="1"/>
        <v/>
      </c>
      <c r="C109" s="73"/>
      <c r="D109" s="77" t="s">
        <v>1011</v>
      </c>
      <c r="E109" s="61" t="s">
        <v>1442</v>
      </c>
      <c r="F109" s="72"/>
      <c r="G109" s="263" t="s">
        <v>2442</v>
      </c>
      <c r="H109" s="37" t="s">
        <v>1569</v>
      </c>
      <c r="I109" s="70" t="s">
        <v>1339</v>
      </c>
      <c r="J109" s="71" t="s">
        <v>1582</v>
      </c>
    </row>
    <row r="110" spans="1:10" x14ac:dyDescent="0.2">
      <c r="A110" s="66" t="s">
        <v>4838</v>
      </c>
      <c r="B110" s="51" t="str">
        <f t="shared" si="1"/>
        <v/>
      </c>
      <c r="C110" s="73"/>
      <c r="D110" s="77" t="s">
        <v>1030</v>
      </c>
      <c r="E110" s="61" t="s">
        <v>1442</v>
      </c>
      <c r="F110" s="72"/>
      <c r="G110" s="263" t="s">
        <v>2443</v>
      </c>
      <c r="H110" s="37" t="s">
        <v>1569</v>
      </c>
      <c r="I110" s="70" t="s">
        <v>1340</v>
      </c>
      <c r="J110" s="71" t="s">
        <v>1582</v>
      </c>
    </row>
    <row r="111" spans="1:10" ht="33.75" x14ac:dyDescent="0.2">
      <c r="A111" s="66" t="s">
        <v>3814</v>
      </c>
      <c r="B111" s="59"/>
      <c r="C111" s="73"/>
      <c r="D111" s="74" t="s">
        <v>377</v>
      </c>
      <c r="E111" s="61" t="s">
        <v>6377</v>
      </c>
      <c r="F111" s="72"/>
      <c r="G111" s="68" t="s">
        <v>2444</v>
      </c>
      <c r="H111" s="37" t="s">
        <v>6378</v>
      </c>
      <c r="I111" s="70" t="s">
        <v>1341</v>
      </c>
      <c r="J111" s="71" t="s">
        <v>1582</v>
      </c>
    </row>
    <row r="112" spans="1:10" x14ac:dyDescent="0.2">
      <c r="A112" s="66" t="s">
        <v>3816</v>
      </c>
      <c r="B112" s="59"/>
      <c r="C112" s="73" t="s">
        <v>1468</v>
      </c>
      <c r="D112" s="74" t="s">
        <v>216</v>
      </c>
      <c r="E112" s="61"/>
      <c r="F112" s="72" t="s">
        <v>2308</v>
      </c>
      <c r="G112" s="68" t="s">
        <v>2438</v>
      </c>
      <c r="H112" s="37"/>
      <c r="I112" s="70" t="s">
        <v>3722</v>
      </c>
      <c r="J112" s="71" t="s">
        <v>1582</v>
      </c>
    </row>
    <row r="113" spans="1:10" x14ac:dyDescent="0.2">
      <c r="A113" s="66" t="s">
        <v>4839</v>
      </c>
      <c r="B113" s="51" t="str">
        <f>IF($B$112="x","x","")</f>
        <v/>
      </c>
      <c r="C113" s="73"/>
      <c r="D113" s="77" t="s">
        <v>984</v>
      </c>
      <c r="E113" s="61" t="s">
        <v>1442</v>
      </c>
      <c r="F113" s="72"/>
      <c r="G113" s="263" t="s">
        <v>2439</v>
      </c>
      <c r="H113" s="37" t="s">
        <v>1569</v>
      </c>
      <c r="I113" s="70" t="s">
        <v>1342</v>
      </c>
      <c r="J113" s="71" t="s">
        <v>1582</v>
      </c>
    </row>
    <row r="114" spans="1:10" x14ac:dyDescent="0.2">
      <c r="A114" s="66" t="s">
        <v>4840</v>
      </c>
      <c r="B114" s="51" t="str">
        <f t="shared" ref="B114:B117" si="2">IF($B$112="x","x","")</f>
        <v/>
      </c>
      <c r="C114" s="73"/>
      <c r="D114" s="77" t="s">
        <v>951</v>
      </c>
      <c r="E114" s="61" t="s">
        <v>1442</v>
      </c>
      <c r="F114" s="72"/>
      <c r="G114" s="263" t="s">
        <v>2440</v>
      </c>
      <c r="H114" s="37" t="s">
        <v>1569</v>
      </c>
      <c r="I114" s="70" t="s">
        <v>1343</v>
      </c>
      <c r="J114" s="71" t="s">
        <v>1582</v>
      </c>
    </row>
    <row r="115" spans="1:10" x14ac:dyDescent="0.2">
      <c r="A115" s="66" t="s">
        <v>4841</v>
      </c>
      <c r="B115" s="51" t="str">
        <f t="shared" si="2"/>
        <v/>
      </c>
      <c r="C115" s="73"/>
      <c r="D115" s="77" t="s">
        <v>1106</v>
      </c>
      <c r="E115" s="61" t="s">
        <v>1442</v>
      </c>
      <c r="F115" s="72"/>
      <c r="G115" s="263" t="s">
        <v>2441</v>
      </c>
      <c r="H115" s="37" t="s">
        <v>1569</v>
      </c>
      <c r="I115" s="70" t="s">
        <v>1344</v>
      </c>
      <c r="J115" s="71" t="s">
        <v>1582</v>
      </c>
    </row>
    <row r="116" spans="1:10" x14ac:dyDescent="0.2">
      <c r="A116" s="66" t="s">
        <v>4842</v>
      </c>
      <c r="B116" s="51" t="str">
        <f t="shared" si="2"/>
        <v/>
      </c>
      <c r="C116" s="73"/>
      <c r="D116" s="77" t="s">
        <v>1011</v>
      </c>
      <c r="E116" s="61" t="s">
        <v>1442</v>
      </c>
      <c r="F116" s="72"/>
      <c r="G116" s="263" t="s">
        <v>2442</v>
      </c>
      <c r="H116" s="37" t="s">
        <v>1569</v>
      </c>
      <c r="I116" s="70" t="s">
        <v>1345</v>
      </c>
      <c r="J116" s="71" t="s">
        <v>1582</v>
      </c>
    </row>
    <row r="117" spans="1:10" x14ac:dyDescent="0.2">
      <c r="A117" s="66" t="s">
        <v>4843</v>
      </c>
      <c r="B117" s="51" t="str">
        <f t="shared" si="2"/>
        <v/>
      </c>
      <c r="C117" s="73"/>
      <c r="D117" s="77" t="s">
        <v>1030</v>
      </c>
      <c r="E117" s="61" t="s">
        <v>1442</v>
      </c>
      <c r="F117" s="72"/>
      <c r="G117" s="263" t="s">
        <v>2443</v>
      </c>
      <c r="H117" s="37" t="s">
        <v>1569</v>
      </c>
      <c r="I117" s="70" t="s">
        <v>1346</v>
      </c>
      <c r="J117" s="71" t="s">
        <v>1582</v>
      </c>
    </row>
    <row r="118" spans="1:10" ht="33.75" x14ac:dyDescent="0.2">
      <c r="A118" s="66" t="s">
        <v>3818</v>
      </c>
      <c r="B118" s="59"/>
      <c r="C118" s="73"/>
      <c r="D118" s="74" t="s">
        <v>378</v>
      </c>
      <c r="E118" s="61" t="s">
        <v>6377</v>
      </c>
      <c r="F118" s="72"/>
      <c r="G118" s="68" t="s">
        <v>2445</v>
      </c>
      <c r="H118" s="37" t="s">
        <v>6378</v>
      </c>
      <c r="I118" s="70" t="s">
        <v>1205</v>
      </c>
      <c r="J118" s="71" t="s">
        <v>1581</v>
      </c>
    </row>
    <row r="119" spans="1:10" ht="56.25" x14ac:dyDescent="0.2">
      <c r="A119" s="66" t="s">
        <v>3820</v>
      </c>
      <c r="B119" s="59"/>
      <c r="C119" s="73" t="s">
        <v>1469</v>
      </c>
      <c r="D119" s="74" t="s">
        <v>217</v>
      </c>
      <c r="E119" s="61" t="s">
        <v>6543</v>
      </c>
      <c r="F119" s="72" t="s">
        <v>2309</v>
      </c>
      <c r="G119" s="68" t="s">
        <v>2446</v>
      </c>
      <c r="H119" s="37" t="s">
        <v>6544</v>
      </c>
      <c r="I119" s="70" t="s">
        <v>1206</v>
      </c>
      <c r="J119" s="71" t="s">
        <v>1581</v>
      </c>
    </row>
    <row r="120" spans="1:10" ht="45" x14ac:dyDescent="0.2">
      <c r="A120" s="66" t="s">
        <v>3822</v>
      </c>
      <c r="B120" s="59"/>
      <c r="C120" s="73"/>
      <c r="D120" s="74" t="s">
        <v>218</v>
      </c>
      <c r="E120" s="61" t="s">
        <v>6545</v>
      </c>
      <c r="F120" s="72"/>
      <c r="G120" s="68" t="s">
        <v>2447</v>
      </c>
      <c r="H120" s="37" t="s">
        <v>6546</v>
      </c>
      <c r="I120" s="70" t="s">
        <v>1207</v>
      </c>
      <c r="J120" s="71" t="s">
        <v>1581</v>
      </c>
    </row>
    <row r="121" spans="1:10" ht="45" x14ac:dyDescent="0.2">
      <c r="A121" s="66" t="s">
        <v>3823</v>
      </c>
      <c r="B121" s="59"/>
      <c r="C121" s="73" t="s">
        <v>1470</v>
      </c>
      <c r="D121" s="74" t="s">
        <v>219</v>
      </c>
      <c r="E121" s="61" t="s">
        <v>6547</v>
      </c>
      <c r="F121" s="72" t="s">
        <v>2310</v>
      </c>
      <c r="G121" s="68" t="s">
        <v>2448</v>
      </c>
      <c r="H121" s="37" t="s">
        <v>6548</v>
      </c>
      <c r="I121" s="70" t="s">
        <v>1208</v>
      </c>
      <c r="J121" s="71" t="s">
        <v>1581</v>
      </c>
    </row>
    <row r="122" spans="1:10" x14ac:dyDescent="0.2">
      <c r="A122" s="66" t="s">
        <v>3824</v>
      </c>
      <c r="B122" s="59"/>
      <c r="C122" s="73" t="s">
        <v>1470</v>
      </c>
      <c r="D122" s="74" t="s">
        <v>220</v>
      </c>
      <c r="E122" s="61" t="s">
        <v>3722</v>
      </c>
      <c r="F122" s="72" t="s">
        <v>2310</v>
      </c>
      <c r="G122" s="68" t="s">
        <v>2449</v>
      </c>
      <c r="H122" s="37" t="s">
        <v>3722</v>
      </c>
      <c r="I122" s="70" t="s">
        <v>3722</v>
      </c>
      <c r="J122" s="71"/>
    </row>
    <row r="123" spans="1:10" x14ac:dyDescent="0.2">
      <c r="A123" s="66" t="s">
        <v>4844</v>
      </c>
      <c r="B123" s="51" t="str">
        <f>IF($B$122="x","x","")</f>
        <v/>
      </c>
      <c r="C123" s="73"/>
      <c r="D123" s="76" t="s">
        <v>221</v>
      </c>
      <c r="E123" s="61" t="s">
        <v>3722</v>
      </c>
      <c r="F123" s="72"/>
      <c r="G123" s="264" t="s">
        <v>2450</v>
      </c>
      <c r="H123" s="37" t="s">
        <v>3722</v>
      </c>
      <c r="I123" s="70" t="s">
        <v>1209</v>
      </c>
      <c r="J123" s="71" t="s">
        <v>1581</v>
      </c>
    </row>
    <row r="124" spans="1:10" ht="22.5" x14ac:dyDescent="0.2">
      <c r="A124" s="66" t="s">
        <v>4845</v>
      </c>
      <c r="B124" s="51" t="str">
        <f t="shared" ref="B124:B125" si="3">IF($B$122="x","x","")</f>
        <v/>
      </c>
      <c r="C124" s="73"/>
      <c r="D124" s="76" t="s">
        <v>222</v>
      </c>
      <c r="E124" s="61" t="s">
        <v>1860</v>
      </c>
      <c r="F124" s="72"/>
      <c r="G124" s="264" t="s">
        <v>2451</v>
      </c>
      <c r="H124" s="37" t="s">
        <v>1859</v>
      </c>
      <c r="I124" s="70" t="s">
        <v>1210</v>
      </c>
      <c r="J124" s="71" t="s">
        <v>1581</v>
      </c>
    </row>
    <row r="125" spans="1:10" x14ac:dyDescent="0.2">
      <c r="A125" s="66" t="s">
        <v>4846</v>
      </c>
      <c r="B125" s="51" t="str">
        <f t="shared" si="3"/>
        <v/>
      </c>
      <c r="C125" s="73"/>
      <c r="D125" s="76" t="s">
        <v>223</v>
      </c>
      <c r="E125" s="61" t="s">
        <v>1133</v>
      </c>
      <c r="F125" s="72"/>
      <c r="G125" s="264" t="s">
        <v>2452</v>
      </c>
      <c r="H125" s="37" t="s">
        <v>1869</v>
      </c>
      <c r="I125" s="70" t="s">
        <v>1211</v>
      </c>
      <c r="J125" s="71" t="s">
        <v>1581</v>
      </c>
    </row>
    <row r="126" spans="1:10" ht="56.25" x14ac:dyDescent="0.2">
      <c r="A126" s="66" t="s">
        <v>3825</v>
      </c>
      <c r="B126" s="59"/>
      <c r="C126" s="73" t="s">
        <v>1471</v>
      </c>
      <c r="D126" s="74" t="s">
        <v>224</v>
      </c>
      <c r="E126" s="61" t="s">
        <v>6549</v>
      </c>
      <c r="F126" s="72" t="s">
        <v>2311</v>
      </c>
      <c r="G126" s="68" t="s">
        <v>2453</v>
      </c>
      <c r="H126" s="37" t="s">
        <v>6550</v>
      </c>
      <c r="I126" s="70" t="s">
        <v>1212</v>
      </c>
      <c r="J126" s="71" t="s">
        <v>1581</v>
      </c>
    </row>
    <row r="127" spans="1:10" ht="22.5" x14ac:dyDescent="0.2">
      <c r="A127" s="66" t="s">
        <v>3826</v>
      </c>
      <c r="B127" s="59"/>
      <c r="C127" s="73" t="s">
        <v>1472</v>
      </c>
      <c r="D127" s="74" t="s">
        <v>225</v>
      </c>
      <c r="E127" s="61" t="s">
        <v>3722</v>
      </c>
      <c r="F127" s="72" t="s">
        <v>2312</v>
      </c>
      <c r="G127" s="68" t="s">
        <v>2454</v>
      </c>
      <c r="H127" s="37" t="s">
        <v>3722</v>
      </c>
      <c r="I127" s="70" t="s">
        <v>3722</v>
      </c>
      <c r="J127" s="71"/>
    </row>
    <row r="128" spans="1:10" x14ac:dyDescent="0.2">
      <c r="A128" s="66" t="s">
        <v>4847</v>
      </c>
      <c r="B128" s="51" t="str">
        <f>IF($B$127="x","x","")</f>
        <v/>
      </c>
      <c r="C128" s="73"/>
      <c r="D128" s="76" t="s">
        <v>221</v>
      </c>
      <c r="E128" s="61" t="s">
        <v>3722</v>
      </c>
      <c r="F128" s="72"/>
      <c r="G128" s="264" t="s">
        <v>2450</v>
      </c>
      <c r="H128" s="37" t="s">
        <v>3722</v>
      </c>
      <c r="I128" s="70" t="s">
        <v>1213</v>
      </c>
      <c r="J128" s="71" t="s">
        <v>1581</v>
      </c>
    </row>
    <row r="129" spans="1:10" ht="22.5" x14ac:dyDescent="0.2">
      <c r="A129" s="66" t="s">
        <v>4848</v>
      </c>
      <c r="B129" s="51" t="str">
        <f t="shared" ref="B129:B130" si="4">IF($B$127="x","x","")</f>
        <v/>
      </c>
      <c r="C129" s="73"/>
      <c r="D129" s="76" t="s">
        <v>222</v>
      </c>
      <c r="E129" s="61" t="s">
        <v>1860</v>
      </c>
      <c r="F129" s="72"/>
      <c r="G129" s="264" t="s">
        <v>2451</v>
      </c>
      <c r="H129" s="37" t="s">
        <v>1859</v>
      </c>
      <c r="I129" s="70" t="s">
        <v>1214</v>
      </c>
      <c r="J129" s="71" t="s">
        <v>1581</v>
      </c>
    </row>
    <row r="130" spans="1:10" x14ac:dyDescent="0.2">
      <c r="A130" s="66" t="s">
        <v>4849</v>
      </c>
      <c r="B130" s="51" t="str">
        <f t="shared" si="4"/>
        <v/>
      </c>
      <c r="C130" s="73"/>
      <c r="D130" s="76" t="s">
        <v>223</v>
      </c>
      <c r="E130" s="61" t="s">
        <v>1133</v>
      </c>
      <c r="F130" s="72"/>
      <c r="G130" s="264" t="s">
        <v>2452</v>
      </c>
      <c r="H130" s="37" t="s">
        <v>1869</v>
      </c>
      <c r="I130" s="70" t="s">
        <v>1215</v>
      </c>
      <c r="J130" s="71" t="s">
        <v>1581</v>
      </c>
    </row>
    <row r="131" spans="1:10" ht="67.5" x14ac:dyDescent="0.2">
      <c r="A131" s="66" t="s">
        <v>3827</v>
      </c>
      <c r="B131" s="59"/>
      <c r="C131" s="73" t="s">
        <v>1473</v>
      </c>
      <c r="D131" s="74" t="s">
        <v>226</v>
      </c>
      <c r="E131" s="61" t="s">
        <v>3722</v>
      </c>
      <c r="F131" s="72" t="s">
        <v>2313</v>
      </c>
      <c r="G131" s="68" t="s">
        <v>2455</v>
      </c>
      <c r="H131" s="37" t="s">
        <v>3722</v>
      </c>
      <c r="I131" s="70" t="s">
        <v>3722</v>
      </c>
      <c r="J131" s="71"/>
    </row>
    <row r="132" spans="1:10" x14ac:dyDescent="0.2">
      <c r="A132" s="66" t="s">
        <v>4850</v>
      </c>
      <c r="B132" s="51" t="str">
        <f>IF($B$131="x","x","")</f>
        <v/>
      </c>
      <c r="C132" s="73"/>
      <c r="D132" s="76" t="s">
        <v>221</v>
      </c>
      <c r="E132" s="61" t="s">
        <v>3722</v>
      </c>
      <c r="F132" s="72"/>
      <c r="G132" s="264" t="s">
        <v>2450</v>
      </c>
      <c r="H132" s="37" t="s">
        <v>3722</v>
      </c>
      <c r="I132" s="70" t="s">
        <v>1216</v>
      </c>
      <c r="J132" s="71" t="s">
        <v>1581</v>
      </c>
    </row>
    <row r="133" spans="1:10" ht="22.5" x14ac:dyDescent="0.2">
      <c r="A133" s="66" t="s">
        <v>4851</v>
      </c>
      <c r="B133" s="51" t="str">
        <f t="shared" ref="B133:B134" si="5">IF($B$131="x","x","")</f>
        <v/>
      </c>
      <c r="C133" s="73"/>
      <c r="D133" s="76" t="s">
        <v>222</v>
      </c>
      <c r="E133" s="61" t="s">
        <v>1860</v>
      </c>
      <c r="F133" s="72"/>
      <c r="G133" s="264" t="s">
        <v>2451</v>
      </c>
      <c r="H133" s="37" t="s">
        <v>1859</v>
      </c>
      <c r="I133" s="70" t="s">
        <v>1217</v>
      </c>
      <c r="J133" s="71" t="s">
        <v>1581</v>
      </c>
    </row>
    <row r="134" spans="1:10" x14ac:dyDescent="0.2">
      <c r="A134" s="66" t="s">
        <v>4852</v>
      </c>
      <c r="B134" s="51" t="str">
        <f t="shared" si="5"/>
        <v/>
      </c>
      <c r="C134" s="73"/>
      <c r="D134" s="76" t="s">
        <v>223</v>
      </c>
      <c r="E134" s="61" t="s">
        <v>1133</v>
      </c>
      <c r="F134" s="72"/>
      <c r="G134" s="264" t="s">
        <v>2452</v>
      </c>
      <c r="H134" s="37" t="s">
        <v>1869</v>
      </c>
      <c r="I134" s="70" t="s">
        <v>1218</v>
      </c>
      <c r="J134" s="71" t="s">
        <v>1581</v>
      </c>
    </row>
    <row r="135" spans="1:10" ht="22.5" x14ac:dyDescent="0.2">
      <c r="A135" s="66" t="s">
        <v>3828</v>
      </c>
      <c r="B135" s="59"/>
      <c r="C135" s="73"/>
      <c r="D135" s="74" t="s">
        <v>379</v>
      </c>
      <c r="E135" s="61" t="s">
        <v>6363</v>
      </c>
      <c r="F135" s="72"/>
      <c r="G135" s="68" t="s">
        <v>2456</v>
      </c>
      <c r="H135" s="37" t="s">
        <v>6364</v>
      </c>
      <c r="I135" s="70" t="s">
        <v>1347</v>
      </c>
      <c r="J135" s="71" t="s">
        <v>1582</v>
      </c>
    </row>
    <row r="136" spans="1:10" ht="45" x14ac:dyDescent="0.2">
      <c r="A136" s="66" t="s">
        <v>3829</v>
      </c>
      <c r="B136" s="59"/>
      <c r="C136" s="73" t="s">
        <v>1376</v>
      </c>
      <c r="D136" s="74" t="s">
        <v>227</v>
      </c>
      <c r="E136" s="61" t="s">
        <v>6551</v>
      </c>
      <c r="F136" s="72" t="s">
        <v>2314</v>
      </c>
      <c r="G136" s="68" t="s">
        <v>2457</v>
      </c>
      <c r="H136" s="37" t="s">
        <v>6552</v>
      </c>
      <c r="I136" s="70" t="s">
        <v>1348</v>
      </c>
      <c r="J136" s="71" t="s">
        <v>1582</v>
      </c>
    </row>
    <row r="137" spans="1:10" x14ac:dyDescent="0.2">
      <c r="A137" s="66" t="s">
        <v>3830</v>
      </c>
      <c r="B137" s="59"/>
      <c r="C137" s="73" t="s">
        <v>1376</v>
      </c>
      <c r="D137" s="76" t="s">
        <v>228</v>
      </c>
      <c r="E137" s="61" t="s">
        <v>3722</v>
      </c>
      <c r="F137" s="72" t="s">
        <v>2314</v>
      </c>
      <c r="G137" s="264" t="s">
        <v>2458</v>
      </c>
      <c r="H137" s="37" t="s">
        <v>3722</v>
      </c>
      <c r="I137" s="70" t="s">
        <v>3722</v>
      </c>
      <c r="J137" s="71"/>
    </row>
    <row r="138" spans="1:10" x14ac:dyDescent="0.2">
      <c r="A138" s="66" t="s">
        <v>4853</v>
      </c>
      <c r="B138" s="51" t="str">
        <f>IF($B$137="x","x","")</f>
        <v/>
      </c>
      <c r="C138" s="73"/>
      <c r="D138" s="76" t="s">
        <v>221</v>
      </c>
      <c r="E138" s="61" t="s">
        <v>3722</v>
      </c>
      <c r="F138" s="72"/>
      <c r="G138" s="264" t="s">
        <v>2450</v>
      </c>
      <c r="H138" s="37" t="s">
        <v>3722</v>
      </c>
      <c r="I138" s="70" t="s">
        <v>1567</v>
      </c>
      <c r="J138" s="71" t="s">
        <v>1582</v>
      </c>
    </row>
    <row r="139" spans="1:10" ht="22.5" x14ac:dyDescent="0.2">
      <c r="A139" s="66" t="s">
        <v>4854</v>
      </c>
      <c r="B139" s="51" t="str">
        <f t="shared" ref="B139:B140" si="6">IF($B$137="x","x","")</f>
        <v/>
      </c>
      <c r="C139" s="73"/>
      <c r="D139" s="76" t="s">
        <v>222</v>
      </c>
      <c r="E139" s="61" t="s">
        <v>1860</v>
      </c>
      <c r="F139" s="72"/>
      <c r="G139" s="264" t="s">
        <v>2451</v>
      </c>
      <c r="H139" s="37" t="s">
        <v>1859</v>
      </c>
      <c r="I139" s="70" t="s">
        <v>1349</v>
      </c>
      <c r="J139" s="71" t="s">
        <v>1582</v>
      </c>
    </row>
    <row r="140" spans="1:10" x14ac:dyDescent="0.2">
      <c r="A140" s="66" t="s">
        <v>4855</v>
      </c>
      <c r="B140" s="51" t="str">
        <f t="shared" si="6"/>
        <v/>
      </c>
      <c r="C140" s="73"/>
      <c r="D140" s="76" t="s">
        <v>223</v>
      </c>
      <c r="E140" s="61" t="s">
        <v>1133</v>
      </c>
      <c r="F140" s="72"/>
      <c r="G140" s="264" t="s">
        <v>2452</v>
      </c>
      <c r="H140" s="37" t="s">
        <v>1869</v>
      </c>
      <c r="I140" s="70" t="s">
        <v>1350</v>
      </c>
      <c r="J140" s="71" t="s">
        <v>1582</v>
      </c>
    </row>
    <row r="141" spans="1:10" ht="22.5" x14ac:dyDescent="0.2">
      <c r="A141" s="66" t="s">
        <v>3831</v>
      </c>
      <c r="B141" s="59"/>
      <c r="C141" s="73" t="s">
        <v>1460</v>
      </c>
      <c r="D141" s="74" t="s">
        <v>229</v>
      </c>
      <c r="E141" s="61"/>
      <c r="F141" s="72" t="s">
        <v>2297</v>
      </c>
      <c r="G141" s="68" t="s">
        <v>2459</v>
      </c>
      <c r="H141" s="37"/>
      <c r="I141" s="70" t="s">
        <v>3722</v>
      </c>
      <c r="J141" s="71"/>
    </row>
    <row r="142" spans="1:10" x14ac:dyDescent="0.2">
      <c r="A142" s="66" t="s">
        <v>4856</v>
      </c>
      <c r="B142" s="51" t="str">
        <f>IF($B$141="x","x","")</f>
        <v/>
      </c>
      <c r="C142" s="73"/>
      <c r="D142" s="77" t="s">
        <v>979</v>
      </c>
      <c r="E142" s="61" t="s">
        <v>1442</v>
      </c>
      <c r="F142" s="72"/>
      <c r="G142" s="263" t="s">
        <v>2460</v>
      </c>
      <c r="H142" s="37" t="s">
        <v>1569</v>
      </c>
      <c r="I142" s="70" t="s">
        <v>1219</v>
      </c>
      <c r="J142" s="71" t="s">
        <v>1581</v>
      </c>
    </row>
    <row r="143" spans="1:10" x14ac:dyDescent="0.2">
      <c r="A143" s="66" t="s">
        <v>4857</v>
      </c>
      <c r="B143" s="51" t="str">
        <f t="shared" ref="B143:B145" si="7">IF($B$141="x","x","")</f>
        <v/>
      </c>
      <c r="C143" s="73"/>
      <c r="D143" s="77" t="s">
        <v>945</v>
      </c>
      <c r="E143" s="61" t="s">
        <v>1442</v>
      </c>
      <c r="F143" s="72"/>
      <c r="G143" s="263" t="s">
        <v>2461</v>
      </c>
      <c r="H143" s="37" t="s">
        <v>1569</v>
      </c>
      <c r="I143" s="70" t="s">
        <v>1220</v>
      </c>
      <c r="J143" s="71" t="s">
        <v>1581</v>
      </c>
    </row>
    <row r="144" spans="1:10" x14ac:dyDescent="0.2">
      <c r="A144" s="66" t="s">
        <v>4858</v>
      </c>
      <c r="B144" s="51" t="str">
        <f t="shared" si="7"/>
        <v/>
      </c>
      <c r="C144" s="73"/>
      <c r="D144" s="77" t="s">
        <v>914</v>
      </c>
      <c r="E144" s="61" t="s">
        <v>1442</v>
      </c>
      <c r="F144" s="72"/>
      <c r="G144" s="263" t="s">
        <v>2462</v>
      </c>
      <c r="H144" s="37" t="s">
        <v>1569</v>
      </c>
      <c r="I144" s="70" t="s">
        <v>1221</v>
      </c>
      <c r="J144" s="71" t="s">
        <v>1581</v>
      </c>
    </row>
    <row r="145" spans="1:10" x14ac:dyDescent="0.2">
      <c r="A145" s="66" t="s">
        <v>4859</v>
      </c>
      <c r="B145" s="51" t="str">
        <f t="shared" si="7"/>
        <v/>
      </c>
      <c r="C145" s="73"/>
      <c r="D145" s="77" t="s">
        <v>993</v>
      </c>
      <c r="E145" s="61" t="s">
        <v>1442</v>
      </c>
      <c r="F145" s="72"/>
      <c r="G145" s="263" t="s">
        <v>2463</v>
      </c>
      <c r="H145" s="37" t="s">
        <v>1569</v>
      </c>
      <c r="I145" s="70" t="s">
        <v>1222</v>
      </c>
      <c r="J145" s="71" t="s">
        <v>1581</v>
      </c>
    </row>
    <row r="146" spans="1:10" ht="45" x14ac:dyDescent="0.2">
      <c r="A146" s="66" t="s">
        <v>3832</v>
      </c>
      <c r="B146" s="59"/>
      <c r="C146" s="73" t="s">
        <v>1474</v>
      </c>
      <c r="D146" s="74" t="s">
        <v>380</v>
      </c>
      <c r="E146" s="61" t="s">
        <v>6547</v>
      </c>
      <c r="F146" s="72" t="s">
        <v>2315</v>
      </c>
      <c r="G146" s="68" t="s">
        <v>2464</v>
      </c>
      <c r="H146" s="37" t="s">
        <v>6548</v>
      </c>
      <c r="I146" s="70" t="s">
        <v>1223</v>
      </c>
      <c r="J146" s="71" t="s">
        <v>1581</v>
      </c>
    </row>
    <row r="147" spans="1:10" ht="45" x14ac:dyDescent="0.2">
      <c r="A147" s="66" t="s">
        <v>3833</v>
      </c>
      <c r="B147" s="59"/>
      <c r="C147" s="73" t="s">
        <v>1475</v>
      </c>
      <c r="D147" s="74" t="s">
        <v>381</v>
      </c>
      <c r="E147" s="61" t="s">
        <v>6547</v>
      </c>
      <c r="F147" s="72" t="s">
        <v>2316</v>
      </c>
      <c r="G147" s="68" t="s">
        <v>2465</v>
      </c>
      <c r="H147" s="37" t="s">
        <v>6548</v>
      </c>
      <c r="I147" s="70" t="s">
        <v>1224</v>
      </c>
      <c r="J147" s="71" t="s">
        <v>1581</v>
      </c>
    </row>
    <row r="148" spans="1:10" x14ac:dyDescent="0.2">
      <c r="A148" s="66" t="s">
        <v>4665</v>
      </c>
      <c r="B148" s="269"/>
      <c r="C148" s="270"/>
      <c r="D148" s="271" t="s">
        <v>120</v>
      </c>
      <c r="E148" s="272" t="s">
        <v>3722</v>
      </c>
      <c r="F148" s="273"/>
      <c r="G148" s="274" t="s">
        <v>2466</v>
      </c>
      <c r="H148" s="260" t="s">
        <v>3722</v>
      </c>
      <c r="I148" s="70" t="s">
        <v>3722</v>
      </c>
      <c r="J148" s="71" t="s">
        <v>1581</v>
      </c>
    </row>
    <row r="149" spans="1:10" ht="22.5" x14ac:dyDescent="0.2">
      <c r="A149" s="66" t="s">
        <v>3834</v>
      </c>
      <c r="B149" s="59"/>
      <c r="C149" s="73" t="s">
        <v>1460</v>
      </c>
      <c r="D149" s="74" t="s">
        <v>298</v>
      </c>
      <c r="E149" s="61" t="s">
        <v>6363</v>
      </c>
      <c r="F149" s="72" t="s">
        <v>2297</v>
      </c>
      <c r="G149" s="68" t="s">
        <v>2467</v>
      </c>
      <c r="H149" s="37" t="s">
        <v>6364</v>
      </c>
      <c r="I149" s="70" t="s">
        <v>584</v>
      </c>
      <c r="J149" s="71" t="s">
        <v>1581</v>
      </c>
    </row>
    <row r="150" spans="1:10" ht="22.5" x14ac:dyDescent="0.2">
      <c r="A150" s="66" t="s">
        <v>1353</v>
      </c>
      <c r="B150" s="269"/>
      <c r="C150" s="73"/>
      <c r="D150" s="74" t="s">
        <v>121</v>
      </c>
      <c r="E150" s="61" t="s">
        <v>3722</v>
      </c>
      <c r="F150" s="72"/>
      <c r="G150" s="68" t="s">
        <v>2468</v>
      </c>
      <c r="H150" s="37" t="s">
        <v>3722</v>
      </c>
      <c r="I150" s="70" t="s">
        <v>3722</v>
      </c>
      <c r="J150" s="71"/>
    </row>
    <row r="151" spans="1:10" ht="22.5" x14ac:dyDescent="0.2">
      <c r="A151" s="66" t="s">
        <v>3835</v>
      </c>
      <c r="B151" s="59"/>
      <c r="C151" s="73"/>
      <c r="D151" s="76" t="s">
        <v>17</v>
      </c>
      <c r="E151" s="61" t="s">
        <v>6363</v>
      </c>
      <c r="F151" s="72"/>
      <c r="G151" s="264" t="s">
        <v>2469</v>
      </c>
      <c r="H151" s="37" t="s">
        <v>6364</v>
      </c>
      <c r="I151" s="70" t="s">
        <v>586</v>
      </c>
      <c r="J151" s="71" t="s">
        <v>1581</v>
      </c>
    </row>
    <row r="152" spans="1:10" ht="22.5" x14ac:dyDescent="0.2">
      <c r="A152" s="66" t="s">
        <v>3836</v>
      </c>
      <c r="B152" s="59"/>
      <c r="C152" s="73" t="s">
        <v>1476</v>
      </c>
      <c r="D152" s="76" t="s">
        <v>27</v>
      </c>
      <c r="E152" s="61" t="s">
        <v>6363</v>
      </c>
      <c r="F152" s="72" t="s">
        <v>2317</v>
      </c>
      <c r="G152" s="264" t="s">
        <v>2012</v>
      </c>
      <c r="H152" s="37" t="s">
        <v>6364</v>
      </c>
      <c r="I152" s="70" t="s">
        <v>587</v>
      </c>
      <c r="J152" s="71" t="s">
        <v>1581</v>
      </c>
    </row>
    <row r="153" spans="1:10" ht="56.25" x14ac:dyDescent="0.2">
      <c r="A153" s="66" t="s">
        <v>3837</v>
      </c>
      <c r="B153" s="59"/>
      <c r="C153" s="73" t="s">
        <v>1477</v>
      </c>
      <c r="D153" s="76" t="s">
        <v>50</v>
      </c>
      <c r="E153" s="61" t="s">
        <v>6375</v>
      </c>
      <c r="F153" s="72" t="s">
        <v>2318</v>
      </c>
      <c r="G153" s="264" t="s">
        <v>2470</v>
      </c>
      <c r="H153" s="37" t="s">
        <v>6376</v>
      </c>
      <c r="I153" s="70" t="s">
        <v>588</v>
      </c>
      <c r="J153" s="71" t="s">
        <v>1581</v>
      </c>
    </row>
    <row r="154" spans="1:10" ht="22.5" x14ac:dyDescent="0.2">
      <c r="A154" s="66" t="s">
        <v>3838</v>
      </c>
      <c r="B154" s="59"/>
      <c r="C154" s="73"/>
      <c r="D154" s="76" t="s">
        <v>18</v>
      </c>
      <c r="E154" s="61" t="s">
        <v>6363</v>
      </c>
      <c r="F154" s="72"/>
      <c r="G154" s="264" t="s">
        <v>2014</v>
      </c>
      <c r="H154" s="37" t="s">
        <v>6364</v>
      </c>
      <c r="I154" s="70" t="s">
        <v>589</v>
      </c>
      <c r="J154" s="71" t="s">
        <v>1581</v>
      </c>
    </row>
    <row r="155" spans="1:10" ht="22.5" x14ac:dyDescent="0.2">
      <c r="A155" s="66" t="s">
        <v>3839</v>
      </c>
      <c r="B155" s="59"/>
      <c r="C155" s="73" t="s">
        <v>1478</v>
      </c>
      <c r="D155" s="76" t="s">
        <v>27</v>
      </c>
      <c r="E155" s="61" t="s">
        <v>6363</v>
      </c>
      <c r="F155" s="72" t="s">
        <v>2319</v>
      </c>
      <c r="G155" s="264" t="s">
        <v>2012</v>
      </c>
      <c r="H155" s="37" t="s">
        <v>6364</v>
      </c>
      <c r="I155" s="70" t="s">
        <v>590</v>
      </c>
      <c r="J155" s="71" t="s">
        <v>1581</v>
      </c>
    </row>
    <row r="156" spans="1:10" ht="56.25" x14ac:dyDescent="0.2">
      <c r="A156" s="66" t="s">
        <v>3840</v>
      </c>
      <c r="B156" s="59"/>
      <c r="C156" s="73" t="s">
        <v>1479</v>
      </c>
      <c r="D156" s="76" t="s">
        <v>50</v>
      </c>
      <c r="E156" s="61" t="s">
        <v>6375</v>
      </c>
      <c r="F156" s="72" t="s">
        <v>2320</v>
      </c>
      <c r="G156" s="264" t="s">
        <v>2470</v>
      </c>
      <c r="H156" s="37" t="s">
        <v>6376</v>
      </c>
      <c r="I156" s="70" t="s">
        <v>591</v>
      </c>
      <c r="J156" s="71" t="s">
        <v>1581</v>
      </c>
    </row>
    <row r="157" spans="1:10" ht="22.5" x14ac:dyDescent="0.2">
      <c r="A157" s="66" t="s">
        <v>3841</v>
      </c>
      <c r="B157" s="59"/>
      <c r="C157" s="73"/>
      <c r="D157" s="76" t="s">
        <v>19</v>
      </c>
      <c r="E157" s="61" t="s">
        <v>6363</v>
      </c>
      <c r="F157" s="72"/>
      <c r="G157" s="264" t="s">
        <v>2015</v>
      </c>
      <c r="H157" s="37" t="s">
        <v>6364</v>
      </c>
      <c r="I157" s="70" t="s">
        <v>592</v>
      </c>
      <c r="J157" s="71" t="s">
        <v>1581</v>
      </c>
    </row>
    <row r="158" spans="1:10" ht="22.5" x14ac:dyDescent="0.2">
      <c r="A158" s="66" t="s">
        <v>3842</v>
      </c>
      <c r="B158" s="59"/>
      <c r="C158" s="73" t="s">
        <v>1480</v>
      </c>
      <c r="D158" s="76" t="s">
        <v>27</v>
      </c>
      <c r="E158" s="61" t="s">
        <v>6363</v>
      </c>
      <c r="F158" s="72" t="s">
        <v>2321</v>
      </c>
      <c r="G158" s="264" t="s">
        <v>2012</v>
      </c>
      <c r="H158" s="37" t="s">
        <v>6364</v>
      </c>
      <c r="I158" s="70" t="s">
        <v>593</v>
      </c>
      <c r="J158" s="71" t="s">
        <v>1581</v>
      </c>
    </row>
    <row r="159" spans="1:10" ht="56.25" x14ac:dyDescent="0.2">
      <c r="A159" s="66" t="s">
        <v>3843</v>
      </c>
      <c r="B159" s="59"/>
      <c r="C159" s="73" t="s">
        <v>1481</v>
      </c>
      <c r="D159" s="76" t="s">
        <v>50</v>
      </c>
      <c r="E159" s="61" t="s">
        <v>6375</v>
      </c>
      <c r="F159" s="72" t="s">
        <v>2322</v>
      </c>
      <c r="G159" s="264" t="s">
        <v>2470</v>
      </c>
      <c r="H159" s="37" t="s">
        <v>6376</v>
      </c>
      <c r="I159" s="70" t="s">
        <v>594</v>
      </c>
      <c r="J159" s="71" t="s">
        <v>1581</v>
      </c>
    </row>
    <row r="160" spans="1:10" ht="22.5" x14ac:dyDescent="0.2">
      <c r="A160" s="66" t="s">
        <v>3844</v>
      </c>
      <c r="B160" s="59"/>
      <c r="C160" s="73"/>
      <c r="D160" s="76" t="s">
        <v>20</v>
      </c>
      <c r="E160" s="61" t="s">
        <v>6363</v>
      </c>
      <c r="F160" s="72"/>
      <c r="G160" s="264" t="s">
        <v>2016</v>
      </c>
      <c r="H160" s="37" t="s">
        <v>6364</v>
      </c>
      <c r="I160" s="70" t="s">
        <v>595</v>
      </c>
      <c r="J160" s="71" t="s">
        <v>1581</v>
      </c>
    </row>
    <row r="161" spans="1:10" ht="22.5" x14ac:dyDescent="0.2">
      <c r="A161" s="66" t="s">
        <v>3845</v>
      </c>
      <c r="B161" s="59"/>
      <c r="C161" s="73" t="s">
        <v>1495</v>
      </c>
      <c r="D161" s="76" t="s">
        <v>27</v>
      </c>
      <c r="E161" s="61" t="s">
        <v>6363</v>
      </c>
      <c r="F161" s="72" t="s">
        <v>2323</v>
      </c>
      <c r="G161" s="264" t="s">
        <v>2012</v>
      </c>
      <c r="H161" s="37" t="s">
        <v>6364</v>
      </c>
      <c r="I161" s="70" t="s">
        <v>596</v>
      </c>
      <c r="J161" s="71" t="s">
        <v>1581</v>
      </c>
    </row>
    <row r="162" spans="1:10" ht="56.25" x14ac:dyDescent="0.2">
      <c r="A162" s="66" t="s">
        <v>3846</v>
      </c>
      <c r="B162" s="59"/>
      <c r="C162" s="73" t="s">
        <v>1496</v>
      </c>
      <c r="D162" s="76" t="s">
        <v>50</v>
      </c>
      <c r="E162" s="61" t="s">
        <v>6375</v>
      </c>
      <c r="F162" s="72" t="s">
        <v>2324</v>
      </c>
      <c r="G162" s="264" t="s">
        <v>2470</v>
      </c>
      <c r="H162" s="37" t="s">
        <v>6376</v>
      </c>
      <c r="I162" s="70" t="s">
        <v>597</v>
      </c>
      <c r="J162" s="71" t="s">
        <v>1581</v>
      </c>
    </row>
    <row r="163" spans="1:10" ht="22.5" x14ac:dyDescent="0.2">
      <c r="A163" s="66" t="s">
        <v>3847</v>
      </c>
      <c r="B163" s="59"/>
      <c r="C163" s="73"/>
      <c r="D163" s="76" t="s">
        <v>21</v>
      </c>
      <c r="E163" s="61" t="s">
        <v>6363</v>
      </c>
      <c r="F163" s="72"/>
      <c r="G163" s="264" t="s">
        <v>2017</v>
      </c>
      <c r="H163" s="37" t="s">
        <v>6364</v>
      </c>
      <c r="I163" s="70" t="s">
        <v>598</v>
      </c>
      <c r="J163" s="71" t="s">
        <v>1581</v>
      </c>
    </row>
    <row r="164" spans="1:10" ht="22.5" x14ac:dyDescent="0.2">
      <c r="A164" s="66" t="s">
        <v>3848</v>
      </c>
      <c r="B164" s="59"/>
      <c r="C164" s="73" t="s">
        <v>1482</v>
      </c>
      <c r="D164" s="76" t="s">
        <v>27</v>
      </c>
      <c r="E164" s="61" t="s">
        <v>6363</v>
      </c>
      <c r="F164" s="72" t="s">
        <v>2325</v>
      </c>
      <c r="G164" s="264" t="s">
        <v>2012</v>
      </c>
      <c r="H164" s="37" t="s">
        <v>6364</v>
      </c>
      <c r="I164" s="70" t="s">
        <v>599</v>
      </c>
      <c r="J164" s="71" t="s">
        <v>1581</v>
      </c>
    </row>
    <row r="165" spans="1:10" ht="56.25" x14ac:dyDescent="0.2">
      <c r="A165" s="66" t="s">
        <v>3849</v>
      </c>
      <c r="B165" s="59"/>
      <c r="C165" s="73" t="s">
        <v>1483</v>
      </c>
      <c r="D165" s="76" t="s">
        <v>50</v>
      </c>
      <c r="E165" s="61" t="s">
        <v>6375</v>
      </c>
      <c r="F165" s="72" t="s">
        <v>2326</v>
      </c>
      <c r="G165" s="264" t="s">
        <v>2470</v>
      </c>
      <c r="H165" s="37" t="s">
        <v>6376</v>
      </c>
      <c r="I165" s="70" t="s">
        <v>600</v>
      </c>
      <c r="J165" s="71" t="s">
        <v>1581</v>
      </c>
    </row>
    <row r="166" spans="1:10" ht="22.5" x14ac:dyDescent="0.2">
      <c r="A166" s="66" t="s">
        <v>3850</v>
      </c>
      <c r="B166" s="59"/>
      <c r="C166" s="73"/>
      <c r="D166" s="76" t="s">
        <v>22</v>
      </c>
      <c r="E166" s="61" t="s">
        <v>6363</v>
      </c>
      <c r="F166" s="72"/>
      <c r="G166" s="264" t="s">
        <v>2018</v>
      </c>
      <c r="H166" s="37" t="s">
        <v>6364</v>
      </c>
      <c r="I166" s="70" t="s">
        <v>601</v>
      </c>
      <c r="J166" s="71" t="s">
        <v>1581</v>
      </c>
    </row>
    <row r="167" spans="1:10" ht="22.5" x14ac:dyDescent="0.2">
      <c r="A167" s="66" t="s">
        <v>3851</v>
      </c>
      <c r="B167" s="59"/>
      <c r="C167" s="73" t="s">
        <v>1484</v>
      </c>
      <c r="D167" s="76" t="s">
        <v>27</v>
      </c>
      <c r="E167" s="61" t="s">
        <v>6363</v>
      </c>
      <c r="F167" s="72" t="s">
        <v>2327</v>
      </c>
      <c r="G167" s="264" t="s">
        <v>2012</v>
      </c>
      <c r="H167" s="37" t="s">
        <v>6364</v>
      </c>
      <c r="I167" s="70" t="s">
        <v>602</v>
      </c>
      <c r="J167" s="71" t="s">
        <v>1581</v>
      </c>
    </row>
    <row r="168" spans="1:10" ht="56.25" x14ac:dyDescent="0.2">
      <c r="A168" s="66" t="s">
        <v>3852</v>
      </c>
      <c r="B168" s="59"/>
      <c r="C168" s="73" t="s">
        <v>1485</v>
      </c>
      <c r="D168" s="76" t="s">
        <v>50</v>
      </c>
      <c r="E168" s="61" t="s">
        <v>6375</v>
      </c>
      <c r="F168" s="72" t="s">
        <v>2328</v>
      </c>
      <c r="G168" s="264" t="s">
        <v>2470</v>
      </c>
      <c r="H168" s="37" t="s">
        <v>6376</v>
      </c>
      <c r="I168" s="70" t="s">
        <v>603</v>
      </c>
      <c r="J168" s="71" t="s">
        <v>1581</v>
      </c>
    </row>
    <row r="169" spans="1:10" ht="22.5" x14ac:dyDescent="0.2">
      <c r="A169" s="66" t="s">
        <v>3853</v>
      </c>
      <c r="B169" s="59"/>
      <c r="C169" s="73"/>
      <c r="D169" s="76" t="s">
        <v>23</v>
      </c>
      <c r="E169" s="61" t="s">
        <v>6363</v>
      </c>
      <c r="F169" s="72"/>
      <c r="G169" s="264" t="s">
        <v>2019</v>
      </c>
      <c r="H169" s="37" t="s">
        <v>6364</v>
      </c>
      <c r="I169" s="70" t="s">
        <v>604</v>
      </c>
      <c r="J169" s="71" t="s">
        <v>1581</v>
      </c>
    </row>
    <row r="170" spans="1:10" ht="22.5" x14ac:dyDescent="0.2">
      <c r="A170" s="66" t="s">
        <v>3854</v>
      </c>
      <c r="B170" s="59"/>
      <c r="C170" s="73" t="s">
        <v>1486</v>
      </c>
      <c r="D170" s="76" t="s">
        <v>27</v>
      </c>
      <c r="E170" s="61" t="s">
        <v>6363</v>
      </c>
      <c r="F170" s="72" t="s">
        <v>2329</v>
      </c>
      <c r="G170" s="264" t="s">
        <v>2012</v>
      </c>
      <c r="H170" s="37" t="s">
        <v>6364</v>
      </c>
      <c r="I170" s="70" t="s">
        <v>605</v>
      </c>
      <c r="J170" s="71" t="s">
        <v>1581</v>
      </c>
    </row>
    <row r="171" spans="1:10" ht="56.25" x14ac:dyDescent="0.2">
      <c r="A171" s="66" t="s">
        <v>3855</v>
      </c>
      <c r="B171" s="59"/>
      <c r="C171" s="73" t="s">
        <v>1487</v>
      </c>
      <c r="D171" s="76" t="s">
        <v>50</v>
      </c>
      <c r="E171" s="61" t="s">
        <v>6375</v>
      </c>
      <c r="F171" s="72" t="s">
        <v>2330</v>
      </c>
      <c r="G171" s="264" t="s">
        <v>2470</v>
      </c>
      <c r="H171" s="37" t="s">
        <v>6376</v>
      </c>
      <c r="I171" s="70" t="s">
        <v>606</v>
      </c>
      <c r="J171" s="71" t="s">
        <v>1581</v>
      </c>
    </row>
    <row r="172" spans="1:10" ht="22.5" x14ac:dyDescent="0.2">
      <c r="A172" s="66" t="s">
        <v>3856</v>
      </c>
      <c r="B172" s="59"/>
      <c r="C172" s="73"/>
      <c r="D172" s="76" t="s">
        <v>24</v>
      </c>
      <c r="E172" s="61" t="s">
        <v>6363</v>
      </c>
      <c r="F172" s="72"/>
      <c r="G172" s="264" t="s">
        <v>2471</v>
      </c>
      <c r="H172" s="37" t="s">
        <v>6364</v>
      </c>
      <c r="I172" s="70" t="s">
        <v>607</v>
      </c>
      <c r="J172" s="71" t="s">
        <v>1581</v>
      </c>
    </row>
    <row r="173" spans="1:10" ht="22.5" x14ac:dyDescent="0.2">
      <c r="A173" s="66" t="s">
        <v>3857</v>
      </c>
      <c r="B173" s="59"/>
      <c r="C173" s="73" t="s">
        <v>1497</v>
      </c>
      <c r="D173" s="76" t="s">
        <v>27</v>
      </c>
      <c r="E173" s="61" t="s">
        <v>6363</v>
      </c>
      <c r="F173" s="72" t="s">
        <v>2331</v>
      </c>
      <c r="G173" s="264" t="s">
        <v>2012</v>
      </c>
      <c r="H173" s="37" t="s">
        <v>6364</v>
      </c>
      <c r="I173" s="70" t="s">
        <v>608</v>
      </c>
      <c r="J173" s="71" t="s">
        <v>1581</v>
      </c>
    </row>
    <row r="174" spans="1:10" ht="56.25" x14ac:dyDescent="0.2">
      <c r="A174" s="66" t="s">
        <v>3858</v>
      </c>
      <c r="B174" s="59"/>
      <c r="C174" s="73" t="s">
        <v>1498</v>
      </c>
      <c r="D174" s="76" t="s">
        <v>50</v>
      </c>
      <c r="E174" s="61" t="s">
        <v>6375</v>
      </c>
      <c r="F174" s="72" t="s">
        <v>2332</v>
      </c>
      <c r="G174" s="264" t="s">
        <v>2470</v>
      </c>
      <c r="H174" s="37" t="s">
        <v>6376</v>
      </c>
      <c r="I174" s="70" t="s">
        <v>609</v>
      </c>
      <c r="J174" s="71" t="s">
        <v>1581</v>
      </c>
    </row>
    <row r="175" spans="1:10" ht="22.5" x14ac:dyDescent="0.2">
      <c r="A175" s="66" t="s">
        <v>3859</v>
      </c>
      <c r="B175" s="59"/>
      <c r="C175" s="73"/>
      <c r="D175" s="76" t="s">
        <v>25</v>
      </c>
      <c r="E175" s="61" t="s">
        <v>6363</v>
      </c>
      <c r="F175" s="72"/>
      <c r="G175" s="264" t="s">
        <v>2021</v>
      </c>
      <c r="H175" s="37" t="s">
        <v>6364</v>
      </c>
      <c r="I175" s="70" t="s">
        <v>610</v>
      </c>
      <c r="J175" s="71" t="s">
        <v>1581</v>
      </c>
    </row>
    <row r="176" spans="1:10" ht="22.5" x14ac:dyDescent="0.2">
      <c r="A176" s="66" t="s">
        <v>3860</v>
      </c>
      <c r="B176" s="59"/>
      <c r="C176" s="73" t="s">
        <v>1488</v>
      </c>
      <c r="D176" s="76" t="s">
        <v>27</v>
      </c>
      <c r="E176" s="61" t="s">
        <v>6363</v>
      </c>
      <c r="F176" s="72" t="s">
        <v>2333</v>
      </c>
      <c r="G176" s="264" t="s">
        <v>2012</v>
      </c>
      <c r="H176" s="37" t="s">
        <v>6364</v>
      </c>
      <c r="I176" s="70" t="s">
        <v>611</v>
      </c>
      <c r="J176" s="71" t="s">
        <v>1581</v>
      </c>
    </row>
    <row r="177" spans="1:10" ht="56.25" x14ac:dyDescent="0.2">
      <c r="A177" s="66" t="s">
        <v>3861</v>
      </c>
      <c r="B177" s="59"/>
      <c r="C177" s="73" t="s">
        <v>1489</v>
      </c>
      <c r="D177" s="76" t="s">
        <v>50</v>
      </c>
      <c r="E177" s="61" t="s">
        <v>6375</v>
      </c>
      <c r="F177" s="72" t="s">
        <v>2334</v>
      </c>
      <c r="G177" s="264" t="s">
        <v>2470</v>
      </c>
      <c r="H177" s="37" t="s">
        <v>6376</v>
      </c>
      <c r="I177" s="70" t="s">
        <v>612</v>
      </c>
      <c r="J177" s="71" t="s">
        <v>1581</v>
      </c>
    </row>
    <row r="178" spans="1:10" ht="22.5" x14ac:dyDescent="0.2">
      <c r="A178" s="66" t="s">
        <v>3862</v>
      </c>
      <c r="B178" s="59"/>
      <c r="C178" s="73"/>
      <c r="D178" s="76" t="s">
        <v>26</v>
      </c>
      <c r="E178" s="61" t="s">
        <v>6363</v>
      </c>
      <c r="F178" s="72"/>
      <c r="G178" s="264" t="s">
        <v>2022</v>
      </c>
      <c r="H178" s="37" t="s">
        <v>6364</v>
      </c>
      <c r="I178" s="70" t="s">
        <v>613</v>
      </c>
      <c r="J178" s="71" t="s">
        <v>1581</v>
      </c>
    </row>
    <row r="179" spans="1:10" ht="22.5" x14ac:dyDescent="0.2">
      <c r="A179" s="66" t="s">
        <v>3863</v>
      </c>
      <c r="B179" s="59"/>
      <c r="C179" s="73" t="s">
        <v>1490</v>
      </c>
      <c r="D179" s="76" t="s">
        <v>27</v>
      </c>
      <c r="E179" s="61" t="s">
        <v>6363</v>
      </c>
      <c r="F179" s="72" t="s">
        <v>2335</v>
      </c>
      <c r="G179" s="264" t="s">
        <v>2012</v>
      </c>
      <c r="H179" s="37" t="s">
        <v>6364</v>
      </c>
      <c r="I179" s="70" t="s">
        <v>614</v>
      </c>
      <c r="J179" s="71" t="s">
        <v>1581</v>
      </c>
    </row>
    <row r="180" spans="1:10" ht="56.25" x14ac:dyDescent="0.2">
      <c r="A180" s="66" t="s">
        <v>3864</v>
      </c>
      <c r="B180" s="59"/>
      <c r="C180" s="73" t="s">
        <v>1491</v>
      </c>
      <c r="D180" s="76" t="s">
        <v>50</v>
      </c>
      <c r="E180" s="61" t="s">
        <v>6375</v>
      </c>
      <c r="F180" s="72" t="s">
        <v>2336</v>
      </c>
      <c r="G180" s="264" t="s">
        <v>2470</v>
      </c>
      <c r="H180" s="37" t="s">
        <v>6376</v>
      </c>
      <c r="I180" s="70" t="s">
        <v>615</v>
      </c>
      <c r="J180" s="71" t="s">
        <v>1581</v>
      </c>
    </row>
    <row r="181" spans="1:10" ht="22.5" x14ac:dyDescent="0.2">
      <c r="A181" s="66" t="s">
        <v>3865</v>
      </c>
      <c r="B181" s="59"/>
      <c r="C181" s="73"/>
      <c r="D181" s="76" t="s">
        <v>57</v>
      </c>
      <c r="E181" s="61" t="s">
        <v>6363</v>
      </c>
      <c r="F181" s="72"/>
      <c r="G181" s="264" t="s">
        <v>2472</v>
      </c>
      <c r="H181" s="37" t="s">
        <v>6364</v>
      </c>
      <c r="I181" s="70" t="s">
        <v>616</v>
      </c>
      <c r="J181" s="71" t="s">
        <v>1581</v>
      </c>
    </row>
    <row r="182" spans="1:10" ht="22.5" x14ac:dyDescent="0.2">
      <c r="A182" s="66" t="s">
        <v>3866</v>
      </c>
      <c r="B182" s="59"/>
      <c r="C182" s="73" t="s">
        <v>1492</v>
      </c>
      <c r="D182" s="76" t="s">
        <v>27</v>
      </c>
      <c r="E182" s="61" t="s">
        <v>6363</v>
      </c>
      <c r="F182" s="72" t="s">
        <v>2337</v>
      </c>
      <c r="G182" s="264" t="s">
        <v>2012</v>
      </c>
      <c r="H182" s="37" t="s">
        <v>6364</v>
      </c>
      <c r="I182" s="70" t="s">
        <v>617</v>
      </c>
      <c r="J182" s="71" t="s">
        <v>1581</v>
      </c>
    </row>
    <row r="183" spans="1:10" ht="56.25" x14ac:dyDescent="0.2">
      <c r="A183" s="66" t="s">
        <v>3867</v>
      </c>
      <c r="B183" s="59"/>
      <c r="C183" s="73" t="s">
        <v>1493</v>
      </c>
      <c r="D183" s="76" t="s">
        <v>50</v>
      </c>
      <c r="E183" s="61" t="s">
        <v>6375</v>
      </c>
      <c r="F183" s="72" t="s">
        <v>2338</v>
      </c>
      <c r="G183" s="264" t="s">
        <v>2470</v>
      </c>
      <c r="H183" s="37" t="s">
        <v>6376</v>
      </c>
      <c r="I183" s="70" t="s">
        <v>618</v>
      </c>
      <c r="J183" s="71" t="s">
        <v>1581</v>
      </c>
    </row>
    <row r="184" spans="1:10" ht="22.5" x14ac:dyDescent="0.2">
      <c r="A184" s="66" t="s">
        <v>3868</v>
      </c>
      <c r="B184" s="59"/>
      <c r="C184" s="73"/>
      <c r="D184" s="76" t="s">
        <v>230</v>
      </c>
      <c r="E184" s="61" t="s">
        <v>6363</v>
      </c>
      <c r="F184" s="72"/>
      <c r="G184" s="264" t="s">
        <v>2473</v>
      </c>
      <c r="H184" s="37" t="s">
        <v>6364</v>
      </c>
      <c r="I184" s="70" t="s">
        <v>1328</v>
      </c>
      <c r="J184" s="71" t="s">
        <v>1581</v>
      </c>
    </row>
    <row r="185" spans="1:10" ht="22.5" x14ac:dyDescent="0.2">
      <c r="A185" s="66" t="s">
        <v>3869</v>
      </c>
      <c r="B185" s="59"/>
      <c r="C185" s="73" t="s">
        <v>1391</v>
      </c>
      <c r="D185" s="76" t="s">
        <v>27</v>
      </c>
      <c r="E185" s="61" t="s">
        <v>6363</v>
      </c>
      <c r="F185" s="72" t="s">
        <v>2339</v>
      </c>
      <c r="G185" s="264" t="s">
        <v>2012</v>
      </c>
      <c r="H185" s="37" t="s">
        <v>6364</v>
      </c>
      <c r="I185" s="70" t="s">
        <v>1329</v>
      </c>
      <c r="J185" s="71" t="s">
        <v>1581</v>
      </c>
    </row>
    <row r="186" spans="1:10" ht="56.25" x14ac:dyDescent="0.2">
      <c r="A186" s="66" t="s">
        <v>3870</v>
      </c>
      <c r="B186" s="59"/>
      <c r="C186" s="73" t="s">
        <v>1494</v>
      </c>
      <c r="D186" s="76" t="s">
        <v>50</v>
      </c>
      <c r="E186" s="61" t="s">
        <v>6375</v>
      </c>
      <c r="F186" s="72" t="s">
        <v>2340</v>
      </c>
      <c r="G186" s="264" t="s">
        <v>2470</v>
      </c>
      <c r="H186" s="37" t="s">
        <v>6376</v>
      </c>
      <c r="I186" s="70" t="s">
        <v>1330</v>
      </c>
      <c r="J186" s="71" t="s">
        <v>1581</v>
      </c>
    </row>
    <row r="187" spans="1:10" ht="22.5" x14ac:dyDescent="0.2">
      <c r="A187" s="66" t="s">
        <v>3871</v>
      </c>
      <c r="B187" s="59"/>
      <c r="C187" s="73" t="s">
        <v>1457</v>
      </c>
      <c r="D187" s="74" t="s">
        <v>382</v>
      </c>
      <c r="E187" s="61" t="s">
        <v>3722</v>
      </c>
      <c r="F187" s="72" t="s">
        <v>1900</v>
      </c>
      <c r="G187" s="68" t="s">
        <v>2474</v>
      </c>
      <c r="H187" s="37" t="s">
        <v>3722</v>
      </c>
      <c r="I187" s="70" t="s">
        <v>619</v>
      </c>
      <c r="J187" s="71" t="s">
        <v>1581</v>
      </c>
    </row>
    <row r="188" spans="1:10" ht="22.5" x14ac:dyDescent="0.2">
      <c r="A188" s="66" t="s">
        <v>4666</v>
      </c>
      <c r="B188" s="269"/>
      <c r="C188" s="270"/>
      <c r="D188" s="271" t="s">
        <v>231</v>
      </c>
      <c r="E188" s="272" t="s">
        <v>3722</v>
      </c>
      <c r="F188" s="273"/>
      <c r="G188" s="274" t="s">
        <v>2475</v>
      </c>
      <c r="H188" s="260" t="s">
        <v>3722</v>
      </c>
      <c r="I188" s="70" t="s">
        <v>3722</v>
      </c>
      <c r="J188" s="71" t="s">
        <v>1581</v>
      </c>
    </row>
    <row r="189" spans="1:10" ht="33.75" x14ac:dyDescent="0.2">
      <c r="A189" s="66" t="s">
        <v>3872</v>
      </c>
      <c r="B189" s="59"/>
      <c r="C189" s="73" t="s">
        <v>1457</v>
      </c>
      <c r="D189" s="74" t="s">
        <v>383</v>
      </c>
      <c r="E189" s="61" t="s">
        <v>6553</v>
      </c>
      <c r="F189" s="72" t="s">
        <v>1900</v>
      </c>
      <c r="G189" s="68" t="s">
        <v>2476</v>
      </c>
      <c r="H189" s="37" t="s">
        <v>6554</v>
      </c>
      <c r="I189" s="70" t="s">
        <v>623</v>
      </c>
      <c r="J189" s="71" t="s">
        <v>1581</v>
      </c>
    </row>
    <row r="190" spans="1:10" ht="22.5" x14ac:dyDescent="0.2">
      <c r="A190" s="66" t="s">
        <v>3873</v>
      </c>
      <c r="B190" s="59"/>
      <c r="C190" s="73" t="s">
        <v>1499</v>
      </c>
      <c r="D190" s="74" t="s">
        <v>384</v>
      </c>
      <c r="E190" s="61" t="s">
        <v>3722</v>
      </c>
      <c r="F190" s="72" t="s">
        <v>2341</v>
      </c>
      <c r="G190" s="68" t="s">
        <v>2030</v>
      </c>
      <c r="H190" s="37" t="s">
        <v>3722</v>
      </c>
      <c r="I190" s="70" t="s">
        <v>624</v>
      </c>
      <c r="J190" s="71" t="s">
        <v>1581</v>
      </c>
    </row>
    <row r="191" spans="1:10" ht="33.75" x14ac:dyDescent="0.2">
      <c r="A191" s="66" t="s">
        <v>3874</v>
      </c>
      <c r="B191" s="59"/>
      <c r="C191" s="73" t="s">
        <v>1457</v>
      </c>
      <c r="D191" s="74" t="s">
        <v>385</v>
      </c>
      <c r="E191" s="61" t="s">
        <v>6553</v>
      </c>
      <c r="F191" s="72" t="s">
        <v>1900</v>
      </c>
      <c r="G191" s="68" t="s">
        <v>2031</v>
      </c>
      <c r="H191" s="37" t="s">
        <v>6554</v>
      </c>
      <c r="I191" s="70" t="s">
        <v>625</v>
      </c>
      <c r="J191" s="71" t="s">
        <v>1581</v>
      </c>
    </row>
    <row r="192" spans="1:10" ht="22.5" x14ac:dyDescent="0.2">
      <c r="A192" s="66" t="s">
        <v>3875</v>
      </c>
      <c r="B192" s="59"/>
      <c r="C192" s="73" t="s">
        <v>1500</v>
      </c>
      <c r="D192" s="74" t="s">
        <v>386</v>
      </c>
      <c r="E192" s="61" t="s">
        <v>3722</v>
      </c>
      <c r="F192" s="72" t="s">
        <v>2342</v>
      </c>
      <c r="G192" s="68" t="s">
        <v>2032</v>
      </c>
      <c r="H192" s="37" t="s">
        <v>3722</v>
      </c>
      <c r="I192" s="70" t="s">
        <v>626</v>
      </c>
      <c r="J192" s="71" t="s">
        <v>1581</v>
      </c>
    </row>
    <row r="193" spans="1:10" ht="33.75" x14ac:dyDescent="0.2">
      <c r="A193" s="66" t="s">
        <v>3876</v>
      </c>
      <c r="B193" s="59"/>
      <c r="C193" s="73" t="s">
        <v>1457</v>
      </c>
      <c r="D193" s="74" t="s">
        <v>302</v>
      </c>
      <c r="E193" s="61" t="s">
        <v>6555</v>
      </c>
      <c r="F193" s="72" t="s">
        <v>1900</v>
      </c>
      <c r="G193" s="68" t="s">
        <v>2033</v>
      </c>
      <c r="H193" s="37" t="s">
        <v>6556</v>
      </c>
      <c r="I193" s="70" t="s">
        <v>627</v>
      </c>
      <c r="J193" s="71" t="s">
        <v>1581</v>
      </c>
    </row>
    <row r="194" spans="1:10" ht="22.5" x14ac:dyDescent="0.2">
      <c r="A194" s="66" t="s">
        <v>3877</v>
      </c>
      <c r="B194" s="59"/>
      <c r="C194" s="73" t="s">
        <v>1501</v>
      </c>
      <c r="D194" s="74" t="s">
        <v>34</v>
      </c>
      <c r="E194" s="61" t="s">
        <v>3722</v>
      </c>
      <c r="F194" s="72" t="s">
        <v>2343</v>
      </c>
      <c r="G194" s="68" t="s">
        <v>2034</v>
      </c>
      <c r="H194" s="37" t="s">
        <v>3722</v>
      </c>
      <c r="I194" s="70" t="s">
        <v>628</v>
      </c>
      <c r="J194" s="71" t="s">
        <v>1581</v>
      </c>
    </row>
    <row r="195" spans="1:10" ht="22.5" x14ac:dyDescent="0.2">
      <c r="A195" s="66" t="s">
        <v>3878</v>
      </c>
      <c r="B195" s="59"/>
      <c r="C195" s="73" t="s">
        <v>1457</v>
      </c>
      <c r="D195" s="74" t="s">
        <v>303</v>
      </c>
      <c r="E195" s="61" t="s">
        <v>6363</v>
      </c>
      <c r="F195" s="72" t="s">
        <v>1899</v>
      </c>
      <c r="G195" s="68" t="s">
        <v>2035</v>
      </c>
      <c r="H195" s="37" t="s">
        <v>6364</v>
      </c>
      <c r="I195" s="70" t="s">
        <v>629</v>
      </c>
      <c r="J195" s="71" t="s">
        <v>1581</v>
      </c>
    </row>
    <row r="196" spans="1:10" ht="45" x14ac:dyDescent="0.2">
      <c r="A196" s="66" t="s">
        <v>3879</v>
      </c>
      <c r="B196" s="59"/>
      <c r="C196" s="73" t="s">
        <v>1457</v>
      </c>
      <c r="D196" s="74" t="s">
        <v>387</v>
      </c>
      <c r="E196" s="61" t="s">
        <v>6557</v>
      </c>
      <c r="F196" s="72" t="s">
        <v>1899</v>
      </c>
      <c r="G196" s="68" t="s">
        <v>2036</v>
      </c>
      <c r="H196" s="37" t="s">
        <v>6558</v>
      </c>
      <c r="I196" s="70" t="s">
        <v>630</v>
      </c>
      <c r="J196" s="71" t="s">
        <v>1581</v>
      </c>
    </row>
    <row r="197" spans="1:10" ht="33.75" x14ac:dyDescent="0.2">
      <c r="A197" s="66" t="s">
        <v>4667</v>
      </c>
      <c r="B197" s="269"/>
      <c r="C197" s="270"/>
      <c r="D197" s="271" t="s">
        <v>232</v>
      </c>
      <c r="E197" s="272" t="s">
        <v>3722</v>
      </c>
      <c r="F197" s="273"/>
      <c r="G197" s="274" t="s">
        <v>2477</v>
      </c>
      <c r="H197" s="260" t="s">
        <v>3722</v>
      </c>
      <c r="I197" s="70" t="s">
        <v>3722</v>
      </c>
      <c r="J197" s="71" t="s">
        <v>1581</v>
      </c>
    </row>
    <row r="198" spans="1:10" ht="22.5" x14ac:dyDescent="0.2">
      <c r="A198" s="66" t="s">
        <v>3880</v>
      </c>
      <c r="B198" s="59"/>
      <c r="C198" s="73" t="s">
        <v>1457</v>
      </c>
      <c r="D198" s="74" t="s">
        <v>233</v>
      </c>
      <c r="E198" s="61" t="s">
        <v>6363</v>
      </c>
      <c r="F198" s="72" t="s">
        <v>1900</v>
      </c>
      <c r="G198" s="68" t="s">
        <v>2478</v>
      </c>
      <c r="H198" s="37" t="s">
        <v>6364</v>
      </c>
      <c r="I198" s="70" t="s">
        <v>1225</v>
      </c>
      <c r="J198" s="71" t="s">
        <v>1581</v>
      </c>
    </row>
    <row r="199" spans="1:10" ht="45" x14ac:dyDescent="0.2">
      <c r="A199" s="66" t="s">
        <v>3881</v>
      </c>
      <c r="B199" s="59"/>
      <c r="C199" s="73" t="s">
        <v>1502</v>
      </c>
      <c r="D199" s="74" t="s">
        <v>36</v>
      </c>
      <c r="E199" s="61" t="s">
        <v>6559</v>
      </c>
      <c r="F199" s="72" t="s">
        <v>2344</v>
      </c>
      <c r="G199" s="68" t="s">
        <v>2479</v>
      </c>
      <c r="H199" s="37" t="s">
        <v>6560</v>
      </c>
      <c r="I199" s="70" t="s">
        <v>631</v>
      </c>
      <c r="J199" s="71" t="s">
        <v>1581</v>
      </c>
    </row>
    <row r="200" spans="1:10" ht="22.5" x14ac:dyDescent="0.2">
      <c r="A200" s="66" t="s">
        <v>3882</v>
      </c>
      <c r="B200" s="59"/>
      <c r="C200" s="73" t="s">
        <v>1502</v>
      </c>
      <c r="D200" s="74" t="s">
        <v>37</v>
      </c>
      <c r="E200" s="61" t="s">
        <v>6363</v>
      </c>
      <c r="F200" s="72" t="s">
        <v>2344</v>
      </c>
      <c r="G200" s="68" t="s">
        <v>2039</v>
      </c>
      <c r="H200" s="37" t="s">
        <v>6364</v>
      </c>
      <c r="I200" s="70" t="s">
        <v>632</v>
      </c>
      <c r="J200" s="71" t="s">
        <v>1581</v>
      </c>
    </row>
    <row r="201" spans="1:10" ht="56.25" x14ac:dyDescent="0.2">
      <c r="A201" s="66" t="s">
        <v>3883</v>
      </c>
      <c r="B201" s="59"/>
      <c r="C201" s="73" t="s">
        <v>1502</v>
      </c>
      <c r="D201" s="74" t="s">
        <v>35</v>
      </c>
      <c r="E201" s="61" t="s">
        <v>6561</v>
      </c>
      <c r="F201" s="72" t="s">
        <v>2344</v>
      </c>
      <c r="G201" s="68" t="s">
        <v>2040</v>
      </c>
      <c r="H201" s="37" t="s">
        <v>6562</v>
      </c>
      <c r="I201" s="70" t="s">
        <v>633</v>
      </c>
      <c r="J201" s="71" t="s">
        <v>1581</v>
      </c>
    </row>
    <row r="202" spans="1:10" ht="45" x14ac:dyDescent="0.2">
      <c r="A202" s="66" t="s">
        <v>3884</v>
      </c>
      <c r="B202" s="59"/>
      <c r="C202" s="73" t="s">
        <v>1502</v>
      </c>
      <c r="D202" s="74" t="s">
        <v>32</v>
      </c>
      <c r="E202" s="61" t="s">
        <v>6563</v>
      </c>
      <c r="F202" s="72" t="s">
        <v>2344</v>
      </c>
      <c r="G202" s="68" t="s">
        <v>2041</v>
      </c>
      <c r="H202" s="37" t="s">
        <v>6564</v>
      </c>
      <c r="I202" s="70" t="s">
        <v>634</v>
      </c>
      <c r="J202" s="71" t="s">
        <v>1581</v>
      </c>
    </row>
    <row r="203" spans="1:10" ht="33.75" x14ac:dyDescent="0.2">
      <c r="A203" s="66" t="s">
        <v>3885</v>
      </c>
      <c r="B203" s="59"/>
      <c r="C203" s="73" t="s">
        <v>1502</v>
      </c>
      <c r="D203" s="74" t="s">
        <v>39</v>
      </c>
      <c r="E203" s="61" t="s">
        <v>6565</v>
      </c>
      <c r="F203" s="72" t="s">
        <v>2344</v>
      </c>
      <c r="G203" s="68" t="s">
        <v>2042</v>
      </c>
      <c r="H203" s="37" t="s">
        <v>6566</v>
      </c>
      <c r="I203" s="70" t="s">
        <v>635</v>
      </c>
      <c r="J203" s="71" t="s">
        <v>1581</v>
      </c>
    </row>
    <row r="204" spans="1:10" ht="33.75" x14ac:dyDescent="0.2">
      <c r="A204" s="66" t="s">
        <v>3886</v>
      </c>
      <c r="B204" s="59"/>
      <c r="C204" s="73" t="s">
        <v>1502</v>
      </c>
      <c r="D204" s="74" t="s">
        <v>33</v>
      </c>
      <c r="E204" s="61" t="s">
        <v>6567</v>
      </c>
      <c r="F204" s="72" t="s">
        <v>2344</v>
      </c>
      <c r="G204" s="68" t="s">
        <v>2043</v>
      </c>
      <c r="H204" s="37" t="s">
        <v>6568</v>
      </c>
      <c r="I204" s="70" t="s">
        <v>636</v>
      </c>
      <c r="J204" s="71" t="s">
        <v>1581</v>
      </c>
    </row>
    <row r="205" spans="1:10" ht="22.5" x14ac:dyDescent="0.2">
      <c r="A205" s="66" t="s">
        <v>3887</v>
      </c>
      <c r="B205" s="59"/>
      <c r="C205" s="73" t="s">
        <v>1502</v>
      </c>
      <c r="D205" s="74" t="s">
        <v>40</v>
      </c>
      <c r="E205" s="61" t="s">
        <v>6363</v>
      </c>
      <c r="F205" s="72" t="s">
        <v>2344</v>
      </c>
      <c r="G205" s="68" t="s">
        <v>2044</v>
      </c>
      <c r="H205" s="37" t="s">
        <v>6364</v>
      </c>
      <c r="I205" s="70" t="s">
        <v>637</v>
      </c>
      <c r="J205" s="71" t="s">
        <v>1581</v>
      </c>
    </row>
    <row r="206" spans="1:10" ht="22.5" x14ac:dyDescent="0.2">
      <c r="A206" s="66" t="s">
        <v>3888</v>
      </c>
      <c r="B206" s="59"/>
      <c r="C206" s="73" t="s">
        <v>1502</v>
      </c>
      <c r="D206" s="74" t="s">
        <v>41</v>
      </c>
      <c r="E206" s="61" t="s">
        <v>6363</v>
      </c>
      <c r="F206" s="72" t="s">
        <v>2344</v>
      </c>
      <c r="G206" s="68" t="s">
        <v>2045</v>
      </c>
      <c r="H206" s="37" t="s">
        <v>6364</v>
      </c>
      <c r="I206" s="70" t="s">
        <v>638</v>
      </c>
      <c r="J206" s="71" t="s">
        <v>1581</v>
      </c>
    </row>
    <row r="207" spans="1:10" ht="101.25" x14ac:dyDescent="0.2">
      <c r="A207" s="66" t="s">
        <v>3889</v>
      </c>
      <c r="B207" s="59"/>
      <c r="C207" s="73" t="s">
        <v>1503</v>
      </c>
      <c r="D207" s="74" t="s">
        <v>29</v>
      </c>
      <c r="E207" s="61" t="s">
        <v>6569</v>
      </c>
      <c r="F207" s="72" t="s">
        <v>2345</v>
      </c>
      <c r="G207" s="68" t="s">
        <v>2053</v>
      </c>
      <c r="H207" s="37" t="s">
        <v>6570</v>
      </c>
      <c r="I207" s="70" t="s">
        <v>645</v>
      </c>
      <c r="J207" s="71" t="s">
        <v>1581</v>
      </c>
    </row>
    <row r="208" spans="1:10" x14ac:dyDescent="0.2">
      <c r="A208" s="66" t="s">
        <v>4676</v>
      </c>
      <c r="B208" s="269"/>
      <c r="C208" s="270"/>
      <c r="D208" s="271" t="s">
        <v>234</v>
      </c>
      <c r="E208" s="272" t="s">
        <v>3722</v>
      </c>
      <c r="F208" s="273"/>
      <c r="G208" s="274" t="s">
        <v>2054</v>
      </c>
      <c r="H208" s="260" t="s">
        <v>3722</v>
      </c>
      <c r="I208" s="70" t="s">
        <v>3722</v>
      </c>
      <c r="J208" s="71" t="s">
        <v>1581</v>
      </c>
    </row>
    <row r="209" spans="1:10" ht="22.5" x14ac:dyDescent="0.2">
      <c r="A209" s="66" t="s">
        <v>3890</v>
      </c>
      <c r="B209" s="59"/>
      <c r="C209" s="73" t="s">
        <v>1457</v>
      </c>
      <c r="D209" s="74" t="s">
        <v>124</v>
      </c>
      <c r="E209" s="61"/>
      <c r="F209" s="72" t="s">
        <v>1899</v>
      </c>
      <c r="G209" s="68" t="s">
        <v>2055</v>
      </c>
      <c r="H209" s="37"/>
      <c r="I209" s="70" t="s">
        <v>3722</v>
      </c>
      <c r="J209" s="71"/>
    </row>
    <row r="210" spans="1:10" x14ac:dyDescent="0.2">
      <c r="A210" s="66" t="s">
        <v>4860</v>
      </c>
      <c r="B210" s="51" t="str">
        <f>IF($B$209="x","x","")</f>
        <v/>
      </c>
      <c r="C210" s="73"/>
      <c r="D210" s="77" t="s">
        <v>975</v>
      </c>
      <c r="E210" s="61" t="s">
        <v>1442</v>
      </c>
      <c r="F210" s="72"/>
      <c r="G210" s="263" t="s">
        <v>2056</v>
      </c>
      <c r="H210" s="37" t="s">
        <v>1569</v>
      </c>
      <c r="I210" s="70" t="s">
        <v>646</v>
      </c>
      <c r="J210" s="71" t="s">
        <v>1581</v>
      </c>
    </row>
    <row r="211" spans="1:10" x14ac:dyDescent="0.2">
      <c r="A211" s="66" t="s">
        <v>4861</v>
      </c>
      <c r="B211" s="51" t="str">
        <f t="shared" ref="B211:B219" si="8">IF($B$209="x","x","")</f>
        <v/>
      </c>
      <c r="C211" s="73"/>
      <c r="D211" s="77" t="s">
        <v>946</v>
      </c>
      <c r="E211" s="61" t="s">
        <v>1442</v>
      </c>
      <c r="F211" s="72"/>
      <c r="G211" s="263" t="s">
        <v>2057</v>
      </c>
      <c r="H211" s="37" t="s">
        <v>1569</v>
      </c>
      <c r="I211" s="70" t="s">
        <v>647</v>
      </c>
      <c r="J211" s="71" t="s">
        <v>1581</v>
      </c>
    </row>
    <row r="212" spans="1:10" x14ac:dyDescent="0.2">
      <c r="A212" s="66" t="s">
        <v>4862</v>
      </c>
      <c r="B212" s="51" t="str">
        <f t="shared" si="8"/>
        <v/>
      </c>
      <c r="C212" s="73"/>
      <c r="D212" s="77" t="s">
        <v>915</v>
      </c>
      <c r="E212" s="61" t="s">
        <v>1442</v>
      </c>
      <c r="F212" s="72"/>
      <c r="G212" s="263" t="s">
        <v>2058</v>
      </c>
      <c r="H212" s="37" t="s">
        <v>1569</v>
      </c>
      <c r="I212" s="70" t="s">
        <v>648</v>
      </c>
      <c r="J212" s="71" t="s">
        <v>1581</v>
      </c>
    </row>
    <row r="213" spans="1:10" x14ac:dyDescent="0.2">
      <c r="A213" s="66" t="s">
        <v>4863</v>
      </c>
      <c r="B213" s="51" t="str">
        <f t="shared" si="8"/>
        <v/>
      </c>
      <c r="C213" s="73"/>
      <c r="D213" s="77" t="s">
        <v>1003</v>
      </c>
      <c r="E213" s="61" t="s">
        <v>1442</v>
      </c>
      <c r="F213" s="72"/>
      <c r="G213" s="263" t="s">
        <v>2059</v>
      </c>
      <c r="H213" s="37" t="s">
        <v>1569</v>
      </c>
      <c r="I213" s="70" t="s">
        <v>649</v>
      </c>
      <c r="J213" s="71" t="s">
        <v>1581</v>
      </c>
    </row>
    <row r="214" spans="1:10" x14ac:dyDescent="0.2">
      <c r="A214" s="66" t="s">
        <v>4864</v>
      </c>
      <c r="B214" s="51" t="str">
        <f t="shared" si="8"/>
        <v/>
      </c>
      <c r="C214" s="73"/>
      <c r="D214" s="77" t="s">
        <v>1025</v>
      </c>
      <c r="E214" s="61" t="s">
        <v>1442</v>
      </c>
      <c r="F214" s="72"/>
      <c r="G214" s="263" t="s">
        <v>2060</v>
      </c>
      <c r="H214" s="37" t="s">
        <v>1569</v>
      </c>
      <c r="I214" s="70" t="s">
        <v>650</v>
      </c>
      <c r="J214" s="71" t="s">
        <v>1581</v>
      </c>
    </row>
    <row r="215" spans="1:10" x14ac:dyDescent="0.2">
      <c r="A215" s="66" t="s">
        <v>4865</v>
      </c>
      <c r="B215" s="51" t="str">
        <f t="shared" si="8"/>
        <v/>
      </c>
      <c r="C215" s="73"/>
      <c r="D215" s="77" t="s">
        <v>1046</v>
      </c>
      <c r="E215" s="61" t="s">
        <v>1442</v>
      </c>
      <c r="F215" s="72"/>
      <c r="G215" s="263" t="s">
        <v>2061</v>
      </c>
      <c r="H215" s="37" t="s">
        <v>1569</v>
      </c>
      <c r="I215" s="70" t="s">
        <v>651</v>
      </c>
      <c r="J215" s="71" t="s">
        <v>1581</v>
      </c>
    </row>
    <row r="216" spans="1:10" x14ac:dyDescent="0.2">
      <c r="A216" s="66" t="s">
        <v>4866</v>
      </c>
      <c r="B216" s="51" t="str">
        <f t="shared" si="8"/>
        <v/>
      </c>
      <c r="C216" s="73"/>
      <c r="D216" s="77" t="s">
        <v>1062</v>
      </c>
      <c r="E216" s="61" t="s">
        <v>1442</v>
      </c>
      <c r="F216" s="72"/>
      <c r="G216" s="263" t="s">
        <v>2062</v>
      </c>
      <c r="H216" s="37" t="s">
        <v>1569</v>
      </c>
      <c r="I216" s="70" t="s">
        <v>652</v>
      </c>
      <c r="J216" s="71" t="s">
        <v>1581</v>
      </c>
    </row>
    <row r="217" spans="1:10" ht="22.5" x14ac:dyDescent="0.2">
      <c r="A217" s="66" t="s">
        <v>4867</v>
      </c>
      <c r="B217" s="51" t="str">
        <f t="shared" si="8"/>
        <v/>
      </c>
      <c r="C217" s="73"/>
      <c r="D217" s="77" t="s">
        <v>1072</v>
      </c>
      <c r="E217" s="61" t="s">
        <v>1442</v>
      </c>
      <c r="F217" s="72"/>
      <c r="G217" s="263" t="s">
        <v>2063</v>
      </c>
      <c r="H217" s="37" t="s">
        <v>1569</v>
      </c>
      <c r="I217" s="70" t="s">
        <v>653</v>
      </c>
      <c r="J217" s="71" t="s">
        <v>1581</v>
      </c>
    </row>
    <row r="218" spans="1:10" x14ac:dyDescent="0.2">
      <c r="A218" s="66" t="s">
        <v>4868</v>
      </c>
      <c r="B218" s="51" t="str">
        <f t="shared" si="8"/>
        <v/>
      </c>
      <c r="C218" s="73"/>
      <c r="D218" s="77" t="s">
        <v>1077</v>
      </c>
      <c r="E218" s="61" t="s">
        <v>1442</v>
      </c>
      <c r="F218" s="72"/>
      <c r="G218" s="263" t="s">
        <v>2480</v>
      </c>
      <c r="H218" s="37" t="s">
        <v>1569</v>
      </c>
      <c r="I218" s="70" t="s">
        <v>1331</v>
      </c>
      <c r="J218" s="71" t="s">
        <v>1581</v>
      </c>
    </row>
    <row r="219" spans="1:10" x14ac:dyDescent="0.2">
      <c r="A219" s="66" t="s">
        <v>4869</v>
      </c>
      <c r="B219" s="51" t="str">
        <f t="shared" si="8"/>
        <v/>
      </c>
      <c r="C219" s="73"/>
      <c r="D219" s="77" t="s">
        <v>1107</v>
      </c>
      <c r="E219" s="61" t="s">
        <v>1442</v>
      </c>
      <c r="F219" s="72"/>
      <c r="G219" s="263" t="s">
        <v>2481</v>
      </c>
      <c r="H219" s="37" t="s">
        <v>1569</v>
      </c>
      <c r="I219" s="70" t="s">
        <v>1332</v>
      </c>
      <c r="J219" s="71" t="s">
        <v>1581</v>
      </c>
    </row>
    <row r="220" spans="1:10" x14ac:dyDescent="0.2">
      <c r="A220" s="66" t="s">
        <v>4677</v>
      </c>
      <c r="B220" s="269"/>
      <c r="C220" s="270"/>
      <c r="D220" s="271" t="s">
        <v>235</v>
      </c>
      <c r="E220" s="272" t="s">
        <v>3722</v>
      </c>
      <c r="F220" s="273"/>
      <c r="G220" s="274" t="s">
        <v>2482</v>
      </c>
      <c r="H220" s="260" t="s">
        <v>3722</v>
      </c>
      <c r="I220" s="70" t="s">
        <v>3722</v>
      </c>
      <c r="J220" s="71" t="s">
        <v>1581</v>
      </c>
    </row>
    <row r="221" spans="1:10" ht="22.5" x14ac:dyDescent="0.2">
      <c r="A221" s="66" t="s">
        <v>3891</v>
      </c>
      <c r="B221" s="59"/>
      <c r="C221" s="73"/>
      <c r="D221" s="74" t="s">
        <v>304</v>
      </c>
      <c r="E221" s="61" t="s">
        <v>6363</v>
      </c>
      <c r="F221" s="72"/>
      <c r="G221" s="68" t="s">
        <v>2065</v>
      </c>
      <c r="H221" s="37" t="s">
        <v>6364</v>
      </c>
      <c r="I221" s="70" t="s">
        <v>654</v>
      </c>
      <c r="J221" s="71" t="s">
        <v>1581</v>
      </c>
    </row>
    <row r="222" spans="1:10" ht="22.5" x14ac:dyDescent="0.2">
      <c r="A222" s="66" t="s">
        <v>5728</v>
      </c>
      <c r="B222" s="269"/>
      <c r="C222" s="73"/>
      <c r="D222" s="78" t="s">
        <v>125</v>
      </c>
      <c r="E222" s="61" t="s">
        <v>3722</v>
      </c>
      <c r="F222" s="72"/>
      <c r="G222" s="265" t="s">
        <v>2068</v>
      </c>
      <c r="H222" s="37" t="s">
        <v>3722</v>
      </c>
      <c r="I222" s="70" t="s">
        <v>3722</v>
      </c>
      <c r="J222" s="71"/>
    </row>
    <row r="223" spans="1:10" ht="33.75" x14ac:dyDescent="0.2">
      <c r="A223" s="66" t="s">
        <v>3892</v>
      </c>
      <c r="B223" s="59"/>
      <c r="C223" s="73" t="s">
        <v>1504</v>
      </c>
      <c r="D223" s="74" t="s">
        <v>388</v>
      </c>
      <c r="E223" s="61" t="s">
        <v>6553</v>
      </c>
      <c r="F223" s="72" t="s">
        <v>2346</v>
      </c>
      <c r="G223" s="68" t="s">
        <v>2069</v>
      </c>
      <c r="H223" s="37" t="s">
        <v>6554</v>
      </c>
      <c r="I223" s="70" t="s">
        <v>658</v>
      </c>
      <c r="J223" s="71" t="s">
        <v>1581</v>
      </c>
    </row>
    <row r="224" spans="1:10" ht="33.75" x14ac:dyDescent="0.2">
      <c r="A224" s="66" t="s">
        <v>3893</v>
      </c>
      <c r="B224" s="59"/>
      <c r="C224" s="73" t="s">
        <v>1504</v>
      </c>
      <c r="D224" s="74" t="s">
        <v>389</v>
      </c>
      <c r="E224" s="61" t="s">
        <v>6553</v>
      </c>
      <c r="F224" s="72" t="s">
        <v>2346</v>
      </c>
      <c r="G224" s="68" t="s">
        <v>2070</v>
      </c>
      <c r="H224" s="37" t="s">
        <v>6554</v>
      </c>
      <c r="I224" s="70" t="s">
        <v>659</v>
      </c>
      <c r="J224" s="71" t="s">
        <v>1581</v>
      </c>
    </row>
    <row r="225" spans="1:10" ht="33.75" x14ac:dyDescent="0.2">
      <c r="A225" s="66" t="s">
        <v>3894</v>
      </c>
      <c r="B225" s="59"/>
      <c r="C225" s="73" t="s">
        <v>1504</v>
      </c>
      <c r="D225" s="74" t="s">
        <v>308</v>
      </c>
      <c r="E225" s="61" t="s">
        <v>6555</v>
      </c>
      <c r="F225" s="72" t="s">
        <v>2346</v>
      </c>
      <c r="G225" s="68" t="s">
        <v>2071</v>
      </c>
      <c r="H225" s="37" t="s">
        <v>6556</v>
      </c>
      <c r="I225" s="70" t="s">
        <v>660</v>
      </c>
      <c r="J225" s="71" t="s">
        <v>1581</v>
      </c>
    </row>
    <row r="226" spans="1:10" ht="22.5" x14ac:dyDescent="0.2">
      <c r="A226" s="66" t="s">
        <v>3895</v>
      </c>
      <c r="B226" s="59"/>
      <c r="C226" s="73" t="s">
        <v>1504</v>
      </c>
      <c r="D226" s="74" t="s">
        <v>309</v>
      </c>
      <c r="E226" s="61" t="s">
        <v>6363</v>
      </c>
      <c r="F226" s="72" t="s">
        <v>2346</v>
      </c>
      <c r="G226" s="68" t="s">
        <v>2072</v>
      </c>
      <c r="H226" s="37" t="s">
        <v>6364</v>
      </c>
      <c r="I226" s="70" t="s">
        <v>661</v>
      </c>
      <c r="J226" s="71" t="s">
        <v>1581</v>
      </c>
    </row>
    <row r="227" spans="1:10" ht="33.75" x14ac:dyDescent="0.2">
      <c r="A227" s="66" t="s">
        <v>3896</v>
      </c>
      <c r="B227" s="59"/>
      <c r="C227" s="73"/>
      <c r="D227" s="74" t="s">
        <v>310</v>
      </c>
      <c r="E227" s="61" t="s">
        <v>6571</v>
      </c>
      <c r="F227" s="72"/>
      <c r="G227" s="68" t="s">
        <v>2073</v>
      </c>
      <c r="H227" s="37" t="s">
        <v>6572</v>
      </c>
      <c r="I227" s="70" t="s">
        <v>662</v>
      </c>
      <c r="J227" s="71" t="s">
        <v>1581</v>
      </c>
    </row>
    <row r="228" spans="1:10" ht="56.25" x14ac:dyDescent="0.2">
      <c r="A228" s="66" t="s">
        <v>3897</v>
      </c>
      <c r="B228" s="59"/>
      <c r="C228" s="73"/>
      <c r="D228" s="74" t="s">
        <v>390</v>
      </c>
      <c r="E228" s="61" t="s">
        <v>6573</v>
      </c>
      <c r="F228" s="72"/>
      <c r="G228" s="68" t="s">
        <v>2483</v>
      </c>
      <c r="H228" s="37" t="s">
        <v>6574</v>
      </c>
      <c r="I228" s="70" t="s">
        <v>1226</v>
      </c>
      <c r="J228" s="71" t="s">
        <v>1581</v>
      </c>
    </row>
    <row r="229" spans="1:10" ht="67.5" x14ac:dyDescent="0.2">
      <c r="A229" s="66" t="s">
        <v>3898</v>
      </c>
      <c r="B229" s="59"/>
      <c r="C229" s="73"/>
      <c r="D229" s="74" t="s">
        <v>311</v>
      </c>
      <c r="E229" s="61" t="s">
        <v>6501</v>
      </c>
      <c r="F229" s="72"/>
      <c r="G229" s="68" t="s">
        <v>2074</v>
      </c>
      <c r="H229" s="37" t="s">
        <v>6502</v>
      </c>
      <c r="I229" s="70" t="s">
        <v>663</v>
      </c>
      <c r="J229" s="71" t="s">
        <v>1581</v>
      </c>
    </row>
    <row r="230" spans="1:10" ht="67.5" x14ac:dyDescent="0.2">
      <c r="A230" s="66" t="s">
        <v>3899</v>
      </c>
      <c r="B230" s="59"/>
      <c r="C230" s="73"/>
      <c r="D230" s="74" t="s">
        <v>391</v>
      </c>
      <c r="E230" s="61" t="s">
        <v>6503</v>
      </c>
      <c r="F230" s="72"/>
      <c r="G230" s="68" t="s">
        <v>2484</v>
      </c>
      <c r="H230" s="37" t="s">
        <v>6504</v>
      </c>
      <c r="I230" s="70" t="s">
        <v>1227</v>
      </c>
      <c r="J230" s="71" t="s">
        <v>1581</v>
      </c>
    </row>
    <row r="231" spans="1:10" ht="22.5" x14ac:dyDescent="0.2">
      <c r="A231" s="66" t="s">
        <v>3900</v>
      </c>
      <c r="B231" s="59"/>
      <c r="C231" s="73"/>
      <c r="D231" s="74" t="s">
        <v>127</v>
      </c>
      <c r="E231" s="61"/>
      <c r="F231" s="72"/>
      <c r="G231" s="68" t="s">
        <v>2075</v>
      </c>
      <c r="H231" s="37"/>
      <c r="I231" s="70" t="s">
        <v>3722</v>
      </c>
      <c r="J231" s="71" t="s">
        <v>1581</v>
      </c>
    </row>
    <row r="232" spans="1:10" x14ac:dyDescent="0.2">
      <c r="A232" s="66" t="s">
        <v>4870</v>
      </c>
      <c r="B232" s="51" t="str">
        <f>IF($B$231="x","x","")</f>
        <v/>
      </c>
      <c r="C232" s="73"/>
      <c r="D232" s="77" t="s">
        <v>980</v>
      </c>
      <c r="E232" s="61" t="s">
        <v>1442</v>
      </c>
      <c r="F232" s="72"/>
      <c r="G232" s="263" t="s">
        <v>2076</v>
      </c>
      <c r="H232" s="37" t="s">
        <v>1569</v>
      </c>
      <c r="I232" s="70" t="s">
        <v>664</v>
      </c>
      <c r="J232" s="71" t="s">
        <v>1581</v>
      </c>
    </row>
    <row r="233" spans="1:10" x14ac:dyDescent="0.2">
      <c r="A233" s="66" t="s">
        <v>4871</v>
      </c>
      <c r="B233" s="51" t="str">
        <f t="shared" ref="B233:B239" si="9">IF($B$231="x","x","")</f>
        <v/>
      </c>
      <c r="C233" s="73"/>
      <c r="D233" s="77" t="s">
        <v>947</v>
      </c>
      <c r="E233" s="61" t="s">
        <v>1442</v>
      </c>
      <c r="F233" s="72"/>
      <c r="G233" s="263" t="s">
        <v>2077</v>
      </c>
      <c r="H233" s="37" t="s">
        <v>1569</v>
      </c>
      <c r="I233" s="70" t="s">
        <v>665</v>
      </c>
      <c r="J233" s="71" t="s">
        <v>1581</v>
      </c>
    </row>
    <row r="234" spans="1:10" x14ac:dyDescent="0.2">
      <c r="A234" s="66" t="s">
        <v>4872</v>
      </c>
      <c r="B234" s="51" t="str">
        <f t="shared" si="9"/>
        <v/>
      </c>
      <c r="C234" s="73"/>
      <c r="D234" s="77" t="s">
        <v>911</v>
      </c>
      <c r="E234" s="61" t="s">
        <v>1442</v>
      </c>
      <c r="F234" s="72"/>
      <c r="G234" s="263" t="s">
        <v>2078</v>
      </c>
      <c r="H234" s="37" t="s">
        <v>1569</v>
      </c>
      <c r="I234" s="70" t="s">
        <v>666</v>
      </c>
      <c r="J234" s="71" t="s">
        <v>1581</v>
      </c>
    </row>
    <row r="235" spans="1:10" x14ac:dyDescent="0.2">
      <c r="A235" s="66" t="s">
        <v>4873</v>
      </c>
      <c r="B235" s="51" t="str">
        <f t="shared" si="9"/>
        <v/>
      </c>
      <c r="C235" s="73"/>
      <c r="D235" s="77" t="s">
        <v>1008</v>
      </c>
      <c r="E235" s="61" t="s">
        <v>1442</v>
      </c>
      <c r="F235" s="72"/>
      <c r="G235" s="263" t="s">
        <v>2079</v>
      </c>
      <c r="H235" s="37" t="s">
        <v>1569</v>
      </c>
      <c r="I235" s="70" t="s">
        <v>667</v>
      </c>
      <c r="J235" s="71" t="s">
        <v>1581</v>
      </c>
    </row>
    <row r="236" spans="1:10" ht="22.5" x14ac:dyDescent="0.2">
      <c r="A236" s="66" t="s">
        <v>4874</v>
      </c>
      <c r="B236" s="51" t="str">
        <f t="shared" si="9"/>
        <v/>
      </c>
      <c r="C236" s="73"/>
      <c r="D236" s="77" t="s">
        <v>1095</v>
      </c>
      <c r="E236" s="61" t="s">
        <v>1442</v>
      </c>
      <c r="F236" s="72"/>
      <c r="G236" s="263" t="s">
        <v>2080</v>
      </c>
      <c r="H236" s="37" t="s">
        <v>1569</v>
      </c>
      <c r="I236" s="70" t="s">
        <v>668</v>
      </c>
      <c r="J236" s="71" t="s">
        <v>1581</v>
      </c>
    </row>
    <row r="237" spans="1:10" x14ac:dyDescent="0.2">
      <c r="A237" s="66" t="s">
        <v>4875</v>
      </c>
      <c r="B237" s="51" t="str">
        <f t="shared" si="9"/>
        <v/>
      </c>
      <c r="C237" s="73"/>
      <c r="D237" s="77" t="s">
        <v>1050</v>
      </c>
      <c r="E237" s="61" t="s">
        <v>1442</v>
      </c>
      <c r="F237" s="72"/>
      <c r="G237" s="263" t="s">
        <v>2081</v>
      </c>
      <c r="H237" s="37" t="s">
        <v>1569</v>
      </c>
      <c r="I237" s="70" t="s">
        <v>669</v>
      </c>
      <c r="J237" s="71" t="s">
        <v>1581</v>
      </c>
    </row>
    <row r="238" spans="1:10" x14ac:dyDescent="0.2">
      <c r="A238" s="66" t="s">
        <v>4876</v>
      </c>
      <c r="B238" s="51" t="str">
        <f t="shared" si="9"/>
        <v/>
      </c>
      <c r="C238" s="73"/>
      <c r="D238" s="77" t="s">
        <v>1063</v>
      </c>
      <c r="E238" s="61" t="s">
        <v>1442</v>
      </c>
      <c r="F238" s="72"/>
      <c r="G238" s="263" t="s">
        <v>2485</v>
      </c>
      <c r="H238" s="37" t="s">
        <v>1569</v>
      </c>
      <c r="I238" s="70" t="s">
        <v>1333</v>
      </c>
      <c r="J238" s="71" t="s">
        <v>1581</v>
      </c>
    </row>
    <row r="239" spans="1:10" x14ac:dyDescent="0.2">
      <c r="A239" s="66" t="s">
        <v>4877</v>
      </c>
      <c r="B239" s="51" t="str">
        <f t="shared" si="9"/>
        <v/>
      </c>
      <c r="C239" s="73"/>
      <c r="D239" s="77" t="s">
        <v>1073</v>
      </c>
      <c r="E239" s="61" t="s">
        <v>1442</v>
      </c>
      <c r="F239" s="72"/>
      <c r="G239" s="263" t="s">
        <v>2486</v>
      </c>
      <c r="H239" s="37" t="s">
        <v>1569</v>
      </c>
      <c r="I239" s="70" t="s">
        <v>1334</v>
      </c>
      <c r="J239" s="71" t="s">
        <v>1581</v>
      </c>
    </row>
    <row r="240" spans="1:10" ht="22.5" x14ac:dyDescent="0.2">
      <c r="A240" s="66" t="s">
        <v>3901</v>
      </c>
      <c r="B240" s="59"/>
      <c r="C240" s="73"/>
      <c r="D240" s="74" t="s">
        <v>128</v>
      </c>
      <c r="E240" s="61"/>
      <c r="F240" s="72"/>
      <c r="G240" s="68" t="s">
        <v>2082</v>
      </c>
      <c r="H240" s="37"/>
      <c r="I240" s="70" t="s">
        <v>3722</v>
      </c>
      <c r="J240" s="71" t="s">
        <v>1581</v>
      </c>
    </row>
    <row r="241" spans="1:10" x14ac:dyDescent="0.2">
      <c r="A241" s="66" t="s">
        <v>4878</v>
      </c>
      <c r="B241" s="51" t="str">
        <f>IF($B$240="x","x","")</f>
        <v/>
      </c>
      <c r="C241" s="73"/>
      <c r="D241" s="77" t="s">
        <v>1096</v>
      </c>
      <c r="E241" s="61" t="s">
        <v>1442</v>
      </c>
      <c r="F241" s="72"/>
      <c r="G241" s="263" t="s">
        <v>2083</v>
      </c>
      <c r="H241" s="37" t="s">
        <v>1569</v>
      </c>
      <c r="I241" s="70" t="s">
        <v>670</v>
      </c>
      <c r="J241" s="71" t="s">
        <v>1581</v>
      </c>
    </row>
    <row r="242" spans="1:10" x14ac:dyDescent="0.2">
      <c r="A242" s="66" t="s">
        <v>4879</v>
      </c>
      <c r="B242" s="51" t="str">
        <f t="shared" ref="B242:B244" si="10">IF($B$240="x","x","")</f>
        <v/>
      </c>
      <c r="C242" s="73"/>
      <c r="D242" s="77" t="s">
        <v>1097</v>
      </c>
      <c r="E242" s="61" t="s">
        <v>1442</v>
      </c>
      <c r="F242" s="72"/>
      <c r="G242" s="263" t="s">
        <v>2084</v>
      </c>
      <c r="H242" s="37" t="s">
        <v>1569</v>
      </c>
      <c r="I242" s="70" t="s">
        <v>671</v>
      </c>
      <c r="J242" s="71" t="s">
        <v>1581</v>
      </c>
    </row>
    <row r="243" spans="1:10" x14ac:dyDescent="0.2">
      <c r="A243" s="66" t="s">
        <v>4880</v>
      </c>
      <c r="B243" s="51" t="str">
        <f t="shared" si="10"/>
        <v/>
      </c>
      <c r="C243" s="73"/>
      <c r="D243" s="77" t="s">
        <v>912</v>
      </c>
      <c r="E243" s="61" t="s">
        <v>1442</v>
      </c>
      <c r="F243" s="72"/>
      <c r="G243" s="263" t="s">
        <v>2085</v>
      </c>
      <c r="H243" s="37" t="s">
        <v>1569</v>
      </c>
      <c r="I243" s="70" t="s">
        <v>672</v>
      </c>
      <c r="J243" s="71" t="s">
        <v>1581</v>
      </c>
    </row>
    <row r="244" spans="1:10" x14ac:dyDescent="0.2">
      <c r="A244" s="66" t="s">
        <v>4881</v>
      </c>
      <c r="B244" s="51" t="str">
        <f t="shared" si="10"/>
        <v/>
      </c>
      <c r="C244" s="73"/>
      <c r="D244" s="77" t="s">
        <v>1005</v>
      </c>
      <c r="E244" s="61" t="s">
        <v>1442</v>
      </c>
      <c r="F244" s="72"/>
      <c r="G244" s="263" t="s">
        <v>2086</v>
      </c>
      <c r="H244" s="37" t="s">
        <v>1569</v>
      </c>
      <c r="I244" s="70" t="s">
        <v>673</v>
      </c>
      <c r="J244" s="71" t="s">
        <v>1581</v>
      </c>
    </row>
    <row r="245" spans="1:10" ht="22.5" x14ac:dyDescent="0.2">
      <c r="A245" s="66" t="s">
        <v>3902</v>
      </c>
      <c r="B245" s="59"/>
      <c r="C245" s="73" t="s">
        <v>1506</v>
      </c>
      <c r="D245" s="74" t="s">
        <v>129</v>
      </c>
      <c r="E245" s="61"/>
      <c r="F245" s="72" t="s">
        <v>2347</v>
      </c>
      <c r="G245" s="68" t="s">
        <v>2087</v>
      </c>
      <c r="H245" s="37"/>
      <c r="I245" s="70" t="s">
        <v>3722</v>
      </c>
      <c r="J245" s="71" t="s">
        <v>1581</v>
      </c>
    </row>
    <row r="246" spans="1:10" x14ac:dyDescent="0.2">
      <c r="A246" s="66" t="s">
        <v>4882</v>
      </c>
      <c r="B246" s="51" t="str">
        <f>IF($B$245="x","x","")</f>
        <v/>
      </c>
      <c r="C246" s="73"/>
      <c r="D246" s="77" t="s">
        <v>977</v>
      </c>
      <c r="E246" s="61" t="s">
        <v>1442</v>
      </c>
      <c r="F246" s="72"/>
      <c r="G246" s="263" t="s">
        <v>2088</v>
      </c>
      <c r="H246" s="37" t="s">
        <v>1569</v>
      </c>
      <c r="I246" s="70" t="s">
        <v>674</v>
      </c>
      <c r="J246" s="71" t="s">
        <v>1581</v>
      </c>
    </row>
    <row r="247" spans="1:10" x14ac:dyDescent="0.2">
      <c r="A247" s="66" t="s">
        <v>4883</v>
      </c>
      <c r="B247" s="51" t="str">
        <f t="shared" ref="B247:B253" si="11">IF($B$245="x","x","")</f>
        <v/>
      </c>
      <c r="C247" s="73"/>
      <c r="D247" s="77" t="s">
        <v>944</v>
      </c>
      <c r="E247" s="61" t="s">
        <v>1442</v>
      </c>
      <c r="F247" s="72"/>
      <c r="G247" s="263" t="s">
        <v>2089</v>
      </c>
      <c r="H247" s="37" t="s">
        <v>1569</v>
      </c>
      <c r="I247" s="70" t="s">
        <v>675</v>
      </c>
      <c r="J247" s="71" t="s">
        <v>1581</v>
      </c>
    </row>
    <row r="248" spans="1:10" x14ac:dyDescent="0.2">
      <c r="A248" s="66" t="s">
        <v>4884</v>
      </c>
      <c r="B248" s="51" t="str">
        <f t="shared" si="11"/>
        <v/>
      </c>
      <c r="C248" s="73"/>
      <c r="D248" s="77" t="s">
        <v>913</v>
      </c>
      <c r="E248" s="61" t="s">
        <v>1442</v>
      </c>
      <c r="F248" s="72"/>
      <c r="G248" s="263" t="s">
        <v>2090</v>
      </c>
      <c r="H248" s="37" t="s">
        <v>1569</v>
      </c>
      <c r="I248" s="70" t="s">
        <v>676</v>
      </c>
      <c r="J248" s="71" t="s">
        <v>1581</v>
      </c>
    </row>
    <row r="249" spans="1:10" x14ac:dyDescent="0.2">
      <c r="A249" s="66" t="s">
        <v>4885</v>
      </c>
      <c r="B249" s="51" t="str">
        <f t="shared" si="11"/>
        <v/>
      </c>
      <c r="C249" s="73"/>
      <c r="D249" s="77" t="s">
        <v>1006</v>
      </c>
      <c r="E249" s="61" t="s">
        <v>1442</v>
      </c>
      <c r="F249" s="72"/>
      <c r="G249" s="263" t="s">
        <v>2091</v>
      </c>
      <c r="H249" s="37" t="s">
        <v>1569</v>
      </c>
      <c r="I249" s="70" t="s">
        <v>677</v>
      </c>
      <c r="J249" s="71" t="s">
        <v>1581</v>
      </c>
    </row>
    <row r="250" spans="1:10" x14ac:dyDescent="0.2">
      <c r="A250" s="66" t="s">
        <v>4886</v>
      </c>
      <c r="B250" s="51" t="str">
        <f t="shared" si="11"/>
        <v/>
      </c>
      <c r="C250" s="73"/>
      <c r="D250" s="77" t="s">
        <v>1026</v>
      </c>
      <c r="E250" s="61" t="s">
        <v>1442</v>
      </c>
      <c r="F250" s="72"/>
      <c r="G250" s="263" t="s">
        <v>2092</v>
      </c>
      <c r="H250" s="37" t="s">
        <v>1569</v>
      </c>
      <c r="I250" s="70" t="s">
        <v>678</v>
      </c>
      <c r="J250" s="71" t="s">
        <v>1581</v>
      </c>
    </row>
    <row r="251" spans="1:10" x14ac:dyDescent="0.2">
      <c r="A251" s="66" t="s">
        <v>4887</v>
      </c>
      <c r="B251" s="51" t="str">
        <f t="shared" si="11"/>
        <v/>
      </c>
      <c r="C251" s="73"/>
      <c r="D251" s="77" t="s">
        <v>1048</v>
      </c>
      <c r="E251" s="61" t="s">
        <v>1442</v>
      </c>
      <c r="F251" s="72"/>
      <c r="G251" s="263" t="s">
        <v>2093</v>
      </c>
      <c r="H251" s="37" t="s">
        <v>1569</v>
      </c>
      <c r="I251" s="70" t="s">
        <v>679</v>
      </c>
      <c r="J251" s="71" t="s">
        <v>1581</v>
      </c>
    </row>
    <row r="252" spans="1:10" x14ac:dyDescent="0.2">
      <c r="A252" s="66" t="s">
        <v>4888</v>
      </c>
      <c r="B252" s="51" t="str">
        <f t="shared" si="11"/>
        <v/>
      </c>
      <c r="C252" s="73"/>
      <c r="D252" s="77" t="s">
        <v>1059</v>
      </c>
      <c r="E252" s="61" t="s">
        <v>1442</v>
      </c>
      <c r="F252" s="72"/>
      <c r="G252" s="263" t="s">
        <v>2094</v>
      </c>
      <c r="H252" s="37" t="s">
        <v>1569</v>
      </c>
      <c r="I252" s="70" t="s">
        <v>680</v>
      </c>
      <c r="J252" s="71" t="s">
        <v>1581</v>
      </c>
    </row>
    <row r="253" spans="1:10" x14ac:dyDescent="0.2">
      <c r="A253" s="66" t="s">
        <v>4889</v>
      </c>
      <c r="B253" s="51" t="str">
        <f t="shared" si="11"/>
        <v/>
      </c>
      <c r="C253" s="73"/>
      <c r="D253" s="77" t="s">
        <v>1070</v>
      </c>
      <c r="E253" s="61" t="s">
        <v>1442</v>
      </c>
      <c r="F253" s="72"/>
      <c r="G253" s="263" t="s">
        <v>2095</v>
      </c>
      <c r="H253" s="37" t="s">
        <v>1569</v>
      </c>
      <c r="I253" s="70" t="s">
        <v>681</v>
      </c>
      <c r="J253" s="71" t="s">
        <v>1581</v>
      </c>
    </row>
    <row r="254" spans="1:10" ht="33.75" x14ac:dyDescent="0.2">
      <c r="A254" s="66" t="s">
        <v>3903</v>
      </c>
      <c r="B254" s="59"/>
      <c r="C254" s="73" t="s">
        <v>1505</v>
      </c>
      <c r="D254" s="74" t="s">
        <v>130</v>
      </c>
      <c r="E254" s="61"/>
      <c r="F254" s="72" t="s">
        <v>2348</v>
      </c>
      <c r="G254" s="68" t="s">
        <v>2096</v>
      </c>
      <c r="H254" s="37"/>
      <c r="I254" s="70" t="s">
        <v>3722</v>
      </c>
      <c r="J254" s="71" t="s">
        <v>1581</v>
      </c>
    </row>
    <row r="255" spans="1:10" x14ac:dyDescent="0.2">
      <c r="A255" s="66" t="s">
        <v>4890</v>
      </c>
      <c r="B255" s="51" t="str">
        <f>IF($B$254="x","x","")</f>
        <v/>
      </c>
      <c r="C255" s="73"/>
      <c r="D255" s="77" t="s">
        <v>978</v>
      </c>
      <c r="E255" s="61" t="s">
        <v>1442</v>
      </c>
      <c r="F255" s="72"/>
      <c r="G255" s="263" t="s">
        <v>2097</v>
      </c>
      <c r="H255" s="37" t="s">
        <v>1569</v>
      </c>
      <c r="I255" s="70" t="s">
        <v>682</v>
      </c>
      <c r="J255" s="71" t="s">
        <v>1581</v>
      </c>
    </row>
    <row r="256" spans="1:10" x14ac:dyDescent="0.2">
      <c r="A256" s="66" t="s">
        <v>4891</v>
      </c>
      <c r="B256" s="51" t="str">
        <f t="shared" ref="B256:B262" si="12">IF($B$254="x","x","")</f>
        <v/>
      </c>
      <c r="C256" s="73"/>
      <c r="D256" s="77" t="s">
        <v>944</v>
      </c>
      <c r="E256" s="61" t="s">
        <v>1442</v>
      </c>
      <c r="F256" s="72"/>
      <c r="G256" s="263" t="s">
        <v>2089</v>
      </c>
      <c r="H256" s="37" t="s">
        <v>1569</v>
      </c>
      <c r="I256" s="70" t="s">
        <v>683</v>
      </c>
      <c r="J256" s="71" t="s">
        <v>1581</v>
      </c>
    </row>
    <row r="257" spans="1:10" x14ac:dyDescent="0.2">
      <c r="A257" s="66" t="s">
        <v>4892</v>
      </c>
      <c r="B257" s="51" t="str">
        <f t="shared" si="12"/>
        <v/>
      </c>
      <c r="C257" s="73"/>
      <c r="D257" s="77" t="s">
        <v>913</v>
      </c>
      <c r="E257" s="61" t="s">
        <v>1442</v>
      </c>
      <c r="F257" s="72"/>
      <c r="G257" s="263" t="s">
        <v>2090</v>
      </c>
      <c r="H257" s="37" t="s">
        <v>1569</v>
      </c>
      <c r="I257" s="70" t="s">
        <v>684</v>
      </c>
      <c r="J257" s="71" t="s">
        <v>1581</v>
      </c>
    </row>
    <row r="258" spans="1:10" x14ac:dyDescent="0.2">
      <c r="A258" s="66" t="s">
        <v>4893</v>
      </c>
      <c r="B258" s="51" t="str">
        <f t="shared" si="12"/>
        <v/>
      </c>
      <c r="C258" s="73"/>
      <c r="D258" s="77" t="s">
        <v>1007</v>
      </c>
      <c r="E258" s="61" t="s">
        <v>1442</v>
      </c>
      <c r="F258" s="72"/>
      <c r="G258" s="263" t="s">
        <v>2091</v>
      </c>
      <c r="H258" s="37" t="s">
        <v>1569</v>
      </c>
      <c r="I258" s="70" t="s">
        <v>685</v>
      </c>
      <c r="J258" s="71" t="s">
        <v>1581</v>
      </c>
    </row>
    <row r="259" spans="1:10" x14ac:dyDescent="0.2">
      <c r="A259" s="66" t="s">
        <v>4894</v>
      </c>
      <c r="B259" s="51" t="str">
        <f t="shared" si="12"/>
        <v/>
      </c>
      <c r="C259" s="73"/>
      <c r="D259" s="77" t="s">
        <v>1027</v>
      </c>
      <c r="E259" s="61" t="s">
        <v>1442</v>
      </c>
      <c r="F259" s="72"/>
      <c r="G259" s="263" t="s">
        <v>2092</v>
      </c>
      <c r="H259" s="37" t="s">
        <v>1569</v>
      </c>
      <c r="I259" s="70" t="s">
        <v>686</v>
      </c>
      <c r="J259" s="71" t="s">
        <v>1581</v>
      </c>
    </row>
    <row r="260" spans="1:10" x14ac:dyDescent="0.2">
      <c r="A260" s="66" t="s">
        <v>4895</v>
      </c>
      <c r="B260" s="51" t="str">
        <f t="shared" si="12"/>
        <v/>
      </c>
      <c r="C260" s="73"/>
      <c r="D260" s="77" t="s">
        <v>1049</v>
      </c>
      <c r="E260" s="61" t="s">
        <v>1442</v>
      </c>
      <c r="F260" s="72"/>
      <c r="G260" s="263" t="s">
        <v>2093</v>
      </c>
      <c r="H260" s="37" t="s">
        <v>1569</v>
      </c>
      <c r="I260" s="70" t="s">
        <v>687</v>
      </c>
      <c r="J260" s="71" t="s">
        <v>1581</v>
      </c>
    </row>
    <row r="261" spans="1:10" x14ac:dyDescent="0.2">
      <c r="A261" s="66" t="s">
        <v>4896</v>
      </c>
      <c r="B261" s="51" t="str">
        <f t="shared" si="12"/>
        <v/>
      </c>
      <c r="C261" s="73"/>
      <c r="D261" s="77" t="s">
        <v>1061</v>
      </c>
      <c r="E261" s="61" t="s">
        <v>1442</v>
      </c>
      <c r="F261" s="72"/>
      <c r="G261" s="263" t="s">
        <v>2094</v>
      </c>
      <c r="H261" s="37" t="s">
        <v>1569</v>
      </c>
      <c r="I261" s="70" t="s">
        <v>688</v>
      </c>
      <c r="J261" s="71" t="s">
        <v>1581</v>
      </c>
    </row>
    <row r="262" spans="1:10" x14ac:dyDescent="0.2">
      <c r="A262" s="66" t="s">
        <v>4897</v>
      </c>
      <c r="B262" s="51" t="str">
        <f t="shared" si="12"/>
        <v/>
      </c>
      <c r="C262" s="73"/>
      <c r="D262" s="77" t="s">
        <v>1070</v>
      </c>
      <c r="E262" s="61" t="s">
        <v>1442</v>
      </c>
      <c r="F262" s="72"/>
      <c r="G262" s="263" t="s">
        <v>2095</v>
      </c>
      <c r="H262" s="37" t="s">
        <v>1569</v>
      </c>
      <c r="I262" s="70" t="s">
        <v>689</v>
      </c>
      <c r="J262" s="71" t="s">
        <v>1581</v>
      </c>
    </row>
    <row r="263" spans="1:10" ht="33.75" x14ac:dyDescent="0.2">
      <c r="A263" s="66" t="s">
        <v>3904</v>
      </c>
      <c r="B263" s="59"/>
      <c r="C263" s="73"/>
      <c r="D263" s="74" t="s">
        <v>1583</v>
      </c>
      <c r="E263" s="61"/>
      <c r="F263" s="72"/>
      <c r="G263" s="68" t="s">
        <v>2487</v>
      </c>
      <c r="H263" s="37"/>
      <c r="I263" s="70" t="s">
        <v>3722</v>
      </c>
      <c r="J263" s="71" t="s">
        <v>1581</v>
      </c>
    </row>
    <row r="264" spans="1:10" x14ac:dyDescent="0.2">
      <c r="A264" s="66" t="s">
        <v>4898</v>
      </c>
      <c r="B264" s="51" t="str">
        <f>IF($B$263="x","x","")</f>
        <v/>
      </c>
      <c r="C264" s="73"/>
      <c r="D264" s="77" t="s">
        <v>894</v>
      </c>
      <c r="E264" s="61" t="s">
        <v>1442</v>
      </c>
      <c r="F264" s="72"/>
      <c r="G264" s="263" t="s">
        <v>2488</v>
      </c>
      <c r="H264" s="37" t="s">
        <v>1569</v>
      </c>
      <c r="I264" s="70" t="s">
        <v>1228</v>
      </c>
      <c r="J264" s="71" t="s">
        <v>1581</v>
      </c>
    </row>
    <row r="265" spans="1:10" x14ac:dyDescent="0.2">
      <c r="A265" s="66" t="s">
        <v>4899</v>
      </c>
      <c r="B265" s="51" t="str">
        <f t="shared" ref="B265:B269" si="13">IF($B$263="x","x","")</f>
        <v/>
      </c>
      <c r="C265" s="73"/>
      <c r="D265" s="77" t="s">
        <v>925</v>
      </c>
      <c r="E265" s="61" t="s">
        <v>1442</v>
      </c>
      <c r="F265" s="72"/>
      <c r="G265" s="263" t="s">
        <v>2489</v>
      </c>
      <c r="H265" s="37" t="s">
        <v>1569</v>
      </c>
      <c r="I265" s="70" t="s">
        <v>1229</v>
      </c>
      <c r="J265" s="71" t="s">
        <v>1581</v>
      </c>
    </row>
    <row r="266" spans="1:10" x14ac:dyDescent="0.2">
      <c r="A266" s="66" t="s">
        <v>4900</v>
      </c>
      <c r="B266" s="51" t="str">
        <f t="shared" si="13"/>
        <v/>
      </c>
      <c r="C266" s="73"/>
      <c r="D266" s="77" t="s">
        <v>895</v>
      </c>
      <c r="E266" s="61" t="s">
        <v>1442</v>
      </c>
      <c r="F266" s="72"/>
      <c r="G266" s="263" t="s">
        <v>2490</v>
      </c>
      <c r="H266" s="37" t="s">
        <v>1569</v>
      </c>
      <c r="I266" s="70" t="s">
        <v>1230</v>
      </c>
      <c r="J266" s="71" t="s">
        <v>1581</v>
      </c>
    </row>
    <row r="267" spans="1:10" x14ac:dyDescent="0.2">
      <c r="A267" s="66" t="s">
        <v>4901</v>
      </c>
      <c r="B267" s="51" t="str">
        <f t="shared" si="13"/>
        <v/>
      </c>
      <c r="C267" s="73"/>
      <c r="D267" s="77" t="s">
        <v>992</v>
      </c>
      <c r="E267" s="61" t="s">
        <v>1442</v>
      </c>
      <c r="F267" s="72"/>
      <c r="G267" s="263" t="s">
        <v>2491</v>
      </c>
      <c r="H267" s="37" t="s">
        <v>1569</v>
      </c>
      <c r="I267" s="70" t="s">
        <v>1231</v>
      </c>
      <c r="J267" s="71" t="s">
        <v>1581</v>
      </c>
    </row>
    <row r="268" spans="1:10" x14ac:dyDescent="0.2">
      <c r="A268" s="66" t="s">
        <v>4902</v>
      </c>
      <c r="B268" s="51" t="str">
        <f t="shared" si="13"/>
        <v/>
      </c>
      <c r="C268" s="73"/>
      <c r="D268" s="77" t="s">
        <v>1018</v>
      </c>
      <c r="E268" s="61" t="s">
        <v>1442</v>
      </c>
      <c r="F268" s="72"/>
      <c r="G268" s="263" t="s">
        <v>2492</v>
      </c>
      <c r="H268" s="37" t="s">
        <v>1569</v>
      </c>
      <c r="I268" s="70" t="s">
        <v>1232</v>
      </c>
      <c r="J268" s="71" t="s">
        <v>1581</v>
      </c>
    </row>
    <row r="269" spans="1:10" x14ac:dyDescent="0.2">
      <c r="A269" s="66" t="s">
        <v>4903</v>
      </c>
      <c r="B269" s="51" t="str">
        <f t="shared" si="13"/>
        <v/>
      </c>
      <c r="C269" s="73"/>
      <c r="D269" s="77" t="s">
        <v>1037</v>
      </c>
      <c r="E269" s="61" t="s">
        <v>1442</v>
      </c>
      <c r="F269" s="72"/>
      <c r="G269" s="263" t="s">
        <v>2493</v>
      </c>
      <c r="H269" s="37" t="s">
        <v>1569</v>
      </c>
      <c r="I269" s="70" t="s">
        <v>1233</v>
      </c>
      <c r="J269" s="71" t="s">
        <v>1581</v>
      </c>
    </row>
    <row r="270" spans="1:10" ht="78.75" x14ac:dyDescent="0.2">
      <c r="A270" s="66" t="s">
        <v>3905</v>
      </c>
      <c r="B270" s="59"/>
      <c r="C270" s="73" t="s">
        <v>1507</v>
      </c>
      <c r="D270" s="74" t="s">
        <v>236</v>
      </c>
      <c r="E270" s="61" t="s">
        <v>6575</v>
      </c>
      <c r="F270" s="72" t="s">
        <v>2349</v>
      </c>
      <c r="G270" s="68" t="s">
        <v>2494</v>
      </c>
      <c r="H270" s="37" t="s">
        <v>6576</v>
      </c>
      <c r="I270" s="70" t="s">
        <v>1234</v>
      </c>
      <c r="J270" s="71" t="s">
        <v>1581</v>
      </c>
    </row>
    <row r="271" spans="1:10" ht="45" x14ac:dyDescent="0.2">
      <c r="A271" s="66" t="s">
        <v>3906</v>
      </c>
      <c r="B271" s="59"/>
      <c r="C271" s="73" t="s">
        <v>1508</v>
      </c>
      <c r="D271" s="74" t="s">
        <v>237</v>
      </c>
      <c r="E271" s="61" t="s">
        <v>3722</v>
      </c>
      <c r="F271" s="72" t="s">
        <v>2350</v>
      </c>
      <c r="G271" s="68" t="s">
        <v>2495</v>
      </c>
      <c r="H271" s="37" t="s">
        <v>3722</v>
      </c>
      <c r="I271" s="70" t="s">
        <v>1235</v>
      </c>
      <c r="J271" s="71" t="s">
        <v>1581</v>
      </c>
    </row>
    <row r="272" spans="1:10" x14ac:dyDescent="0.2">
      <c r="A272" s="66" t="s">
        <v>3907</v>
      </c>
      <c r="B272" s="59"/>
      <c r="C272" s="73" t="s">
        <v>1509</v>
      </c>
      <c r="D272" s="74" t="s">
        <v>238</v>
      </c>
      <c r="E272" s="61"/>
      <c r="F272" s="72" t="s">
        <v>2351</v>
      </c>
      <c r="G272" s="68" t="s">
        <v>2496</v>
      </c>
      <c r="H272" s="37"/>
      <c r="I272" s="70" t="s">
        <v>3722</v>
      </c>
      <c r="J272" s="71" t="s">
        <v>1581</v>
      </c>
    </row>
    <row r="273" spans="1:10" x14ac:dyDescent="0.2">
      <c r="A273" s="66" t="s">
        <v>4904</v>
      </c>
      <c r="B273" s="51" t="str">
        <f>IF($B$272="x","x","")</f>
        <v/>
      </c>
      <c r="C273" s="73"/>
      <c r="D273" s="77" t="s">
        <v>961</v>
      </c>
      <c r="E273" s="61" t="s">
        <v>1442</v>
      </c>
      <c r="F273" s="72"/>
      <c r="G273" s="263" t="s">
        <v>2497</v>
      </c>
      <c r="H273" s="37" t="s">
        <v>1569</v>
      </c>
      <c r="I273" s="70" t="s">
        <v>1236</v>
      </c>
      <c r="J273" s="71" t="s">
        <v>1581</v>
      </c>
    </row>
    <row r="274" spans="1:10" x14ac:dyDescent="0.2">
      <c r="A274" s="66" t="s">
        <v>4905</v>
      </c>
      <c r="B274" s="51" t="str">
        <f t="shared" ref="B274:B275" si="14">IF($B$272="x","x","")</f>
        <v/>
      </c>
      <c r="C274" s="73"/>
      <c r="D274" s="77" t="s">
        <v>926</v>
      </c>
      <c r="E274" s="61" t="s">
        <v>1442</v>
      </c>
      <c r="F274" s="72"/>
      <c r="G274" s="263" t="s">
        <v>2498</v>
      </c>
      <c r="H274" s="37" t="s">
        <v>1569</v>
      </c>
      <c r="I274" s="70" t="s">
        <v>1237</v>
      </c>
      <c r="J274" s="71" t="s">
        <v>1581</v>
      </c>
    </row>
    <row r="275" spans="1:10" x14ac:dyDescent="0.2">
      <c r="A275" s="66" t="s">
        <v>4906</v>
      </c>
      <c r="B275" s="51" t="str">
        <f t="shared" si="14"/>
        <v/>
      </c>
      <c r="C275" s="73"/>
      <c r="D275" s="77" t="s">
        <v>896</v>
      </c>
      <c r="E275" s="61" t="s">
        <v>1442</v>
      </c>
      <c r="F275" s="72"/>
      <c r="G275" s="263" t="s">
        <v>2499</v>
      </c>
      <c r="H275" s="37" t="s">
        <v>1569</v>
      </c>
      <c r="I275" s="70" t="s">
        <v>1238</v>
      </c>
      <c r="J275" s="71" t="s">
        <v>1581</v>
      </c>
    </row>
    <row r="276" spans="1:10" ht="45" x14ac:dyDescent="0.2">
      <c r="A276" s="66" t="s">
        <v>3908</v>
      </c>
      <c r="B276" s="59"/>
      <c r="C276" s="73" t="s">
        <v>1510</v>
      </c>
      <c r="D276" s="74" t="s">
        <v>239</v>
      </c>
      <c r="E276" s="61" t="s">
        <v>6577</v>
      </c>
      <c r="F276" s="72" t="s">
        <v>2352</v>
      </c>
      <c r="G276" s="68" t="s">
        <v>2500</v>
      </c>
      <c r="H276" s="37" t="s">
        <v>6578</v>
      </c>
      <c r="I276" s="70" t="s">
        <v>1239</v>
      </c>
      <c r="J276" s="71" t="s">
        <v>1581</v>
      </c>
    </row>
    <row r="277" spans="1:10" ht="22.5" x14ac:dyDescent="0.2">
      <c r="A277" s="66" t="s">
        <v>3909</v>
      </c>
      <c r="B277" s="59"/>
      <c r="C277" s="73"/>
      <c r="D277" s="74" t="s">
        <v>535</v>
      </c>
      <c r="E277" s="61" t="s">
        <v>6363</v>
      </c>
      <c r="F277" s="72"/>
      <c r="G277" s="68" t="s">
        <v>2501</v>
      </c>
      <c r="H277" s="37" t="s">
        <v>6364</v>
      </c>
      <c r="I277" s="70" t="s">
        <v>1240</v>
      </c>
      <c r="J277" s="71" t="s">
        <v>1581</v>
      </c>
    </row>
    <row r="278" spans="1:10" ht="67.5" x14ac:dyDescent="0.2">
      <c r="A278" s="66" t="s">
        <v>3910</v>
      </c>
      <c r="B278" s="59"/>
      <c r="C278" s="73" t="s">
        <v>1511</v>
      </c>
      <c r="D278" s="74" t="s">
        <v>392</v>
      </c>
      <c r="E278" s="61" t="s">
        <v>6579</v>
      </c>
      <c r="F278" s="72" t="s">
        <v>2353</v>
      </c>
      <c r="G278" s="68" t="s">
        <v>2502</v>
      </c>
      <c r="H278" s="37" t="s">
        <v>6580</v>
      </c>
      <c r="I278" s="70" t="s">
        <v>1241</v>
      </c>
      <c r="J278" s="71" t="s">
        <v>1581</v>
      </c>
    </row>
    <row r="279" spans="1:10" x14ac:dyDescent="0.2">
      <c r="A279" s="66" t="s">
        <v>3911</v>
      </c>
      <c r="B279" s="59"/>
      <c r="C279" s="73" t="s">
        <v>1511</v>
      </c>
      <c r="D279" s="74" t="s">
        <v>240</v>
      </c>
      <c r="E279" s="61"/>
      <c r="F279" s="72" t="s">
        <v>2353</v>
      </c>
      <c r="G279" s="68" t="s">
        <v>2503</v>
      </c>
      <c r="H279" s="37"/>
      <c r="I279" s="70" t="s">
        <v>3722</v>
      </c>
      <c r="J279" s="71" t="s">
        <v>1581</v>
      </c>
    </row>
    <row r="280" spans="1:10" x14ac:dyDescent="0.2">
      <c r="A280" s="66" t="s">
        <v>4907</v>
      </c>
      <c r="B280" s="51" t="str">
        <f>IF($B$279="x","x","")</f>
        <v/>
      </c>
      <c r="C280" s="73"/>
      <c r="D280" s="77" t="s">
        <v>1513</v>
      </c>
      <c r="E280" s="61" t="s">
        <v>1442</v>
      </c>
      <c r="F280" s="72"/>
      <c r="G280" s="263" t="s">
        <v>2504</v>
      </c>
      <c r="H280" s="37" t="s">
        <v>1569</v>
      </c>
      <c r="I280" s="70" t="s">
        <v>1242</v>
      </c>
      <c r="J280" s="71" t="s">
        <v>1581</v>
      </c>
    </row>
    <row r="281" spans="1:10" x14ac:dyDescent="0.2">
      <c r="A281" s="66" t="s">
        <v>4908</v>
      </c>
      <c r="B281" s="51" t="str">
        <f t="shared" ref="B281:B287" si="15">IF($B$279="x","x","")</f>
        <v/>
      </c>
      <c r="C281" s="73"/>
      <c r="D281" s="77" t="s">
        <v>932</v>
      </c>
      <c r="E281" s="61" t="s">
        <v>1442</v>
      </c>
      <c r="F281" s="72"/>
      <c r="G281" s="263" t="s">
        <v>2505</v>
      </c>
      <c r="H281" s="37" t="s">
        <v>1569</v>
      </c>
      <c r="I281" s="70" t="s">
        <v>1243</v>
      </c>
      <c r="J281" s="71" t="s">
        <v>1581</v>
      </c>
    </row>
    <row r="282" spans="1:10" x14ac:dyDescent="0.2">
      <c r="A282" s="66" t="s">
        <v>4909</v>
      </c>
      <c r="B282" s="51" t="str">
        <f t="shared" si="15"/>
        <v/>
      </c>
      <c r="C282" s="73"/>
      <c r="D282" s="77" t="s">
        <v>902</v>
      </c>
      <c r="E282" s="61" t="s">
        <v>1442</v>
      </c>
      <c r="F282" s="72"/>
      <c r="G282" s="263" t="s">
        <v>2506</v>
      </c>
      <c r="H282" s="37" t="s">
        <v>1569</v>
      </c>
      <c r="I282" s="70" t="s">
        <v>1244</v>
      </c>
      <c r="J282" s="71" t="s">
        <v>1581</v>
      </c>
    </row>
    <row r="283" spans="1:10" x14ac:dyDescent="0.2">
      <c r="A283" s="66" t="s">
        <v>4910</v>
      </c>
      <c r="B283" s="51" t="str">
        <f t="shared" si="15"/>
        <v/>
      </c>
      <c r="C283" s="73"/>
      <c r="D283" s="77" t="s">
        <v>997</v>
      </c>
      <c r="E283" s="61" t="s">
        <v>1442</v>
      </c>
      <c r="F283" s="72"/>
      <c r="G283" s="263" t="s">
        <v>2507</v>
      </c>
      <c r="H283" s="37" t="s">
        <v>1569</v>
      </c>
      <c r="I283" s="70" t="s">
        <v>1245</v>
      </c>
      <c r="J283" s="71" t="s">
        <v>1581</v>
      </c>
    </row>
    <row r="284" spans="1:10" x14ac:dyDescent="0.2">
      <c r="A284" s="66" t="s">
        <v>4911</v>
      </c>
      <c r="B284" s="51" t="str">
        <f t="shared" si="15"/>
        <v/>
      </c>
      <c r="C284" s="73"/>
      <c r="D284" s="77" t="s">
        <v>1021</v>
      </c>
      <c r="E284" s="61" t="s">
        <v>1442</v>
      </c>
      <c r="F284" s="72"/>
      <c r="G284" s="263" t="s">
        <v>2508</v>
      </c>
      <c r="H284" s="37" t="s">
        <v>1569</v>
      </c>
      <c r="I284" s="70" t="s">
        <v>1246</v>
      </c>
      <c r="J284" s="71" t="s">
        <v>1581</v>
      </c>
    </row>
    <row r="285" spans="1:10" x14ac:dyDescent="0.2">
      <c r="A285" s="66" t="s">
        <v>4912</v>
      </c>
      <c r="B285" s="51" t="str">
        <f t="shared" si="15"/>
        <v/>
      </c>
      <c r="C285" s="73"/>
      <c r="D285" s="77" t="s">
        <v>1042</v>
      </c>
      <c r="E285" s="61" t="s">
        <v>1442</v>
      </c>
      <c r="F285" s="72"/>
      <c r="G285" s="263" t="s">
        <v>2509</v>
      </c>
      <c r="H285" s="37" t="s">
        <v>1569</v>
      </c>
      <c r="I285" s="70" t="s">
        <v>1247</v>
      </c>
      <c r="J285" s="71" t="s">
        <v>1581</v>
      </c>
    </row>
    <row r="286" spans="1:10" x14ac:dyDescent="0.2">
      <c r="A286" s="66" t="s">
        <v>4913</v>
      </c>
      <c r="B286" s="51" t="str">
        <f t="shared" si="15"/>
        <v/>
      </c>
      <c r="C286" s="73"/>
      <c r="D286" s="77" t="s">
        <v>1057</v>
      </c>
      <c r="E286" s="61" t="s">
        <v>1442</v>
      </c>
      <c r="F286" s="72"/>
      <c r="G286" s="263" t="s">
        <v>2510</v>
      </c>
      <c r="H286" s="37" t="s">
        <v>1569</v>
      </c>
      <c r="I286" s="70" t="s">
        <v>1248</v>
      </c>
      <c r="J286" s="71" t="s">
        <v>1581</v>
      </c>
    </row>
    <row r="287" spans="1:10" x14ac:dyDescent="0.2">
      <c r="A287" s="66" t="s">
        <v>3912</v>
      </c>
      <c r="B287" s="51" t="str">
        <f t="shared" si="15"/>
        <v/>
      </c>
      <c r="C287" s="73" t="s">
        <v>1512</v>
      </c>
      <c r="D287" s="77" t="s">
        <v>241</v>
      </c>
      <c r="E287" s="61" t="s">
        <v>1442</v>
      </c>
      <c r="F287" s="72" t="s">
        <v>2354</v>
      </c>
      <c r="G287" s="263" t="s">
        <v>2511</v>
      </c>
      <c r="H287" s="37" t="s">
        <v>1569</v>
      </c>
      <c r="I287" s="70" t="s">
        <v>1249</v>
      </c>
      <c r="J287" s="71" t="s">
        <v>1581</v>
      </c>
    </row>
    <row r="288" spans="1:10" ht="22.5" x14ac:dyDescent="0.2">
      <c r="A288" s="66" t="s">
        <v>3913</v>
      </c>
      <c r="B288" s="59"/>
      <c r="C288" s="73" t="s">
        <v>1460</v>
      </c>
      <c r="D288" s="74" t="s">
        <v>393</v>
      </c>
      <c r="E288" s="61" t="s">
        <v>6363</v>
      </c>
      <c r="F288" s="72" t="s">
        <v>2297</v>
      </c>
      <c r="G288" s="68" t="s">
        <v>2512</v>
      </c>
      <c r="H288" s="37" t="s">
        <v>6364</v>
      </c>
      <c r="I288" s="70" t="s">
        <v>1250</v>
      </c>
      <c r="J288" s="71" t="s">
        <v>1581</v>
      </c>
    </row>
    <row r="289" spans="1:10" x14ac:dyDescent="0.2">
      <c r="A289" s="66" t="s">
        <v>3914</v>
      </c>
      <c r="B289" s="59"/>
      <c r="C289" s="73" t="s">
        <v>1514</v>
      </c>
      <c r="D289" s="74" t="s">
        <v>242</v>
      </c>
      <c r="E289" s="61"/>
      <c r="F289" s="72" t="s">
        <v>2355</v>
      </c>
      <c r="G289" s="68" t="s">
        <v>2513</v>
      </c>
      <c r="H289" s="37"/>
      <c r="I289" s="70" t="s">
        <v>3722</v>
      </c>
      <c r="J289" s="71"/>
    </row>
    <row r="290" spans="1:10" x14ac:dyDescent="0.2">
      <c r="A290" s="66" t="s">
        <v>4914</v>
      </c>
      <c r="B290" s="51" t="str">
        <f>IF($B$289="x","x","")</f>
        <v/>
      </c>
      <c r="C290" s="73"/>
      <c r="D290" s="77" t="s">
        <v>966</v>
      </c>
      <c r="E290" s="61" t="s">
        <v>1442</v>
      </c>
      <c r="F290" s="72"/>
      <c r="G290" s="263" t="s">
        <v>2514</v>
      </c>
      <c r="H290" s="37" t="s">
        <v>1569</v>
      </c>
      <c r="I290" s="70" t="s">
        <v>1251</v>
      </c>
      <c r="J290" s="71" t="s">
        <v>1581</v>
      </c>
    </row>
    <row r="291" spans="1:10" x14ac:dyDescent="0.2">
      <c r="A291" s="66" t="s">
        <v>4915</v>
      </c>
      <c r="B291" s="51" t="str">
        <f>IF($B$289="x","x","")</f>
        <v/>
      </c>
      <c r="C291" s="73"/>
      <c r="D291" s="77" t="s">
        <v>933</v>
      </c>
      <c r="E291" s="61" t="s">
        <v>1442</v>
      </c>
      <c r="F291" s="72"/>
      <c r="G291" s="263" t="s">
        <v>2515</v>
      </c>
      <c r="H291" s="37" t="s">
        <v>1569</v>
      </c>
      <c r="I291" s="70" t="s">
        <v>1252</v>
      </c>
      <c r="J291" s="71" t="s">
        <v>1581</v>
      </c>
    </row>
    <row r="292" spans="1:10" ht="67.5" x14ac:dyDescent="0.2">
      <c r="A292" s="66" t="s">
        <v>3915</v>
      </c>
      <c r="B292" s="59"/>
      <c r="C292" s="73" t="s">
        <v>1514</v>
      </c>
      <c r="D292" s="74" t="s">
        <v>394</v>
      </c>
      <c r="E292" s="61" t="s">
        <v>6386</v>
      </c>
      <c r="F292" s="72" t="s">
        <v>2355</v>
      </c>
      <c r="G292" s="68" t="s">
        <v>2516</v>
      </c>
      <c r="H292" s="37" t="s">
        <v>6387</v>
      </c>
      <c r="I292" s="70" t="s">
        <v>1253</v>
      </c>
      <c r="J292" s="71" t="s">
        <v>1581</v>
      </c>
    </row>
    <row r="293" spans="1:10" ht="56.25" x14ac:dyDescent="0.2">
      <c r="A293" s="66" t="s">
        <v>3916</v>
      </c>
      <c r="B293" s="59"/>
      <c r="C293" s="73" t="s">
        <v>1515</v>
      </c>
      <c r="D293" s="74" t="s">
        <v>243</v>
      </c>
      <c r="E293" s="61" t="s">
        <v>6363</v>
      </c>
      <c r="F293" s="72" t="s">
        <v>2356</v>
      </c>
      <c r="G293" s="68" t="s">
        <v>2517</v>
      </c>
      <c r="H293" s="37" t="s">
        <v>6364</v>
      </c>
      <c r="I293" s="70" t="s">
        <v>1254</v>
      </c>
      <c r="J293" s="71" t="s">
        <v>1581</v>
      </c>
    </row>
    <row r="294" spans="1:10" x14ac:dyDescent="0.2">
      <c r="A294" s="66" t="s">
        <v>3917</v>
      </c>
      <c r="B294" s="59"/>
      <c r="C294" s="73" t="s">
        <v>1514</v>
      </c>
      <c r="D294" s="74" t="s">
        <v>244</v>
      </c>
      <c r="E294" s="61"/>
      <c r="F294" s="72" t="s">
        <v>2357</v>
      </c>
      <c r="G294" s="68" t="s">
        <v>2503</v>
      </c>
      <c r="H294" s="37"/>
      <c r="I294" s="70" t="s">
        <v>3722</v>
      </c>
      <c r="J294" s="71" t="s">
        <v>1581</v>
      </c>
    </row>
    <row r="295" spans="1:10" x14ac:dyDescent="0.2">
      <c r="A295" s="66" t="s">
        <v>4916</v>
      </c>
      <c r="B295" s="51" t="str">
        <f>IF($B$294="x","x","")</f>
        <v/>
      </c>
      <c r="C295" s="73"/>
      <c r="D295" s="77" t="s">
        <v>967</v>
      </c>
      <c r="E295" s="61" t="s">
        <v>1442</v>
      </c>
      <c r="F295" s="72"/>
      <c r="G295" s="263" t="s">
        <v>2518</v>
      </c>
      <c r="H295" s="37" t="s">
        <v>1569</v>
      </c>
      <c r="I295" s="70" t="s">
        <v>1255</v>
      </c>
      <c r="J295" s="71" t="s">
        <v>1581</v>
      </c>
    </row>
    <row r="296" spans="1:10" x14ac:dyDescent="0.2">
      <c r="A296" s="66" t="s">
        <v>4917</v>
      </c>
      <c r="B296" s="51" t="str">
        <f t="shared" ref="B296:B305" si="16">IF($B$294="x","x","")</f>
        <v/>
      </c>
      <c r="C296" s="73"/>
      <c r="D296" s="77" t="s">
        <v>934</v>
      </c>
      <c r="E296" s="61" t="s">
        <v>1442</v>
      </c>
      <c r="F296" s="72"/>
      <c r="G296" s="263" t="s">
        <v>2519</v>
      </c>
      <c r="H296" s="37" t="s">
        <v>1569</v>
      </c>
      <c r="I296" s="70" t="s">
        <v>1256</v>
      </c>
      <c r="J296" s="71" t="s">
        <v>1581</v>
      </c>
    </row>
    <row r="297" spans="1:10" x14ac:dyDescent="0.2">
      <c r="A297" s="66" t="s">
        <v>4918</v>
      </c>
      <c r="B297" s="51" t="str">
        <f t="shared" si="16"/>
        <v/>
      </c>
      <c r="C297" s="73"/>
      <c r="D297" s="77" t="s">
        <v>903</v>
      </c>
      <c r="E297" s="61" t="s">
        <v>1442</v>
      </c>
      <c r="F297" s="72"/>
      <c r="G297" s="263" t="s">
        <v>2520</v>
      </c>
      <c r="H297" s="37" t="s">
        <v>1569</v>
      </c>
      <c r="I297" s="70" t="s">
        <v>1257</v>
      </c>
      <c r="J297" s="71" t="s">
        <v>1581</v>
      </c>
    </row>
    <row r="298" spans="1:10" x14ac:dyDescent="0.2">
      <c r="A298" s="66" t="s">
        <v>4919</v>
      </c>
      <c r="B298" s="51" t="str">
        <f t="shared" si="16"/>
        <v/>
      </c>
      <c r="C298" s="73"/>
      <c r="D298" s="77" t="s">
        <v>998</v>
      </c>
      <c r="E298" s="61" t="s">
        <v>1442</v>
      </c>
      <c r="F298" s="72"/>
      <c r="G298" s="263" t="s">
        <v>2521</v>
      </c>
      <c r="H298" s="37" t="s">
        <v>1569</v>
      </c>
      <c r="I298" s="70" t="s">
        <v>1258</v>
      </c>
      <c r="J298" s="71" t="s">
        <v>1581</v>
      </c>
    </row>
    <row r="299" spans="1:10" x14ac:dyDescent="0.2">
      <c r="A299" s="66" t="s">
        <v>4920</v>
      </c>
      <c r="B299" s="51" t="str">
        <f t="shared" si="16"/>
        <v/>
      </c>
      <c r="C299" s="73"/>
      <c r="D299" s="77" t="s">
        <v>1022</v>
      </c>
      <c r="E299" s="61" t="s">
        <v>1442</v>
      </c>
      <c r="F299" s="72"/>
      <c r="G299" s="263" t="s">
        <v>2522</v>
      </c>
      <c r="H299" s="37" t="s">
        <v>1569</v>
      </c>
      <c r="I299" s="70" t="s">
        <v>1259</v>
      </c>
      <c r="J299" s="71" t="s">
        <v>1581</v>
      </c>
    </row>
    <row r="300" spans="1:10" x14ac:dyDescent="0.2">
      <c r="A300" s="66" t="s">
        <v>4921</v>
      </c>
      <c r="B300" s="51" t="str">
        <f t="shared" si="16"/>
        <v/>
      </c>
      <c r="C300" s="73"/>
      <c r="D300" s="77" t="s">
        <v>1043</v>
      </c>
      <c r="E300" s="61" t="s">
        <v>1442</v>
      </c>
      <c r="F300" s="72"/>
      <c r="G300" s="263" t="s">
        <v>2523</v>
      </c>
      <c r="H300" s="37" t="s">
        <v>1569</v>
      </c>
      <c r="I300" s="70" t="s">
        <v>1260</v>
      </c>
      <c r="J300" s="71" t="s">
        <v>1581</v>
      </c>
    </row>
    <row r="301" spans="1:10" x14ac:dyDescent="0.2">
      <c r="A301" s="66" t="s">
        <v>4922</v>
      </c>
      <c r="B301" s="51" t="str">
        <f t="shared" si="16"/>
        <v/>
      </c>
      <c r="C301" s="73"/>
      <c r="D301" s="77" t="s">
        <v>1058</v>
      </c>
      <c r="E301" s="61" t="s">
        <v>1442</v>
      </c>
      <c r="F301" s="72"/>
      <c r="G301" s="263" t="s">
        <v>2524</v>
      </c>
      <c r="H301" s="37" t="s">
        <v>1569</v>
      </c>
      <c r="I301" s="70" t="s">
        <v>1261</v>
      </c>
      <c r="J301" s="71" t="s">
        <v>1581</v>
      </c>
    </row>
    <row r="302" spans="1:10" x14ac:dyDescent="0.2">
      <c r="A302" s="66" t="s">
        <v>4923</v>
      </c>
      <c r="B302" s="51" t="str">
        <f t="shared" si="16"/>
        <v/>
      </c>
      <c r="C302" s="73"/>
      <c r="D302" s="77" t="s">
        <v>1069</v>
      </c>
      <c r="E302" s="61" t="s">
        <v>1442</v>
      </c>
      <c r="F302" s="72"/>
      <c r="G302" s="263" t="s">
        <v>2525</v>
      </c>
      <c r="H302" s="37" t="s">
        <v>1569</v>
      </c>
      <c r="I302" s="70" t="s">
        <v>1262</v>
      </c>
      <c r="J302" s="71" t="s">
        <v>1581</v>
      </c>
    </row>
    <row r="303" spans="1:10" x14ac:dyDescent="0.2">
      <c r="A303" s="66" t="s">
        <v>4924</v>
      </c>
      <c r="B303" s="51" t="str">
        <f t="shared" si="16"/>
        <v/>
      </c>
      <c r="C303" s="73"/>
      <c r="D303" s="77" t="s">
        <v>1076</v>
      </c>
      <c r="E303" s="61" t="s">
        <v>1442</v>
      </c>
      <c r="F303" s="72"/>
      <c r="G303" s="263" t="s">
        <v>2526</v>
      </c>
      <c r="H303" s="37" t="s">
        <v>1569</v>
      </c>
      <c r="I303" s="70" t="s">
        <v>1263</v>
      </c>
      <c r="J303" s="71" t="s">
        <v>1581</v>
      </c>
    </row>
    <row r="304" spans="1:10" x14ac:dyDescent="0.2">
      <c r="A304" s="66" t="s">
        <v>4925</v>
      </c>
      <c r="B304" s="51" t="str">
        <f t="shared" si="16"/>
        <v/>
      </c>
      <c r="C304" s="73"/>
      <c r="D304" s="77" t="s">
        <v>1107</v>
      </c>
      <c r="E304" s="61" t="s">
        <v>1442</v>
      </c>
      <c r="F304" s="72"/>
      <c r="G304" s="263" t="s">
        <v>2481</v>
      </c>
      <c r="H304" s="37" t="s">
        <v>1569</v>
      </c>
      <c r="I304" s="70" t="s">
        <v>1264</v>
      </c>
      <c r="J304" s="71" t="s">
        <v>1581</v>
      </c>
    </row>
    <row r="305" spans="1:10" x14ac:dyDescent="0.2">
      <c r="A305" s="66" t="s">
        <v>3918</v>
      </c>
      <c r="B305" s="51" t="str">
        <f t="shared" si="16"/>
        <v/>
      </c>
      <c r="C305" s="73" t="s">
        <v>1516</v>
      </c>
      <c r="D305" s="77" t="s">
        <v>241</v>
      </c>
      <c r="E305" s="61" t="s">
        <v>1442</v>
      </c>
      <c r="F305" s="72" t="s">
        <v>2358</v>
      </c>
      <c r="G305" s="263" t="s">
        <v>2527</v>
      </c>
      <c r="H305" s="37" t="s">
        <v>1569</v>
      </c>
      <c r="I305" s="70" t="s">
        <v>1265</v>
      </c>
      <c r="J305" s="71" t="s">
        <v>1581</v>
      </c>
    </row>
    <row r="306" spans="1:10" x14ac:dyDescent="0.2">
      <c r="A306" s="66" t="s">
        <v>4704</v>
      </c>
      <c r="B306" s="269"/>
      <c r="C306" s="270"/>
      <c r="D306" s="271" t="s">
        <v>245</v>
      </c>
      <c r="E306" s="272" t="s">
        <v>3722</v>
      </c>
      <c r="F306" s="273"/>
      <c r="G306" s="274" t="s">
        <v>2528</v>
      </c>
      <c r="H306" s="260" t="s">
        <v>3722</v>
      </c>
      <c r="I306" s="70" t="s">
        <v>3722</v>
      </c>
      <c r="J306" s="71" t="s">
        <v>1581</v>
      </c>
    </row>
    <row r="307" spans="1:10" ht="33.75" x14ac:dyDescent="0.2">
      <c r="A307" s="66" t="s">
        <v>1353</v>
      </c>
      <c r="B307" s="269"/>
      <c r="C307" s="73"/>
      <c r="D307" s="74" t="s">
        <v>537</v>
      </c>
      <c r="E307" s="61" t="s">
        <v>3722</v>
      </c>
      <c r="F307" s="72"/>
      <c r="G307" s="68" t="s">
        <v>2529</v>
      </c>
      <c r="H307" s="37" t="s">
        <v>3722</v>
      </c>
      <c r="I307" s="70" t="s">
        <v>3722</v>
      </c>
      <c r="J307" s="71" t="s">
        <v>1581</v>
      </c>
    </row>
    <row r="308" spans="1:10" ht="45" x14ac:dyDescent="0.2">
      <c r="A308" s="66" t="s">
        <v>3919</v>
      </c>
      <c r="B308" s="59"/>
      <c r="C308" s="73"/>
      <c r="D308" s="76" t="s">
        <v>246</v>
      </c>
      <c r="E308" s="61" t="s">
        <v>6479</v>
      </c>
      <c r="F308" s="72"/>
      <c r="G308" s="264" t="s">
        <v>2530</v>
      </c>
      <c r="H308" s="37" t="s">
        <v>6480</v>
      </c>
      <c r="I308" s="70" t="s">
        <v>1308</v>
      </c>
      <c r="J308" s="71" t="s">
        <v>1581</v>
      </c>
    </row>
    <row r="309" spans="1:10" ht="45" x14ac:dyDescent="0.2">
      <c r="A309" s="66" t="s">
        <v>3920</v>
      </c>
      <c r="B309" s="59"/>
      <c r="C309" s="73"/>
      <c r="D309" s="76" t="s">
        <v>247</v>
      </c>
      <c r="E309" s="61" t="s">
        <v>6479</v>
      </c>
      <c r="F309" s="72"/>
      <c r="G309" s="264" t="s">
        <v>2531</v>
      </c>
      <c r="H309" s="37" t="s">
        <v>6480</v>
      </c>
      <c r="I309" s="70" t="s">
        <v>1309</v>
      </c>
      <c r="J309" s="71" t="s">
        <v>1581</v>
      </c>
    </row>
    <row r="310" spans="1:10" ht="45" x14ac:dyDescent="0.2">
      <c r="A310" s="66" t="s">
        <v>3921</v>
      </c>
      <c r="B310" s="59"/>
      <c r="C310" s="73"/>
      <c r="D310" s="76" t="s">
        <v>248</v>
      </c>
      <c r="E310" s="61" t="s">
        <v>6479</v>
      </c>
      <c r="F310" s="72"/>
      <c r="G310" s="264" t="s">
        <v>2532</v>
      </c>
      <c r="H310" s="37" t="s">
        <v>6480</v>
      </c>
      <c r="I310" s="70" t="s">
        <v>1310</v>
      </c>
      <c r="J310" s="71" t="s">
        <v>1581</v>
      </c>
    </row>
    <row r="311" spans="1:10" ht="45" x14ac:dyDescent="0.2">
      <c r="A311" s="66" t="s">
        <v>3922</v>
      </c>
      <c r="B311" s="59"/>
      <c r="C311" s="73"/>
      <c r="D311" s="76" t="s">
        <v>249</v>
      </c>
      <c r="E311" s="61" t="s">
        <v>6479</v>
      </c>
      <c r="F311" s="72"/>
      <c r="G311" s="264" t="s">
        <v>2533</v>
      </c>
      <c r="H311" s="37" t="s">
        <v>6480</v>
      </c>
      <c r="I311" s="70" t="s">
        <v>1311</v>
      </c>
      <c r="J311" s="71" t="s">
        <v>1581</v>
      </c>
    </row>
    <row r="312" spans="1:10" ht="45" x14ac:dyDescent="0.2">
      <c r="A312" s="66" t="s">
        <v>3923</v>
      </c>
      <c r="B312" s="59"/>
      <c r="C312" s="73"/>
      <c r="D312" s="76" t="s">
        <v>250</v>
      </c>
      <c r="E312" s="61" t="s">
        <v>6479</v>
      </c>
      <c r="F312" s="72"/>
      <c r="G312" s="264" t="s">
        <v>2534</v>
      </c>
      <c r="H312" s="37" t="s">
        <v>6480</v>
      </c>
      <c r="I312" s="70" t="s">
        <v>1312</v>
      </c>
      <c r="J312" s="71" t="s">
        <v>1581</v>
      </c>
    </row>
    <row r="313" spans="1:10" ht="45" x14ac:dyDescent="0.2">
      <c r="A313" s="66" t="s">
        <v>3925</v>
      </c>
      <c r="B313" s="59"/>
      <c r="C313" s="73"/>
      <c r="D313" s="76" t="s">
        <v>251</v>
      </c>
      <c r="E313" s="61" t="s">
        <v>6479</v>
      </c>
      <c r="F313" s="72"/>
      <c r="G313" s="264" t="s">
        <v>2535</v>
      </c>
      <c r="H313" s="37" t="s">
        <v>6480</v>
      </c>
      <c r="I313" s="70" t="s">
        <v>1313</v>
      </c>
      <c r="J313" s="71" t="s">
        <v>1581</v>
      </c>
    </row>
    <row r="314" spans="1:10" ht="45" x14ac:dyDescent="0.2">
      <c r="A314" s="66" t="s">
        <v>3926</v>
      </c>
      <c r="B314" s="59"/>
      <c r="C314" s="73"/>
      <c r="D314" s="76" t="s">
        <v>252</v>
      </c>
      <c r="E314" s="61" t="s">
        <v>6479</v>
      </c>
      <c r="F314" s="72"/>
      <c r="G314" s="264" t="s">
        <v>2536</v>
      </c>
      <c r="H314" s="37" t="s">
        <v>6480</v>
      </c>
      <c r="I314" s="70" t="s">
        <v>1314</v>
      </c>
      <c r="J314" s="71" t="s">
        <v>1581</v>
      </c>
    </row>
    <row r="315" spans="1:10" ht="45" x14ac:dyDescent="0.2">
      <c r="A315" s="66" t="s">
        <v>3927</v>
      </c>
      <c r="B315" s="59"/>
      <c r="C315" s="73"/>
      <c r="D315" s="76" t="s">
        <v>253</v>
      </c>
      <c r="E315" s="61" t="s">
        <v>6479</v>
      </c>
      <c r="F315" s="72"/>
      <c r="G315" s="264" t="s">
        <v>2537</v>
      </c>
      <c r="H315" s="37" t="s">
        <v>6480</v>
      </c>
      <c r="I315" s="70" t="s">
        <v>1315</v>
      </c>
      <c r="J315" s="71" t="s">
        <v>1581</v>
      </c>
    </row>
    <row r="316" spans="1:10" ht="45" x14ac:dyDescent="0.2">
      <c r="A316" s="66" t="s">
        <v>3928</v>
      </c>
      <c r="B316" s="59"/>
      <c r="C316" s="73"/>
      <c r="D316" s="76" t="s">
        <v>254</v>
      </c>
      <c r="E316" s="61" t="s">
        <v>6479</v>
      </c>
      <c r="F316" s="72"/>
      <c r="G316" s="264" t="s">
        <v>2538</v>
      </c>
      <c r="H316" s="37" t="s">
        <v>6480</v>
      </c>
      <c r="I316" s="70" t="s">
        <v>1316</v>
      </c>
      <c r="J316" s="71" t="s">
        <v>1581</v>
      </c>
    </row>
    <row r="317" spans="1:10" ht="45" x14ac:dyDescent="0.2">
      <c r="A317" s="66" t="s">
        <v>3929</v>
      </c>
      <c r="B317" s="59"/>
      <c r="C317" s="73"/>
      <c r="D317" s="76" t="s">
        <v>255</v>
      </c>
      <c r="E317" s="61" t="s">
        <v>6479</v>
      </c>
      <c r="F317" s="72"/>
      <c r="G317" s="264" t="s">
        <v>2539</v>
      </c>
      <c r="H317" s="37" t="s">
        <v>6480</v>
      </c>
      <c r="I317" s="70" t="s">
        <v>1317</v>
      </c>
      <c r="J317" s="71" t="s">
        <v>1581</v>
      </c>
    </row>
    <row r="318" spans="1:10" ht="45" x14ac:dyDescent="0.2">
      <c r="A318" s="66" t="s">
        <v>3931</v>
      </c>
      <c r="B318" s="59"/>
      <c r="C318" s="73"/>
      <c r="D318" s="76" t="s">
        <v>256</v>
      </c>
      <c r="E318" s="61" t="s">
        <v>6479</v>
      </c>
      <c r="F318" s="72"/>
      <c r="G318" s="264" t="s">
        <v>2540</v>
      </c>
      <c r="H318" s="37" t="s">
        <v>6480</v>
      </c>
      <c r="I318" s="70" t="s">
        <v>1318</v>
      </c>
      <c r="J318" s="71" t="s">
        <v>1581</v>
      </c>
    </row>
    <row r="319" spans="1:10" ht="45" x14ac:dyDescent="0.2">
      <c r="A319" s="66" t="s">
        <v>3933</v>
      </c>
      <c r="B319" s="59"/>
      <c r="C319" s="73"/>
      <c r="D319" s="76" t="s">
        <v>257</v>
      </c>
      <c r="E319" s="61" t="s">
        <v>6479</v>
      </c>
      <c r="F319" s="72"/>
      <c r="G319" s="264" t="s">
        <v>2541</v>
      </c>
      <c r="H319" s="37" t="s">
        <v>6480</v>
      </c>
      <c r="I319" s="70" t="s">
        <v>1319</v>
      </c>
      <c r="J319" s="71" t="s">
        <v>1581</v>
      </c>
    </row>
    <row r="320" spans="1:10" ht="45" x14ac:dyDescent="0.2">
      <c r="A320" s="66" t="s">
        <v>3935</v>
      </c>
      <c r="B320" s="59"/>
      <c r="C320" s="73"/>
      <c r="D320" s="76" t="s">
        <v>258</v>
      </c>
      <c r="E320" s="61" t="s">
        <v>6479</v>
      </c>
      <c r="F320" s="72"/>
      <c r="G320" s="264" t="s">
        <v>2542</v>
      </c>
      <c r="H320" s="37" t="s">
        <v>6480</v>
      </c>
      <c r="I320" s="70" t="s">
        <v>1320</v>
      </c>
      <c r="J320" s="71" t="s">
        <v>1581</v>
      </c>
    </row>
    <row r="321" spans="1:10" ht="45" x14ac:dyDescent="0.2">
      <c r="A321" s="66" t="s">
        <v>4734</v>
      </c>
      <c r="B321" s="59"/>
      <c r="C321" s="73"/>
      <c r="D321" s="76" t="s">
        <v>259</v>
      </c>
      <c r="E321" s="61" t="s">
        <v>6479</v>
      </c>
      <c r="F321" s="72"/>
      <c r="G321" s="264" t="s">
        <v>2543</v>
      </c>
      <c r="H321" s="37" t="s">
        <v>6480</v>
      </c>
      <c r="I321" s="70" t="s">
        <v>1321</v>
      </c>
      <c r="J321" s="71" t="s">
        <v>1581</v>
      </c>
    </row>
    <row r="322" spans="1:10" ht="45" x14ac:dyDescent="0.2">
      <c r="A322" s="66" t="s">
        <v>4736</v>
      </c>
      <c r="B322" s="59"/>
      <c r="C322" s="73"/>
      <c r="D322" s="76" t="s">
        <v>260</v>
      </c>
      <c r="E322" s="61" t="s">
        <v>6479</v>
      </c>
      <c r="F322" s="72"/>
      <c r="G322" s="264" t="s">
        <v>2544</v>
      </c>
      <c r="H322" s="37" t="s">
        <v>6480</v>
      </c>
      <c r="I322" s="70" t="s">
        <v>1322</v>
      </c>
      <c r="J322" s="71" t="s">
        <v>1581</v>
      </c>
    </row>
    <row r="323" spans="1:10" ht="45" x14ac:dyDescent="0.2">
      <c r="A323" s="66" t="s">
        <v>4737</v>
      </c>
      <c r="B323" s="59"/>
      <c r="C323" s="73"/>
      <c r="D323" s="76" t="s">
        <v>261</v>
      </c>
      <c r="E323" s="61" t="s">
        <v>6479</v>
      </c>
      <c r="F323" s="72"/>
      <c r="G323" s="264" t="s">
        <v>2545</v>
      </c>
      <c r="H323" s="37" t="s">
        <v>6480</v>
      </c>
      <c r="I323" s="70" t="s">
        <v>1323</v>
      </c>
      <c r="J323" s="71" t="s">
        <v>1581</v>
      </c>
    </row>
    <row r="324" spans="1:10" ht="45" x14ac:dyDescent="0.2">
      <c r="A324" s="66" t="s">
        <v>4738</v>
      </c>
      <c r="B324" s="59"/>
      <c r="C324" s="73"/>
      <c r="D324" s="76" t="s">
        <v>262</v>
      </c>
      <c r="E324" s="61" t="s">
        <v>6479</v>
      </c>
      <c r="F324" s="72"/>
      <c r="G324" s="264" t="s">
        <v>2546</v>
      </c>
      <c r="H324" s="37" t="s">
        <v>6480</v>
      </c>
      <c r="I324" s="70" t="s">
        <v>1324</v>
      </c>
      <c r="J324" s="71" t="s">
        <v>1581</v>
      </c>
    </row>
    <row r="325" spans="1:10" ht="45" x14ac:dyDescent="0.2">
      <c r="A325" s="66" t="s">
        <v>4739</v>
      </c>
      <c r="B325" s="59"/>
      <c r="C325" s="73"/>
      <c r="D325" s="76" t="s">
        <v>263</v>
      </c>
      <c r="E325" s="61" t="s">
        <v>6479</v>
      </c>
      <c r="F325" s="72"/>
      <c r="G325" s="264" t="s">
        <v>2547</v>
      </c>
      <c r="H325" s="37" t="s">
        <v>6480</v>
      </c>
      <c r="I325" s="70" t="s">
        <v>1325</v>
      </c>
      <c r="J325" s="71" t="s">
        <v>1581</v>
      </c>
    </row>
    <row r="326" spans="1:10" ht="45" x14ac:dyDescent="0.2">
      <c r="A326" s="66" t="s">
        <v>4740</v>
      </c>
      <c r="B326" s="59"/>
      <c r="C326" s="73"/>
      <c r="D326" s="76" t="s">
        <v>264</v>
      </c>
      <c r="E326" s="61" t="s">
        <v>6479</v>
      </c>
      <c r="F326" s="72"/>
      <c r="G326" s="264" t="s">
        <v>2548</v>
      </c>
      <c r="H326" s="37" t="s">
        <v>6480</v>
      </c>
      <c r="I326" s="70" t="s">
        <v>1326</v>
      </c>
      <c r="J326" s="71" t="s">
        <v>1581</v>
      </c>
    </row>
    <row r="327" spans="1:10" ht="45" x14ac:dyDescent="0.2">
      <c r="A327" s="66" t="s">
        <v>4741</v>
      </c>
      <c r="B327" s="59"/>
      <c r="C327" s="73"/>
      <c r="D327" s="76" t="s">
        <v>265</v>
      </c>
      <c r="E327" s="61" t="s">
        <v>6479</v>
      </c>
      <c r="F327" s="72"/>
      <c r="G327" s="264" t="s">
        <v>2549</v>
      </c>
      <c r="H327" s="37" t="s">
        <v>6480</v>
      </c>
      <c r="I327" s="70" t="s">
        <v>1327</v>
      </c>
      <c r="J327" s="71" t="s">
        <v>1581</v>
      </c>
    </row>
    <row r="328" spans="1:10" x14ac:dyDescent="0.2">
      <c r="A328" s="66" t="s">
        <v>4721</v>
      </c>
      <c r="B328" s="269"/>
      <c r="C328" s="270"/>
      <c r="D328" s="271" t="s">
        <v>266</v>
      </c>
      <c r="E328" s="272" t="s">
        <v>3722</v>
      </c>
      <c r="F328" s="273"/>
      <c r="G328" s="274" t="s">
        <v>2550</v>
      </c>
      <c r="H328" s="260" t="s">
        <v>3722</v>
      </c>
      <c r="I328" s="70" t="s">
        <v>3722</v>
      </c>
      <c r="J328" s="71" t="s">
        <v>1581</v>
      </c>
    </row>
    <row r="329" spans="1:10" ht="22.5" x14ac:dyDescent="0.2">
      <c r="A329" s="66" t="s">
        <v>4742</v>
      </c>
      <c r="B329" s="59"/>
      <c r="C329" s="73"/>
      <c r="D329" s="74" t="s">
        <v>132</v>
      </c>
      <c r="E329" s="61"/>
      <c r="F329" s="72"/>
      <c r="G329" s="68" t="s">
        <v>2551</v>
      </c>
      <c r="H329" s="37"/>
      <c r="I329" s="70" t="s">
        <v>3722</v>
      </c>
      <c r="J329" s="71" t="s">
        <v>1581</v>
      </c>
    </row>
    <row r="330" spans="1:10" x14ac:dyDescent="0.2">
      <c r="A330" s="66" t="s">
        <v>4926</v>
      </c>
      <c r="B330" s="51" t="str">
        <f>IF($B$329="x","x","")</f>
        <v/>
      </c>
      <c r="C330" s="73"/>
      <c r="D330" s="77" t="s">
        <v>989</v>
      </c>
      <c r="E330" s="61" t="s">
        <v>1442</v>
      </c>
      <c r="F330" s="72"/>
      <c r="G330" s="263" t="s">
        <v>2100</v>
      </c>
      <c r="H330" s="37" t="s">
        <v>1569</v>
      </c>
      <c r="I330" s="70" t="s">
        <v>690</v>
      </c>
      <c r="J330" s="71" t="s">
        <v>1581</v>
      </c>
    </row>
    <row r="331" spans="1:10" ht="22.5" x14ac:dyDescent="0.2">
      <c r="A331" s="66" t="s">
        <v>4927</v>
      </c>
      <c r="B331" s="51" t="str">
        <f t="shared" ref="B331:B335" si="17">IF($B$329="x","x","")</f>
        <v/>
      </c>
      <c r="C331" s="73"/>
      <c r="D331" s="77" t="s">
        <v>957</v>
      </c>
      <c r="E331" s="61" t="s">
        <v>1442</v>
      </c>
      <c r="F331" s="72"/>
      <c r="G331" s="263" t="s">
        <v>2101</v>
      </c>
      <c r="H331" s="37" t="s">
        <v>1569</v>
      </c>
      <c r="I331" s="70" t="s">
        <v>691</v>
      </c>
      <c r="J331" s="71" t="s">
        <v>1581</v>
      </c>
    </row>
    <row r="332" spans="1:10" x14ac:dyDescent="0.2">
      <c r="A332" s="66" t="s">
        <v>4928</v>
      </c>
      <c r="B332" s="51" t="str">
        <f t="shared" si="17"/>
        <v/>
      </c>
      <c r="C332" s="73"/>
      <c r="D332" s="77" t="s">
        <v>921</v>
      </c>
      <c r="E332" s="61" t="s">
        <v>1442</v>
      </c>
      <c r="F332" s="72"/>
      <c r="G332" s="263" t="s">
        <v>2102</v>
      </c>
      <c r="H332" s="37" t="s">
        <v>1569</v>
      </c>
      <c r="I332" s="70" t="s">
        <v>692</v>
      </c>
      <c r="J332" s="71" t="s">
        <v>1581</v>
      </c>
    </row>
    <row r="333" spans="1:10" x14ac:dyDescent="0.2">
      <c r="A333" s="66" t="s">
        <v>4929</v>
      </c>
      <c r="B333" s="51" t="str">
        <f t="shared" si="17"/>
        <v/>
      </c>
      <c r="C333" s="73"/>
      <c r="D333" s="77" t="s">
        <v>1014</v>
      </c>
      <c r="E333" s="61" t="s">
        <v>1442</v>
      </c>
      <c r="F333" s="72"/>
      <c r="G333" s="263" t="s">
        <v>2552</v>
      </c>
      <c r="H333" s="37" t="s">
        <v>1569</v>
      </c>
      <c r="I333" s="70" t="s">
        <v>693</v>
      </c>
      <c r="J333" s="71" t="s">
        <v>1581</v>
      </c>
    </row>
    <row r="334" spans="1:10" x14ac:dyDescent="0.2">
      <c r="A334" s="66" t="s">
        <v>4930</v>
      </c>
      <c r="B334" s="51" t="str">
        <f t="shared" si="17"/>
        <v/>
      </c>
      <c r="C334" s="73"/>
      <c r="D334" s="77" t="s">
        <v>1034</v>
      </c>
      <c r="E334" s="61" t="s">
        <v>1442</v>
      </c>
      <c r="F334" s="72"/>
      <c r="G334" s="263" t="s">
        <v>2104</v>
      </c>
      <c r="H334" s="37" t="s">
        <v>1569</v>
      </c>
      <c r="I334" s="70" t="s">
        <v>694</v>
      </c>
      <c r="J334" s="71" t="s">
        <v>1581</v>
      </c>
    </row>
    <row r="335" spans="1:10" x14ac:dyDescent="0.2">
      <c r="A335" s="66" t="s">
        <v>4931</v>
      </c>
      <c r="B335" s="51" t="str">
        <f t="shared" si="17"/>
        <v/>
      </c>
      <c r="C335" s="73"/>
      <c r="D335" s="77" t="s">
        <v>1525</v>
      </c>
      <c r="E335" s="61" t="s">
        <v>1442</v>
      </c>
      <c r="F335" s="72"/>
      <c r="G335" s="263" t="s">
        <v>2105</v>
      </c>
      <c r="H335" s="37" t="s">
        <v>1569</v>
      </c>
      <c r="I335" s="70" t="s">
        <v>695</v>
      </c>
      <c r="J335" s="71" t="s">
        <v>1581</v>
      </c>
    </row>
    <row r="336" spans="1:10" ht="33.75" x14ac:dyDescent="0.2">
      <c r="A336" s="66" t="s">
        <v>4743</v>
      </c>
      <c r="B336" s="59"/>
      <c r="C336" s="73" t="s">
        <v>1517</v>
      </c>
      <c r="D336" s="74" t="s">
        <v>395</v>
      </c>
      <c r="E336" s="61" t="s">
        <v>6581</v>
      </c>
      <c r="F336" s="72" t="s">
        <v>2359</v>
      </c>
      <c r="G336" s="68" t="s">
        <v>2553</v>
      </c>
      <c r="H336" s="37" t="s">
        <v>6582</v>
      </c>
      <c r="I336" s="70" t="s">
        <v>1565</v>
      </c>
      <c r="J336" s="71" t="s">
        <v>1581</v>
      </c>
    </row>
    <row r="337" spans="1:10" ht="22.5" x14ac:dyDescent="0.2">
      <c r="A337" s="66" t="s">
        <v>3936</v>
      </c>
      <c r="B337" s="59"/>
      <c r="C337" s="73" t="s">
        <v>1517</v>
      </c>
      <c r="D337" s="74" t="s">
        <v>396</v>
      </c>
      <c r="E337" s="61" t="s">
        <v>6363</v>
      </c>
      <c r="F337" s="72" t="s">
        <v>2359</v>
      </c>
      <c r="G337" s="68" t="s">
        <v>2554</v>
      </c>
      <c r="H337" s="37" t="s">
        <v>6364</v>
      </c>
      <c r="I337" s="70" t="s">
        <v>1566</v>
      </c>
      <c r="J337" s="71" t="s">
        <v>1581</v>
      </c>
    </row>
    <row r="338" spans="1:10" ht="90" x14ac:dyDescent="0.2">
      <c r="A338" s="66" t="s">
        <v>4744</v>
      </c>
      <c r="B338" s="59"/>
      <c r="C338" s="73" t="s">
        <v>1518</v>
      </c>
      <c r="D338" s="74" t="s">
        <v>397</v>
      </c>
      <c r="E338" s="61" t="s">
        <v>6583</v>
      </c>
      <c r="F338" s="72" t="s">
        <v>2360</v>
      </c>
      <c r="G338" s="68" t="s">
        <v>2555</v>
      </c>
      <c r="H338" s="37" t="s">
        <v>6584</v>
      </c>
      <c r="I338" s="70" t="s">
        <v>1266</v>
      </c>
      <c r="J338" s="71" t="s">
        <v>1581</v>
      </c>
    </row>
    <row r="339" spans="1:10" ht="123.75" x14ac:dyDescent="0.2">
      <c r="A339" s="66" t="s">
        <v>4745</v>
      </c>
      <c r="B339" s="59"/>
      <c r="C339" s="73" t="s">
        <v>1518</v>
      </c>
      <c r="D339" s="74" t="s">
        <v>397</v>
      </c>
      <c r="E339" s="61" t="s">
        <v>6513</v>
      </c>
      <c r="F339" s="72" t="s">
        <v>2360</v>
      </c>
      <c r="G339" s="68" t="s">
        <v>2555</v>
      </c>
      <c r="H339" s="37" t="s">
        <v>6514</v>
      </c>
      <c r="I339" s="70" t="s">
        <v>1267</v>
      </c>
      <c r="J339" s="71" t="s">
        <v>1581</v>
      </c>
    </row>
    <row r="340" spans="1:10" ht="67.5" x14ac:dyDescent="0.2">
      <c r="A340" s="66" t="s">
        <v>4746</v>
      </c>
      <c r="B340" s="59"/>
      <c r="C340" s="73" t="s">
        <v>1518</v>
      </c>
      <c r="D340" s="74" t="s">
        <v>398</v>
      </c>
      <c r="E340" s="61" t="s">
        <v>6585</v>
      </c>
      <c r="F340" s="72" t="s">
        <v>2360</v>
      </c>
      <c r="G340" s="68" t="s">
        <v>2556</v>
      </c>
      <c r="H340" s="37" t="s">
        <v>6586</v>
      </c>
      <c r="I340" s="70" t="s">
        <v>1268</v>
      </c>
      <c r="J340" s="71" t="s">
        <v>1581</v>
      </c>
    </row>
    <row r="341" spans="1:10" ht="33.75" x14ac:dyDescent="0.2">
      <c r="A341" s="66" t="s">
        <v>4747</v>
      </c>
      <c r="B341" s="59"/>
      <c r="C341" s="73" t="s">
        <v>1518</v>
      </c>
      <c r="D341" s="74" t="s">
        <v>399</v>
      </c>
      <c r="E341" s="61" t="s">
        <v>6587</v>
      </c>
      <c r="F341" s="72" t="s">
        <v>2360</v>
      </c>
      <c r="G341" s="68" t="s">
        <v>2557</v>
      </c>
      <c r="H341" s="37" t="s">
        <v>6588</v>
      </c>
      <c r="I341" s="70" t="s">
        <v>1269</v>
      </c>
      <c r="J341" s="71" t="s">
        <v>1581</v>
      </c>
    </row>
    <row r="342" spans="1:10" ht="22.5" x14ac:dyDescent="0.2">
      <c r="A342" s="66" t="s">
        <v>1353</v>
      </c>
      <c r="B342" s="269"/>
      <c r="C342" s="73"/>
      <c r="D342" s="74" t="s">
        <v>267</v>
      </c>
      <c r="E342" s="61" t="s">
        <v>3722</v>
      </c>
      <c r="F342" s="72"/>
      <c r="G342" s="68" t="s">
        <v>2558</v>
      </c>
      <c r="H342" s="37" t="s">
        <v>3722</v>
      </c>
      <c r="I342" s="70" t="s">
        <v>3722</v>
      </c>
      <c r="J342" s="71" t="s">
        <v>1581</v>
      </c>
    </row>
    <row r="343" spans="1:10" ht="45" x14ac:dyDescent="0.2">
      <c r="A343" s="66" t="s">
        <v>4748</v>
      </c>
      <c r="B343" s="59"/>
      <c r="C343" s="73" t="s">
        <v>1517</v>
      </c>
      <c r="D343" s="76" t="s">
        <v>400</v>
      </c>
      <c r="E343" s="61" t="s">
        <v>6525</v>
      </c>
      <c r="F343" s="72" t="s">
        <v>2359</v>
      </c>
      <c r="G343" s="264" t="s">
        <v>2559</v>
      </c>
      <c r="H343" s="37" t="s">
        <v>6526</v>
      </c>
      <c r="I343" s="70" t="s">
        <v>1270</v>
      </c>
      <c r="J343" s="71" t="s">
        <v>1581</v>
      </c>
    </row>
    <row r="344" spans="1:10" ht="45" x14ac:dyDescent="0.2">
      <c r="A344" s="66" t="s">
        <v>4749</v>
      </c>
      <c r="B344" s="59"/>
      <c r="C344" s="73" t="s">
        <v>1517</v>
      </c>
      <c r="D344" s="76" t="s">
        <v>401</v>
      </c>
      <c r="E344" s="61" t="s">
        <v>6525</v>
      </c>
      <c r="F344" s="72" t="s">
        <v>2359</v>
      </c>
      <c r="G344" s="264" t="s">
        <v>2560</v>
      </c>
      <c r="H344" s="37" t="s">
        <v>6526</v>
      </c>
      <c r="I344" s="70" t="s">
        <v>1271</v>
      </c>
      <c r="J344" s="71" t="s">
        <v>1581</v>
      </c>
    </row>
    <row r="345" spans="1:10" ht="45" x14ac:dyDescent="0.2">
      <c r="A345" s="66" t="s">
        <v>4750</v>
      </c>
      <c r="B345" s="59"/>
      <c r="C345" s="73" t="s">
        <v>1517</v>
      </c>
      <c r="D345" s="76" t="s">
        <v>402</v>
      </c>
      <c r="E345" s="61" t="s">
        <v>6525</v>
      </c>
      <c r="F345" s="72" t="s">
        <v>2359</v>
      </c>
      <c r="G345" s="264" t="s">
        <v>2561</v>
      </c>
      <c r="H345" s="37" t="s">
        <v>6526</v>
      </c>
      <c r="I345" s="70" t="s">
        <v>1272</v>
      </c>
      <c r="J345" s="71" t="s">
        <v>1581</v>
      </c>
    </row>
    <row r="346" spans="1:10" ht="67.5" x14ac:dyDescent="0.2">
      <c r="A346" s="66" t="s">
        <v>4751</v>
      </c>
      <c r="B346" s="59"/>
      <c r="C346" s="73" t="s">
        <v>1517</v>
      </c>
      <c r="D346" s="74" t="s">
        <v>1141</v>
      </c>
      <c r="E346" s="61" t="s">
        <v>1861</v>
      </c>
      <c r="F346" s="72" t="s">
        <v>2359</v>
      </c>
      <c r="G346" s="68" t="s">
        <v>2562</v>
      </c>
      <c r="H346" s="37" t="s">
        <v>1861</v>
      </c>
      <c r="I346" s="70" t="s">
        <v>1273</v>
      </c>
      <c r="J346" s="71" t="s">
        <v>1581</v>
      </c>
    </row>
    <row r="347" spans="1:10" ht="67.5" x14ac:dyDescent="0.2">
      <c r="A347" s="66" t="s">
        <v>4752</v>
      </c>
      <c r="B347" s="59"/>
      <c r="C347" s="73"/>
      <c r="D347" s="74" t="s">
        <v>1142</v>
      </c>
      <c r="E347" s="61" t="s">
        <v>6363</v>
      </c>
      <c r="F347" s="72"/>
      <c r="G347" s="68" t="s">
        <v>2563</v>
      </c>
      <c r="H347" s="37" t="s">
        <v>6364</v>
      </c>
      <c r="I347" s="70" t="s">
        <v>1274</v>
      </c>
      <c r="J347" s="71" t="s">
        <v>1581</v>
      </c>
    </row>
    <row r="348" spans="1:10" ht="168.75" x14ac:dyDescent="0.2">
      <c r="A348" s="66" t="s">
        <v>3940</v>
      </c>
      <c r="B348" s="59"/>
      <c r="C348" s="73" t="s">
        <v>1519</v>
      </c>
      <c r="D348" s="74" t="s">
        <v>403</v>
      </c>
      <c r="E348" s="61" t="s">
        <v>6589</v>
      </c>
      <c r="F348" s="72" t="s">
        <v>2361</v>
      </c>
      <c r="G348" s="68" t="s">
        <v>2135</v>
      </c>
      <c r="H348" s="37" t="s">
        <v>6590</v>
      </c>
      <c r="I348" s="70" t="s">
        <v>724</v>
      </c>
      <c r="J348" s="71" t="s">
        <v>1581</v>
      </c>
    </row>
    <row r="349" spans="1:10" ht="112.5" x14ac:dyDescent="0.2">
      <c r="A349" s="66" t="s">
        <v>3942</v>
      </c>
      <c r="B349" s="59"/>
      <c r="C349" s="73" t="s">
        <v>1520</v>
      </c>
      <c r="D349" s="74" t="s">
        <v>268</v>
      </c>
      <c r="E349" s="61" t="s">
        <v>6591</v>
      </c>
      <c r="F349" s="72" t="s">
        <v>2362</v>
      </c>
      <c r="G349" s="68" t="s">
        <v>2564</v>
      </c>
      <c r="H349" s="37" t="s">
        <v>6592</v>
      </c>
      <c r="I349" s="70" t="s">
        <v>1275</v>
      </c>
      <c r="J349" s="71" t="s">
        <v>1581</v>
      </c>
    </row>
    <row r="350" spans="1:10" x14ac:dyDescent="0.2">
      <c r="A350" s="66" t="s">
        <v>4733</v>
      </c>
      <c r="B350" s="269"/>
      <c r="C350" s="270"/>
      <c r="D350" s="271" t="s">
        <v>141</v>
      </c>
      <c r="E350" s="272" t="s">
        <v>3722</v>
      </c>
      <c r="F350" s="273"/>
      <c r="G350" s="274" t="s">
        <v>2169</v>
      </c>
      <c r="H350" s="260" t="s">
        <v>3722</v>
      </c>
      <c r="I350" s="70" t="s">
        <v>3722</v>
      </c>
      <c r="J350" s="71" t="s">
        <v>1581</v>
      </c>
    </row>
    <row r="351" spans="1:10" x14ac:dyDescent="0.2">
      <c r="A351" s="66" t="s">
        <v>3944</v>
      </c>
      <c r="B351" s="59"/>
      <c r="C351" s="73"/>
      <c r="D351" s="74" t="s">
        <v>404</v>
      </c>
      <c r="E351" s="61" t="s">
        <v>3722</v>
      </c>
      <c r="F351" s="72"/>
      <c r="G351" s="68" t="s">
        <v>3422</v>
      </c>
      <c r="H351" s="37" t="s">
        <v>3722</v>
      </c>
      <c r="I351" s="70" t="s">
        <v>1276</v>
      </c>
      <c r="J351" s="71" t="s">
        <v>1581</v>
      </c>
    </row>
    <row r="352" spans="1:10" ht="78.75" x14ac:dyDescent="0.2">
      <c r="A352" s="66" t="s">
        <v>3945</v>
      </c>
      <c r="B352" s="59"/>
      <c r="C352" s="73"/>
      <c r="D352" s="74" t="s">
        <v>405</v>
      </c>
      <c r="E352" s="61" t="s">
        <v>6593</v>
      </c>
      <c r="F352" s="72"/>
      <c r="G352" s="68" t="s">
        <v>2565</v>
      </c>
      <c r="H352" s="37" t="s">
        <v>6594</v>
      </c>
      <c r="I352" s="70" t="s">
        <v>753</v>
      </c>
      <c r="J352" s="71" t="s">
        <v>1581</v>
      </c>
    </row>
    <row r="353" spans="1:10" ht="67.5" x14ac:dyDescent="0.2">
      <c r="A353" s="66" t="s">
        <v>3946</v>
      </c>
      <c r="B353" s="59"/>
      <c r="C353" s="73"/>
      <c r="D353" s="74" t="s">
        <v>406</v>
      </c>
      <c r="E353" s="61" t="s">
        <v>6595</v>
      </c>
      <c r="F353" s="72"/>
      <c r="G353" s="68" t="s">
        <v>2566</v>
      </c>
      <c r="H353" s="37" t="s">
        <v>6596</v>
      </c>
      <c r="I353" s="70" t="s">
        <v>1277</v>
      </c>
      <c r="J353" s="71" t="s">
        <v>1581</v>
      </c>
    </row>
    <row r="354" spans="1:10" x14ac:dyDescent="0.2">
      <c r="A354" s="66" t="s">
        <v>3947</v>
      </c>
      <c r="B354" s="59"/>
      <c r="C354" s="73"/>
      <c r="D354" s="74" t="s">
        <v>269</v>
      </c>
      <c r="E354" s="61"/>
      <c r="F354" s="72"/>
      <c r="G354" s="68" t="s">
        <v>2567</v>
      </c>
      <c r="H354" s="37"/>
      <c r="I354" s="70" t="s">
        <v>3722</v>
      </c>
      <c r="J354" s="71"/>
    </row>
    <row r="355" spans="1:10" x14ac:dyDescent="0.2">
      <c r="A355" s="66" t="s">
        <v>4932</v>
      </c>
      <c r="B355" s="51" t="str">
        <f>IF($B$354="x","x","")</f>
        <v/>
      </c>
      <c r="C355" s="73"/>
      <c r="D355" s="77" t="s">
        <v>973</v>
      </c>
      <c r="E355" s="61" t="s">
        <v>1442</v>
      </c>
      <c r="F355" s="72"/>
      <c r="G355" s="263" t="s">
        <v>2568</v>
      </c>
      <c r="H355" s="37" t="s">
        <v>1569</v>
      </c>
      <c r="I355" s="70" t="s">
        <v>1278</v>
      </c>
      <c r="J355" s="71" t="s">
        <v>1581</v>
      </c>
    </row>
    <row r="356" spans="1:10" x14ac:dyDescent="0.2">
      <c r="A356" s="66" t="s">
        <v>4933</v>
      </c>
      <c r="B356" s="51" t="str">
        <f t="shared" ref="B356:B360" si="18">IF($B$354="x","x","")</f>
        <v/>
      </c>
      <c r="C356" s="73"/>
      <c r="D356" s="77" t="s">
        <v>940</v>
      </c>
      <c r="E356" s="61" t="s">
        <v>1442</v>
      </c>
      <c r="F356" s="72"/>
      <c r="G356" s="263" t="s">
        <v>2569</v>
      </c>
      <c r="H356" s="37" t="s">
        <v>1569</v>
      </c>
      <c r="I356" s="70" t="s">
        <v>1279</v>
      </c>
      <c r="J356" s="71" t="s">
        <v>1581</v>
      </c>
    </row>
    <row r="357" spans="1:10" x14ac:dyDescent="0.2">
      <c r="A357" s="66" t="s">
        <v>4934</v>
      </c>
      <c r="B357" s="51" t="str">
        <f t="shared" si="18"/>
        <v/>
      </c>
      <c r="C357" s="73"/>
      <c r="D357" s="77" t="s">
        <v>908</v>
      </c>
      <c r="E357" s="61" t="s">
        <v>1442</v>
      </c>
      <c r="F357" s="72"/>
      <c r="G357" s="263" t="s">
        <v>2570</v>
      </c>
      <c r="H357" s="37" t="s">
        <v>1569</v>
      </c>
      <c r="I357" s="70" t="s">
        <v>1280</v>
      </c>
      <c r="J357" s="71" t="s">
        <v>1581</v>
      </c>
    </row>
    <row r="358" spans="1:10" x14ac:dyDescent="0.2">
      <c r="A358" s="66" t="s">
        <v>4935</v>
      </c>
      <c r="B358" s="51" t="str">
        <f t="shared" si="18"/>
        <v/>
      </c>
      <c r="C358" s="73"/>
      <c r="D358" s="77" t="s">
        <v>1002</v>
      </c>
      <c r="E358" s="61" t="s">
        <v>1442</v>
      </c>
      <c r="F358" s="72"/>
      <c r="G358" s="263" t="s">
        <v>2571</v>
      </c>
      <c r="H358" s="37" t="s">
        <v>1569</v>
      </c>
      <c r="I358" s="70" t="s">
        <v>1281</v>
      </c>
      <c r="J358" s="71" t="s">
        <v>1581</v>
      </c>
    </row>
    <row r="359" spans="1:10" x14ac:dyDescent="0.2">
      <c r="A359" s="66" t="s">
        <v>4936</v>
      </c>
      <c r="B359" s="51" t="str">
        <f t="shared" si="18"/>
        <v/>
      </c>
      <c r="C359" s="73"/>
      <c r="D359" s="77" t="s">
        <v>1108</v>
      </c>
      <c r="E359" s="61" t="s">
        <v>1442</v>
      </c>
      <c r="F359" s="72"/>
      <c r="G359" s="263" t="s">
        <v>2572</v>
      </c>
      <c r="H359" s="37" t="s">
        <v>1569</v>
      </c>
      <c r="I359" s="70" t="s">
        <v>1282</v>
      </c>
      <c r="J359" s="71" t="s">
        <v>1581</v>
      </c>
    </row>
    <row r="360" spans="1:10" x14ac:dyDescent="0.2">
      <c r="A360" s="66" t="s">
        <v>4937</v>
      </c>
      <c r="B360" s="51" t="str">
        <f t="shared" si="18"/>
        <v/>
      </c>
      <c r="C360" s="73"/>
      <c r="D360" s="77" t="s">
        <v>1045</v>
      </c>
      <c r="E360" s="61" t="s">
        <v>1442</v>
      </c>
      <c r="F360" s="72"/>
      <c r="G360" s="263" t="s">
        <v>2573</v>
      </c>
      <c r="H360" s="37" t="s">
        <v>1569</v>
      </c>
      <c r="I360" s="70" t="s">
        <v>1283</v>
      </c>
      <c r="J360" s="71" t="s">
        <v>1581</v>
      </c>
    </row>
    <row r="361" spans="1:10" x14ac:dyDescent="0.2">
      <c r="A361" s="66" t="s">
        <v>4735</v>
      </c>
      <c r="B361" s="269"/>
      <c r="C361" s="270"/>
      <c r="D361" s="271" t="s">
        <v>270</v>
      </c>
      <c r="E361" s="272" t="s">
        <v>3722</v>
      </c>
      <c r="F361" s="273"/>
      <c r="G361" s="274" t="s">
        <v>2574</v>
      </c>
      <c r="H361" s="260" t="s">
        <v>3722</v>
      </c>
      <c r="I361" s="70" t="s">
        <v>3722</v>
      </c>
      <c r="J361" s="71" t="s">
        <v>1581</v>
      </c>
    </row>
    <row r="362" spans="1:10" x14ac:dyDescent="0.2">
      <c r="A362" s="66" t="s">
        <v>5728</v>
      </c>
      <c r="B362" s="269"/>
      <c r="C362" s="73"/>
      <c r="D362" s="78" t="s">
        <v>1441</v>
      </c>
      <c r="E362" s="61" t="s">
        <v>3722</v>
      </c>
      <c r="F362" s="72"/>
      <c r="G362" s="265" t="s">
        <v>2575</v>
      </c>
      <c r="H362" s="37" t="s">
        <v>3722</v>
      </c>
      <c r="I362" s="70" t="s">
        <v>3722</v>
      </c>
      <c r="J362" s="71" t="s">
        <v>1581</v>
      </c>
    </row>
    <row r="363" spans="1:10" x14ac:dyDescent="0.2">
      <c r="A363" s="66" t="s">
        <v>1353</v>
      </c>
      <c r="B363" s="269"/>
      <c r="C363" s="73"/>
      <c r="D363" s="74" t="s">
        <v>271</v>
      </c>
      <c r="E363" s="61" t="s">
        <v>3722</v>
      </c>
      <c r="F363" s="72"/>
      <c r="G363" s="68" t="s">
        <v>2576</v>
      </c>
      <c r="H363" s="37" t="s">
        <v>3722</v>
      </c>
      <c r="I363" s="70" t="s">
        <v>3722</v>
      </c>
      <c r="J363" s="71" t="s">
        <v>1581</v>
      </c>
    </row>
    <row r="364" spans="1:10" ht="33.75" x14ac:dyDescent="0.2">
      <c r="A364" s="66" t="s">
        <v>3948</v>
      </c>
      <c r="B364" s="59"/>
      <c r="C364" s="73"/>
      <c r="D364" s="76" t="s">
        <v>272</v>
      </c>
      <c r="E364" s="61" t="s">
        <v>6377</v>
      </c>
      <c r="F364" s="72"/>
      <c r="G364" s="264" t="s">
        <v>2577</v>
      </c>
      <c r="H364" s="37" t="s">
        <v>6378</v>
      </c>
      <c r="I364" s="70" t="s">
        <v>1284</v>
      </c>
      <c r="J364" s="71" t="s">
        <v>1581</v>
      </c>
    </row>
    <row r="365" spans="1:10" ht="45" x14ac:dyDescent="0.2">
      <c r="A365" s="66" t="s">
        <v>3949</v>
      </c>
      <c r="B365" s="59"/>
      <c r="C365" s="73"/>
      <c r="D365" s="76" t="s">
        <v>273</v>
      </c>
      <c r="E365" s="61" t="s">
        <v>6597</v>
      </c>
      <c r="F365" s="72"/>
      <c r="G365" s="264" t="s">
        <v>2578</v>
      </c>
      <c r="H365" s="37" t="s">
        <v>6598</v>
      </c>
      <c r="I365" s="70" t="s">
        <v>1285</v>
      </c>
      <c r="J365" s="71" t="s">
        <v>1581</v>
      </c>
    </row>
    <row r="366" spans="1:10" ht="33.75" x14ac:dyDescent="0.2">
      <c r="A366" s="66" t="s">
        <v>3950</v>
      </c>
      <c r="B366" s="59"/>
      <c r="C366" s="73"/>
      <c r="D366" s="76" t="s">
        <v>274</v>
      </c>
      <c r="E366" s="61" t="s">
        <v>6377</v>
      </c>
      <c r="F366" s="72"/>
      <c r="G366" s="264" t="s">
        <v>2579</v>
      </c>
      <c r="H366" s="37" t="s">
        <v>6378</v>
      </c>
      <c r="I366" s="70" t="s">
        <v>1286</v>
      </c>
      <c r="J366" s="71" t="s">
        <v>1581</v>
      </c>
    </row>
    <row r="367" spans="1:10" ht="33.75" x14ac:dyDescent="0.2">
      <c r="A367" s="66" t="s">
        <v>3951</v>
      </c>
      <c r="B367" s="59"/>
      <c r="C367" s="73"/>
      <c r="D367" s="76" t="s">
        <v>275</v>
      </c>
      <c r="E367" s="61" t="s">
        <v>6377</v>
      </c>
      <c r="F367" s="72"/>
      <c r="G367" s="264" t="s">
        <v>2580</v>
      </c>
      <c r="H367" s="37" t="s">
        <v>6378</v>
      </c>
      <c r="I367" s="70" t="s">
        <v>1287</v>
      </c>
      <c r="J367" s="71" t="s">
        <v>1581</v>
      </c>
    </row>
    <row r="368" spans="1:10" x14ac:dyDescent="0.2">
      <c r="A368" s="66" t="s">
        <v>5728</v>
      </c>
      <c r="B368" s="269"/>
      <c r="C368" s="73"/>
      <c r="D368" s="78" t="s">
        <v>276</v>
      </c>
      <c r="E368" s="61" t="s">
        <v>3722</v>
      </c>
      <c r="F368" s="72"/>
      <c r="G368" s="265" t="s">
        <v>2581</v>
      </c>
      <c r="H368" s="37" t="s">
        <v>3722</v>
      </c>
      <c r="I368" s="70" t="s">
        <v>3722</v>
      </c>
      <c r="J368" s="71" t="s">
        <v>1581</v>
      </c>
    </row>
    <row r="369" spans="1:10" ht="56.25" x14ac:dyDescent="0.2">
      <c r="A369" s="66" t="s">
        <v>3952</v>
      </c>
      <c r="B369" s="59"/>
      <c r="C369" s="73"/>
      <c r="D369" s="74" t="s">
        <v>407</v>
      </c>
      <c r="E369" s="61" t="s">
        <v>6599</v>
      </c>
      <c r="F369" s="72"/>
      <c r="G369" s="68" t="s">
        <v>2582</v>
      </c>
      <c r="H369" s="37" t="s">
        <v>6600</v>
      </c>
      <c r="I369" s="70" t="s">
        <v>831</v>
      </c>
      <c r="J369" s="71" t="s">
        <v>1581</v>
      </c>
    </row>
    <row r="370" spans="1:10" ht="45" x14ac:dyDescent="0.2">
      <c r="A370" s="66" t="s">
        <v>3953</v>
      </c>
      <c r="B370" s="59"/>
      <c r="C370" s="73" t="s">
        <v>1521</v>
      </c>
      <c r="D370" s="74" t="s">
        <v>408</v>
      </c>
      <c r="E370" s="61" t="s">
        <v>6601</v>
      </c>
      <c r="F370" s="72" t="s">
        <v>2363</v>
      </c>
      <c r="G370" s="68" t="s">
        <v>2583</v>
      </c>
      <c r="H370" s="37" t="s">
        <v>6602</v>
      </c>
      <c r="I370" s="70" t="s">
        <v>1288</v>
      </c>
      <c r="J370" s="71" t="s">
        <v>1581</v>
      </c>
    </row>
    <row r="371" spans="1:10" ht="45" x14ac:dyDescent="0.2">
      <c r="A371" s="66" t="s">
        <v>3954</v>
      </c>
      <c r="B371" s="59"/>
      <c r="C371" s="73" t="s">
        <v>1521</v>
      </c>
      <c r="D371" s="74" t="s">
        <v>409</v>
      </c>
      <c r="E371" s="61" t="s">
        <v>6601</v>
      </c>
      <c r="F371" s="72" t="s">
        <v>2363</v>
      </c>
      <c r="G371" s="68" t="s">
        <v>2584</v>
      </c>
      <c r="H371" s="37" t="s">
        <v>6602</v>
      </c>
      <c r="I371" s="70" t="s">
        <v>1289</v>
      </c>
      <c r="J371" s="71" t="s">
        <v>1581</v>
      </c>
    </row>
    <row r="372" spans="1:10" ht="45" x14ac:dyDescent="0.2">
      <c r="A372" s="66" t="s">
        <v>3955</v>
      </c>
      <c r="B372" s="59"/>
      <c r="C372" s="73" t="s">
        <v>1521</v>
      </c>
      <c r="D372" s="74" t="s">
        <v>410</v>
      </c>
      <c r="E372" s="61" t="s">
        <v>6601</v>
      </c>
      <c r="F372" s="72" t="s">
        <v>2363</v>
      </c>
      <c r="G372" s="68" t="s">
        <v>2585</v>
      </c>
      <c r="H372" s="37" t="s">
        <v>6602</v>
      </c>
      <c r="I372" s="70" t="s">
        <v>832</v>
      </c>
      <c r="J372" s="71" t="s">
        <v>1581</v>
      </c>
    </row>
    <row r="373" spans="1:10" ht="22.5" x14ac:dyDescent="0.2">
      <c r="A373" s="66" t="s">
        <v>3956</v>
      </c>
      <c r="B373" s="59"/>
      <c r="C373" s="73" t="s">
        <v>1521</v>
      </c>
      <c r="D373" s="74" t="s">
        <v>411</v>
      </c>
      <c r="E373" s="61" t="s">
        <v>6363</v>
      </c>
      <c r="F373" s="72" t="s">
        <v>2363</v>
      </c>
      <c r="G373" s="68" t="s">
        <v>2586</v>
      </c>
      <c r="H373" s="37" t="s">
        <v>6364</v>
      </c>
      <c r="I373" s="70" t="s">
        <v>833</v>
      </c>
      <c r="J373" s="71" t="s">
        <v>1581</v>
      </c>
    </row>
    <row r="374" spans="1:10" ht="22.5" x14ac:dyDescent="0.2">
      <c r="A374" s="66" t="s">
        <v>3957</v>
      </c>
      <c r="B374" s="59"/>
      <c r="C374" s="73" t="s">
        <v>1460</v>
      </c>
      <c r="D374" s="74" t="s">
        <v>412</v>
      </c>
      <c r="E374" s="61" t="s">
        <v>3722</v>
      </c>
      <c r="F374" s="72" t="s">
        <v>2363</v>
      </c>
      <c r="G374" s="68" t="s">
        <v>2231</v>
      </c>
      <c r="H374" s="37" t="s">
        <v>3722</v>
      </c>
      <c r="I374" s="70" t="s">
        <v>834</v>
      </c>
      <c r="J374" s="71" t="s">
        <v>1581</v>
      </c>
    </row>
    <row r="375" spans="1:10" x14ac:dyDescent="0.2">
      <c r="A375" s="66" t="s">
        <v>3958</v>
      </c>
      <c r="B375" s="59"/>
      <c r="C375" s="73" t="s">
        <v>1521</v>
      </c>
      <c r="D375" s="74" t="s">
        <v>277</v>
      </c>
      <c r="E375" s="61"/>
      <c r="F375" s="72" t="s">
        <v>2363</v>
      </c>
      <c r="G375" s="68" t="s">
        <v>2232</v>
      </c>
      <c r="H375" s="37"/>
      <c r="I375" s="70" t="s">
        <v>3722</v>
      </c>
      <c r="J375" s="71" t="s">
        <v>1581</v>
      </c>
    </row>
    <row r="376" spans="1:10" x14ac:dyDescent="0.2">
      <c r="A376" s="66" t="s">
        <v>4938</v>
      </c>
      <c r="B376" s="51" t="str">
        <f>IF($B$375="x","x","")</f>
        <v/>
      </c>
      <c r="C376" s="73"/>
      <c r="D376" s="77" t="s">
        <v>985</v>
      </c>
      <c r="E376" s="61" t="s">
        <v>1442</v>
      </c>
      <c r="F376" s="72"/>
      <c r="G376" s="263" t="s">
        <v>2587</v>
      </c>
      <c r="H376" s="37" t="s">
        <v>1569</v>
      </c>
      <c r="I376" s="70" t="s">
        <v>1290</v>
      </c>
      <c r="J376" s="71" t="s">
        <v>1581</v>
      </c>
    </row>
    <row r="377" spans="1:10" x14ac:dyDescent="0.2">
      <c r="A377" s="66" t="s">
        <v>4939</v>
      </c>
      <c r="B377" s="51" t="str">
        <f t="shared" ref="B377:B382" si="19">IF($B$375="x","x","")</f>
        <v/>
      </c>
      <c r="C377" s="73"/>
      <c r="D377" s="77" t="s">
        <v>952</v>
      </c>
      <c r="E377" s="61" t="s">
        <v>1442</v>
      </c>
      <c r="F377" s="72"/>
      <c r="G377" s="263" t="s">
        <v>2588</v>
      </c>
      <c r="H377" s="37" t="s">
        <v>1569</v>
      </c>
      <c r="I377" s="70" t="s">
        <v>1291</v>
      </c>
      <c r="J377" s="71" t="s">
        <v>1581</v>
      </c>
    </row>
    <row r="378" spans="1:10" x14ac:dyDescent="0.2">
      <c r="A378" s="66" t="s">
        <v>4940</v>
      </c>
      <c r="B378" s="51" t="str">
        <f t="shared" si="19"/>
        <v/>
      </c>
      <c r="C378" s="73"/>
      <c r="D378" s="77" t="s">
        <v>919</v>
      </c>
      <c r="E378" s="61" t="s">
        <v>1442</v>
      </c>
      <c r="F378" s="72"/>
      <c r="G378" s="263" t="s">
        <v>2589</v>
      </c>
      <c r="H378" s="37" t="s">
        <v>1569</v>
      </c>
      <c r="I378" s="70" t="s">
        <v>1292</v>
      </c>
      <c r="J378" s="71" t="s">
        <v>1581</v>
      </c>
    </row>
    <row r="379" spans="1:10" x14ac:dyDescent="0.2">
      <c r="A379" s="66" t="s">
        <v>4941</v>
      </c>
      <c r="B379" s="51" t="str">
        <f t="shared" si="19"/>
        <v/>
      </c>
      <c r="C379" s="73"/>
      <c r="D379" s="77" t="s">
        <v>1012</v>
      </c>
      <c r="E379" s="61" t="s">
        <v>1442</v>
      </c>
      <c r="F379" s="72"/>
      <c r="G379" s="263" t="s">
        <v>2590</v>
      </c>
      <c r="H379" s="37" t="s">
        <v>1569</v>
      </c>
      <c r="I379" s="70" t="s">
        <v>1293</v>
      </c>
      <c r="J379" s="71" t="s">
        <v>1581</v>
      </c>
    </row>
    <row r="380" spans="1:10" x14ac:dyDescent="0.2">
      <c r="A380" s="66" t="s">
        <v>4942</v>
      </c>
      <c r="B380" s="51" t="str">
        <f t="shared" si="19"/>
        <v/>
      </c>
      <c r="C380" s="73"/>
      <c r="D380" s="77" t="s">
        <v>1031</v>
      </c>
      <c r="E380" s="61" t="s">
        <v>1442</v>
      </c>
      <c r="F380" s="72"/>
      <c r="G380" s="263" t="s">
        <v>2591</v>
      </c>
      <c r="H380" s="37" t="s">
        <v>1569</v>
      </c>
      <c r="I380" s="70" t="s">
        <v>1294</v>
      </c>
      <c r="J380" s="71" t="s">
        <v>1581</v>
      </c>
    </row>
    <row r="381" spans="1:10" x14ac:dyDescent="0.2">
      <c r="A381" s="66" t="s">
        <v>4943</v>
      </c>
      <c r="B381" s="51" t="str">
        <f t="shared" si="19"/>
        <v/>
      </c>
      <c r="C381" s="73"/>
      <c r="D381" s="77" t="s">
        <v>1053</v>
      </c>
      <c r="E381" s="61" t="s">
        <v>1442</v>
      </c>
      <c r="F381" s="72"/>
      <c r="G381" s="263" t="s">
        <v>2592</v>
      </c>
      <c r="H381" s="37" t="s">
        <v>1569</v>
      </c>
      <c r="I381" s="70" t="s">
        <v>1295</v>
      </c>
      <c r="J381" s="71" t="s">
        <v>1581</v>
      </c>
    </row>
    <row r="382" spans="1:10" x14ac:dyDescent="0.2">
      <c r="A382" s="66" t="s">
        <v>4944</v>
      </c>
      <c r="B382" s="51" t="str">
        <f t="shared" si="19"/>
        <v/>
      </c>
      <c r="C382" s="73"/>
      <c r="D382" s="77" t="s">
        <v>1066</v>
      </c>
      <c r="E382" s="61" t="s">
        <v>1442</v>
      </c>
      <c r="F382" s="72"/>
      <c r="G382" s="263" t="s">
        <v>2593</v>
      </c>
      <c r="H382" s="37" t="s">
        <v>1569</v>
      </c>
      <c r="I382" s="70" t="s">
        <v>1296</v>
      </c>
      <c r="J382" s="71" t="s">
        <v>1581</v>
      </c>
    </row>
    <row r="383" spans="1:10" ht="56.25" x14ac:dyDescent="0.2">
      <c r="A383" s="66" t="s">
        <v>3959</v>
      </c>
      <c r="B383" s="59"/>
      <c r="C383" s="73" t="s">
        <v>1521</v>
      </c>
      <c r="D383" s="74" t="s">
        <v>413</v>
      </c>
      <c r="E383" s="61" t="s">
        <v>6603</v>
      </c>
      <c r="F383" s="72" t="s">
        <v>2363</v>
      </c>
      <c r="G383" s="68" t="s">
        <v>2594</v>
      </c>
      <c r="H383" s="37" t="s">
        <v>6604</v>
      </c>
      <c r="I383" s="70" t="s">
        <v>836</v>
      </c>
      <c r="J383" s="71" t="s">
        <v>1581</v>
      </c>
    </row>
    <row r="384" spans="1:10" ht="45" x14ac:dyDescent="0.2">
      <c r="A384" s="66" t="s">
        <v>3960</v>
      </c>
      <c r="B384" s="59"/>
      <c r="C384" s="73" t="s">
        <v>1521</v>
      </c>
      <c r="D384" s="74" t="s">
        <v>278</v>
      </c>
      <c r="E384" s="61" t="s">
        <v>6605</v>
      </c>
      <c r="F384" s="72" t="s">
        <v>2363</v>
      </c>
      <c r="G384" s="68" t="s">
        <v>2595</v>
      </c>
      <c r="H384" s="37" t="s">
        <v>6606</v>
      </c>
      <c r="I384" s="70" t="s">
        <v>848</v>
      </c>
      <c r="J384" s="71" t="s">
        <v>1581</v>
      </c>
    </row>
    <row r="385" spans="1:10" ht="67.5" x14ac:dyDescent="0.2">
      <c r="A385" s="66" t="s">
        <v>3961</v>
      </c>
      <c r="B385" s="59"/>
      <c r="C385" s="73" t="s">
        <v>1521</v>
      </c>
      <c r="D385" s="74" t="s">
        <v>54</v>
      </c>
      <c r="E385" s="61" t="s">
        <v>6607</v>
      </c>
      <c r="F385" s="72" t="s">
        <v>2363</v>
      </c>
      <c r="G385" s="68" t="s">
        <v>2596</v>
      </c>
      <c r="H385" s="37" t="s">
        <v>6608</v>
      </c>
      <c r="I385" s="70" t="s">
        <v>849</v>
      </c>
      <c r="J385" s="71" t="s">
        <v>1581</v>
      </c>
    </row>
    <row r="386" spans="1:10" ht="45" x14ac:dyDescent="0.2">
      <c r="A386" s="66" t="s">
        <v>3962</v>
      </c>
      <c r="B386" s="59"/>
      <c r="C386" s="73" t="s">
        <v>1522</v>
      </c>
      <c r="D386" s="74" t="s">
        <v>538</v>
      </c>
      <c r="E386" s="61" t="s">
        <v>6609</v>
      </c>
      <c r="F386" s="72" t="s">
        <v>2364</v>
      </c>
      <c r="G386" s="68" t="s">
        <v>2244</v>
      </c>
      <c r="H386" s="37" t="s">
        <v>6610</v>
      </c>
      <c r="I386" s="70" t="s">
        <v>850</v>
      </c>
      <c r="J386" s="71" t="s">
        <v>1581</v>
      </c>
    </row>
    <row r="387" spans="1:10" ht="45" x14ac:dyDescent="0.2">
      <c r="A387" s="66" t="s">
        <v>3963</v>
      </c>
      <c r="B387" s="59"/>
      <c r="C387" s="73" t="s">
        <v>1521</v>
      </c>
      <c r="D387" s="74" t="s">
        <v>279</v>
      </c>
      <c r="E387" s="61" t="s">
        <v>6611</v>
      </c>
      <c r="F387" s="72" t="s">
        <v>2363</v>
      </c>
      <c r="G387" s="68" t="s">
        <v>2597</v>
      </c>
      <c r="H387" s="37" t="s">
        <v>6612</v>
      </c>
      <c r="I387" s="70" t="s">
        <v>851</v>
      </c>
      <c r="J387" s="71" t="s">
        <v>1581</v>
      </c>
    </row>
    <row r="388" spans="1:10" x14ac:dyDescent="0.2">
      <c r="A388" s="66" t="s">
        <v>4753</v>
      </c>
      <c r="B388" s="269"/>
      <c r="C388" s="270"/>
      <c r="D388" s="271" t="s">
        <v>280</v>
      </c>
      <c r="E388" s="272" t="s">
        <v>3722</v>
      </c>
      <c r="F388" s="273"/>
      <c r="G388" s="274" t="s">
        <v>2598</v>
      </c>
      <c r="H388" s="260" t="s">
        <v>3722</v>
      </c>
      <c r="I388" s="70" t="s">
        <v>3722</v>
      </c>
      <c r="J388" s="71" t="s">
        <v>1581</v>
      </c>
    </row>
    <row r="389" spans="1:10" ht="56.25" x14ac:dyDescent="0.2">
      <c r="A389" s="66" t="s">
        <v>3964</v>
      </c>
      <c r="B389" s="59"/>
      <c r="C389" s="73"/>
      <c r="D389" s="74" t="s">
        <v>1523</v>
      </c>
      <c r="E389" s="61" t="s">
        <v>6613</v>
      </c>
      <c r="F389" s="72"/>
      <c r="G389" s="68" t="s">
        <v>2599</v>
      </c>
      <c r="H389" s="37" t="s">
        <v>6614</v>
      </c>
      <c r="I389" s="70" t="s">
        <v>1297</v>
      </c>
      <c r="J389" s="71" t="s">
        <v>1581</v>
      </c>
    </row>
    <row r="390" spans="1:10" ht="56.25" x14ac:dyDescent="0.2">
      <c r="A390" s="66" t="s">
        <v>3965</v>
      </c>
      <c r="B390" s="59"/>
      <c r="C390" s="73"/>
      <c r="D390" s="74" t="s">
        <v>1109</v>
      </c>
      <c r="E390" s="61"/>
      <c r="F390" s="72"/>
      <c r="G390" s="68" t="s">
        <v>2600</v>
      </c>
      <c r="H390" s="37"/>
      <c r="I390" s="70" t="s">
        <v>3722</v>
      </c>
      <c r="J390" s="71" t="s">
        <v>1581</v>
      </c>
    </row>
    <row r="391" spans="1:10" x14ac:dyDescent="0.2">
      <c r="A391" s="66" t="s">
        <v>4945</v>
      </c>
      <c r="B391" s="51" t="str">
        <f>IF($B$390="x","x","")</f>
        <v/>
      </c>
      <c r="C391" s="73"/>
      <c r="D391" s="77" t="s">
        <v>964</v>
      </c>
      <c r="E391" s="61" t="s">
        <v>1442</v>
      </c>
      <c r="F391" s="72"/>
      <c r="G391" s="263" t="s">
        <v>2601</v>
      </c>
      <c r="H391" s="37" t="s">
        <v>1569</v>
      </c>
      <c r="I391" s="70" t="s">
        <v>1298</v>
      </c>
      <c r="J391" s="71" t="s">
        <v>1581</v>
      </c>
    </row>
    <row r="392" spans="1:10" x14ac:dyDescent="0.2">
      <c r="A392" s="66" t="s">
        <v>4946</v>
      </c>
      <c r="B392" s="51" t="str">
        <f t="shared" ref="B392:B396" si="20">IF($B$390="x","x","")</f>
        <v/>
      </c>
      <c r="C392" s="73"/>
      <c r="D392" s="77" t="s">
        <v>929</v>
      </c>
      <c r="E392" s="61" t="s">
        <v>1442</v>
      </c>
      <c r="F392" s="72"/>
      <c r="G392" s="263" t="s">
        <v>2602</v>
      </c>
      <c r="H392" s="37" t="s">
        <v>1569</v>
      </c>
      <c r="I392" s="70" t="s">
        <v>1299</v>
      </c>
      <c r="J392" s="71" t="s">
        <v>1581</v>
      </c>
    </row>
    <row r="393" spans="1:10" x14ac:dyDescent="0.2">
      <c r="A393" s="66" t="s">
        <v>4947</v>
      </c>
      <c r="B393" s="51" t="str">
        <f t="shared" si="20"/>
        <v/>
      </c>
      <c r="C393" s="73"/>
      <c r="D393" s="77" t="s">
        <v>899</v>
      </c>
      <c r="E393" s="61" t="s">
        <v>1442</v>
      </c>
      <c r="F393" s="72"/>
      <c r="G393" s="263" t="s">
        <v>2603</v>
      </c>
      <c r="H393" s="37" t="s">
        <v>1569</v>
      </c>
      <c r="I393" s="70" t="s">
        <v>1300</v>
      </c>
      <c r="J393" s="71" t="s">
        <v>1581</v>
      </c>
    </row>
    <row r="394" spans="1:10" x14ac:dyDescent="0.2">
      <c r="A394" s="66" t="s">
        <v>4948</v>
      </c>
      <c r="B394" s="51" t="str">
        <f t="shared" si="20"/>
        <v/>
      </c>
      <c r="C394" s="73"/>
      <c r="D394" s="77" t="s">
        <v>994</v>
      </c>
      <c r="E394" s="61" t="s">
        <v>1442</v>
      </c>
      <c r="F394" s="72"/>
      <c r="G394" s="263" t="s">
        <v>2604</v>
      </c>
      <c r="H394" s="37" t="s">
        <v>1569</v>
      </c>
      <c r="I394" s="70" t="s">
        <v>1301</v>
      </c>
      <c r="J394" s="71" t="s">
        <v>1581</v>
      </c>
    </row>
    <row r="395" spans="1:10" x14ac:dyDescent="0.2">
      <c r="A395" s="66" t="s">
        <v>4949</v>
      </c>
      <c r="B395" s="51" t="str">
        <f t="shared" si="20"/>
        <v/>
      </c>
      <c r="C395" s="73"/>
      <c r="D395" s="77" t="s">
        <v>1019</v>
      </c>
      <c r="E395" s="61" t="s">
        <v>1442</v>
      </c>
      <c r="F395" s="72"/>
      <c r="G395" s="263" t="s">
        <v>2605</v>
      </c>
      <c r="H395" s="37" t="s">
        <v>1569</v>
      </c>
      <c r="I395" s="70" t="s">
        <v>1302</v>
      </c>
      <c r="J395" s="71" t="s">
        <v>1581</v>
      </c>
    </row>
    <row r="396" spans="1:10" x14ac:dyDescent="0.2">
      <c r="A396" s="66" t="s">
        <v>4950</v>
      </c>
      <c r="B396" s="51" t="str">
        <f t="shared" si="20"/>
        <v/>
      </c>
      <c r="C396" s="73"/>
      <c r="D396" s="77" t="s">
        <v>1040</v>
      </c>
      <c r="E396" s="61" t="s">
        <v>1442</v>
      </c>
      <c r="F396" s="72"/>
      <c r="G396" s="263" t="s">
        <v>2606</v>
      </c>
      <c r="H396" s="37" t="s">
        <v>1569</v>
      </c>
      <c r="I396" s="70" t="s">
        <v>1303</v>
      </c>
      <c r="J396" s="71" t="s">
        <v>1581</v>
      </c>
    </row>
    <row r="397" spans="1:10" ht="22.5" hidden="1" x14ac:dyDescent="0.2">
      <c r="A397" s="66" t="s">
        <v>3966</v>
      </c>
      <c r="B397" s="59" t="s">
        <v>417</v>
      </c>
      <c r="C397" s="73"/>
      <c r="D397" s="77" t="s">
        <v>281</v>
      </c>
      <c r="E397" s="61" t="s">
        <v>6363</v>
      </c>
      <c r="F397" s="199"/>
      <c r="G397" s="202" t="s">
        <v>2607</v>
      </c>
      <c r="H397" s="198" t="s">
        <v>6364</v>
      </c>
      <c r="I397" s="70" t="s">
        <v>1304</v>
      </c>
      <c r="J397" s="71" t="s">
        <v>1581</v>
      </c>
    </row>
    <row r="398" spans="1:10" ht="22.5" hidden="1" x14ac:dyDescent="0.2">
      <c r="A398" s="66" t="s">
        <v>3967</v>
      </c>
      <c r="B398" s="59" t="s">
        <v>417</v>
      </c>
      <c r="C398" s="73"/>
      <c r="D398" s="77" t="s">
        <v>282</v>
      </c>
      <c r="E398" s="61" t="s">
        <v>6363</v>
      </c>
      <c r="F398" s="199"/>
      <c r="G398" s="202" t="s">
        <v>2608</v>
      </c>
      <c r="H398" s="198" t="s">
        <v>6364</v>
      </c>
      <c r="I398" s="70" t="s">
        <v>1305</v>
      </c>
      <c r="J398" s="71" t="s">
        <v>1581</v>
      </c>
    </row>
    <row r="399" spans="1:10" ht="22.5" hidden="1" x14ac:dyDescent="0.2">
      <c r="A399" s="66" t="s">
        <v>3968</v>
      </c>
      <c r="B399" s="59" t="s">
        <v>417</v>
      </c>
      <c r="C399" s="73"/>
      <c r="D399" s="77" t="s">
        <v>283</v>
      </c>
      <c r="E399" s="61" t="s">
        <v>6363</v>
      </c>
      <c r="F399" s="199"/>
      <c r="G399" s="202" t="s">
        <v>2609</v>
      </c>
      <c r="H399" s="198" t="s">
        <v>6364</v>
      </c>
      <c r="I399" s="70" t="s">
        <v>1306</v>
      </c>
      <c r="J399" s="71" t="s">
        <v>1581</v>
      </c>
    </row>
    <row r="400" spans="1:10" ht="22.5" hidden="1" x14ac:dyDescent="0.2">
      <c r="A400" s="66" t="s">
        <v>3969</v>
      </c>
      <c r="B400" s="59" t="s">
        <v>417</v>
      </c>
      <c r="C400" s="73"/>
      <c r="D400" s="77" t="s">
        <v>284</v>
      </c>
      <c r="E400" s="61" t="s">
        <v>6363</v>
      </c>
      <c r="F400" s="199"/>
      <c r="G400" s="202" t="s">
        <v>2610</v>
      </c>
      <c r="H400" s="198" t="s">
        <v>6364</v>
      </c>
      <c r="I400" s="70" t="s">
        <v>1307</v>
      </c>
      <c r="J400" s="71" t="s">
        <v>1581</v>
      </c>
    </row>
    <row r="401" spans="1:10" ht="22.5" hidden="1" x14ac:dyDescent="0.2">
      <c r="A401" s="66" t="s">
        <v>3970</v>
      </c>
      <c r="B401" s="59" t="s">
        <v>417</v>
      </c>
      <c r="C401" s="73"/>
      <c r="D401" s="77" t="s">
        <v>285</v>
      </c>
      <c r="E401" s="61" t="s">
        <v>6363</v>
      </c>
      <c r="F401" s="199"/>
      <c r="G401" s="202" t="s">
        <v>2611</v>
      </c>
      <c r="H401" s="198" t="s">
        <v>6364</v>
      </c>
      <c r="I401" s="70" t="s">
        <v>1351</v>
      </c>
      <c r="J401" s="71" t="s">
        <v>1582</v>
      </c>
    </row>
    <row r="402" spans="1:10" x14ac:dyDescent="0.2">
      <c r="A402" s="66" t="s">
        <v>3971</v>
      </c>
      <c r="B402" s="59"/>
      <c r="C402" s="73"/>
      <c r="D402" s="74" t="s">
        <v>540</v>
      </c>
      <c r="E402" s="61" t="s">
        <v>3722</v>
      </c>
      <c r="F402" s="72"/>
      <c r="G402" s="68" t="s">
        <v>2294</v>
      </c>
      <c r="H402" s="37" t="s">
        <v>3722</v>
      </c>
      <c r="I402" s="70" t="s">
        <v>892</v>
      </c>
      <c r="J402" s="71" t="s">
        <v>1581</v>
      </c>
    </row>
  </sheetData>
  <sheetProtection algorithmName="SHA-512" hashValue="i8TeiMrKpTDHtz0bqu+Hl1DwxxkOjh/RhydutYEFERcc7Qs4h9D6RdKOK0xr7HqghGujQj+Ev2RRh+xHgmQNEw==" saltValue="sVhYh1/S/vD7dmvopmHQNg==" spinCount="100000" sheet="1" objects="1" scenarios="1"/>
  <autoFilter ref="A2:H402" xr:uid="{0DD501BB-1DAF-43E2-9445-E6392033207D}">
    <filterColumn colId="1">
      <filters blank="1"/>
    </filterColumn>
  </autoFilter>
  <conditionalFormatting sqref="B2 B29:B53 B55:B58 B85:B86 B149 B189:B196 B198:B207 B209:B219 B221 B308:B327 B329:B341 B364:B367 B389:B1048576 B151:B187 B343:B349 B369:B387 B88:B101 B60:B83 B103:B136 B138:B147 B19:B27 B223:B305 B351:B360 B10:B17">
    <cfRule type="cellIs" dxfId="105" priority="4" operator="equal">
      <formula>"x"</formula>
    </cfRule>
  </conditionalFormatting>
  <conditionalFormatting sqref="B137">
    <cfRule type="cellIs" dxfId="104" priority="3" operator="equal">
      <formula>"x"</formula>
    </cfRule>
  </conditionalFormatting>
  <conditionalFormatting sqref="B3:B9">
    <cfRule type="cellIs" dxfId="103" priority="2" operator="equal">
      <formula>"x"</formula>
    </cfRule>
  </conditionalFormatting>
  <conditionalFormatting sqref="B1">
    <cfRule type="cellIs" dxfId="102" priority="1" operator="equal">
      <formula>"x"</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4E3C4-D81A-4C1A-B005-72F096A59114}">
  <sheetPr filterMode="1">
    <tabColor theme="5" tint="0.39997558519241921"/>
  </sheetPr>
  <dimension ref="A1:I377"/>
  <sheetViews>
    <sheetView showGridLines="0" zoomScaleNormal="100" workbookViewId="0">
      <pane ySplit="2" topLeftCell="A3" activePane="bottomLeft" state="frozen"/>
      <selection activeCell="L50" sqref="L50"/>
      <selection pane="bottomLeft" activeCell="L50" sqref="L50"/>
    </sheetView>
  </sheetViews>
  <sheetFormatPr baseColWidth="10" defaultColWidth="12" defaultRowHeight="11.25" x14ac:dyDescent="0.2"/>
  <cols>
    <col min="1" max="1" width="9.83203125" style="20" customWidth="1"/>
    <col min="2" max="2" width="8.83203125" style="8" hidden="1" customWidth="1"/>
    <col min="3" max="3" width="20.83203125" style="131" customWidth="1"/>
    <col min="4" max="4" width="80.83203125" style="9" customWidth="1"/>
    <col min="5" max="5" width="60.83203125" style="7" customWidth="1"/>
    <col min="6" max="6" width="20.83203125" style="252" hidden="1" customWidth="1"/>
    <col min="7" max="7" width="80.83203125" style="9" hidden="1" customWidth="1"/>
    <col min="8" max="8" width="60.83203125" style="7" hidden="1" customWidth="1"/>
    <col min="9" max="9" width="30.83203125" style="18" hidden="1" customWidth="1"/>
    <col min="10" max="10" width="12" style="3" customWidth="1"/>
    <col min="11" max="16384" width="12" style="3"/>
  </cols>
  <sheetData>
    <row r="1" spans="1:9" ht="24.95" customHeight="1" x14ac:dyDescent="0.2">
      <c r="A1" s="258" t="s">
        <v>1867</v>
      </c>
      <c r="B1" s="182"/>
      <c r="C1" s="298" t="s">
        <v>6730</v>
      </c>
      <c r="D1" s="291" t="s">
        <v>6717</v>
      </c>
      <c r="E1" s="268"/>
      <c r="F1" s="300" t="s">
        <v>6730</v>
      </c>
      <c r="G1" s="257" t="s">
        <v>6718</v>
      </c>
      <c r="H1" s="250"/>
    </row>
    <row r="2" spans="1:9" s="189" customFormat="1" ht="33.950000000000003" customHeight="1" x14ac:dyDescent="0.2">
      <c r="A2" s="181" t="s">
        <v>5926</v>
      </c>
      <c r="B2" s="182" t="s">
        <v>1579</v>
      </c>
      <c r="C2" s="266" t="s">
        <v>6705</v>
      </c>
      <c r="D2" s="266" t="s">
        <v>6711</v>
      </c>
      <c r="E2" s="266" t="s">
        <v>418</v>
      </c>
      <c r="F2" s="256" t="s">
        <v>1570</v>
      </c>
      <c r="G2" s="256" t="s">
        <v>6712</v>
      </c>
      <c r="H2" s="256" t="s">
        <v>1568</v>
      </c>
      <c r="I2" s="58" t="s">
        <v>419</v>
      </c>
    </row>
    <row r="3" spans="1:9" s="1" customFormat="1" hidden="1" x14ac:dyDescent="0.2">
      <c r="A3" s="33"/>
      <c r="B3" s="34" t="s">
        <v>417</v>
      </c>
      <c r="C3" s="132"/>
      <c r="D3" s="36" t="s">
        <v>3</v>
      </c>
      <c r="E3" s="37"/>
      <c r="F3" s="136"/>
      <c r="G3" s="36" t="s">
        <v>4509</v>
      </c>
      <c r="H3" s="37"/>
      <c r="I3" s="39" t="s">
        <v>3722</v>
      </c>
    </row>
    <row r="4" spans="1:9" s="1" customFormat="1" hidden="1" x14ac:dyDescent="0.2">
      <c r="A4" s="33"/>
      <c r="B4" s="34" t="s">
        <v>417</v>
      </c>
      <c r="C4" s="132"/>
      <c r="D4" s="36" t="s">
        <v>5</v>
      </c>
      <c r="E4" s="37"/>
      <c r="F4" s="136"/>
      <c r="G4" s="36" t="s">
        <v>4570</v>
      </c>
      <c r="H4" s="37"/>
      <c r="I4" s="39" t="s">
        <v>3722</v>
      </c>
    </row>
    <row r="5" spans="1:9" s="1" customFormat="1" hidden="1" x14ac:dyDescent="0.2">
      <c r="A5" s="33"/>
      <c r="B5" s="34" t="s">
        <v>417</v>
      </c>
      <c r="C5" s="132"/>
      <c r="D5" s="36" t="s">
        <v>2</v>
      </c>
      <c r="E5" s="37"/>
      <c r="F5" s="136"/>
      <c r="G5" s="36" t="s">
        <v>4571</v>
      </c>
      <c r="H5" s="37"/>
      <c r="I5" s="39" t="s">
        <v>3722</v>
      </c>
    </row>
    <row r="6" spans="1:9" s="1" customFormat="1" hidden="1" x14ac:dyDescent="0.2">
      <c r="A6" s="33"/>
      <c r="B6" s="34" t="s">
        <v>417</v>
      </c>
      <c r="C6" s="132"/>
      <c r="D6" s="36" t="s">
        <v>0</v>
      </c>
      <c r="E6" s="37"/>
      <c r="F6" s="136"/>
      <c r="G6" s="36" t="s">
        <v>4572</v>
      </c>
      <c r="H6" s="37"/>
      <c r="I6" s="39" t="s">
        <v>3722</v>
      </c>
    </row>
    <row r="7" spans="1:9" s="1" customFormat="1" hidden="1" x14ac:dyDescent="0.2">
      <c r="A7" s="33"/>
      <c r="B7" s="34" t="s">
        <v>417</v>
      </c>
      <c r="C7" s="132"/>
      <c r="D7" s="36" t="s">
        <v>1</v>
      </c>
      <c r="E7" s="37"/>
      <c r="F7" s="136"/>
      <c r="G7" s="36" t="s">
        <v>4573</v>
      </c>
      <c r="H7" s="37"/>
      <c r="I7" s="39" t="s">
        <v>3722</v>
      </c>
    </row>
    <row r="8" spans="1:9" s="1" customFormat="1" hidden="1" x14ac:dyDescent="0.2">
      <c r="A8" s="33"/>
      <c r="B8" s="34" t="s">
        <v>417</v>
      </c>
      <c r="C8" s="132"/>
      <c r="D8" s="36" t="s">
        <v>6</v>
      </c>
      <c r="E8" s="37"/>
      <c r="F8" s="136"/>
      <c r="G8" s="36" t="s">
        <v>4574</v>
      </c>
      <c r="H8" s="37"/>
      <c r="I8" s="39" t="s">
        <v>3722</v>
      </c>
    </row>
    <row r="9" spans="1:9" s="1" customFormat="1" hidden="1" x14ac:dyDescent="0.2">
      <c r="A9" s="33"/>
      <c r="B9" s="34" t="s">
        <v>417</v>
      </c>
      <c r="C9" s="132"/>
      <c r="D9" s="36" t="s">
        <v>11</v>
      </c>
      <c r="E9" s="37"/>
      <c r="F9" s="136"/>
      <c r="G9" s="36" t="s">
        <v>4575</v>
      </c>
      <c r="H9" s="37"/>
      <c r="I9" s="39" t="s">
        <v>3722</v>
      </c>
    </row>
    <row r="10" spans="1:9" s="1" customFormat="1" ht="22.5" hidden="1" x14ac:dyDescent="0.2">
      <c r="A10" s="33"/>
      <c r="B10" s="34" t="s">
        <v>417</v>
      </c>
      <c r="C10" s="132"/>
      <c r="D10" s="36" t="s">
        <v>8</v>
      </c>
      <c r="E10" s="37" t="s">
        <v>6363</v>
      </c>
      <c r="F10" s="136"/>
      <c r="G10" s="36" t="s">
        <v>4505</v>
      </c>
      <c r="H10" s="37" t="s">
        <v>6364</v>
      </c>
      <c r="I10" s="39" t="s">
        <v>3722</v>
      </c>
    </row>
    <row r="11" spans="1:9" s="1" customFormat="1" ht="67.5" hidden="1" x14ac:dyDescent="0.2">
      <c r="A11" s="33"/>
      <c r="B11" s="34" t="s">
        <v>417</v>
      </c>
      <c r="C11" s="132"/>
      <c r="D11" s="36" t="s">
        <v>9</v>
      </c>
      <c r="E11" s="37" t="s">
        <v>6365</v>
      </c>
      <c r="F11" s="136"/>
      <c r="G11" s="36" t="s">
        <v>4226</v>
      </c>
      <c r="H11" s="37" t="s">
        <v>6366</v>
      </c>
      <c r="I11" s="39" t="s">
        <v>5547</v>
      </c>
    </row>
    <row r="12" spans="1:9" s="1" customFormat="1" hidden="1" x14ac:dyDescent="0.2">
      <c r="A12" s="33"/>
      <c r="B12" s="34" t="s">
        <v>417</v>
      </c>
      <c r="C12" s="132"/>
      <c r="D12" s="36" t="s">
        <v>7</v>
      </c>
      <c r="E12" s="37" t="s">
        <v>3722</v>
      </c>
      <c r="F12" s="136"/>
      <c r="G12" s="36" t="s">
        <v>4506</v>
      </c>
      <c r="H12" s="37" t="s">
        <v>3722</v>
      </c>
      <c r="I12" s="39" t="s">
        <v>3722</v>
      </c>
    </row>
    <row r="13" spans="1:9" s="1" customFormat="1" hidden="1" x14ac:dyDescent="0.2">
      <c r="A13" s="33"/>
      <c r="B13" s="34" t="s">
        <v>417</v>
      </c>
      <c r="C13" s="132"/>
      <c r="D13" s="36" t="s">
        <v>4</v>
      </c>
      <c r="E13" s="37" t="s">
        <v>3722</v>
      </c>
      <c r="F13" s="136"/>
      <c r="G13" s="36" t="s">
        <v>4576</v>
      </c>
      <c r="H13" s="37" t="s">
        <v>3722</v>
      </c>
      <c r="I13" s="39" t="s">
        <v>3722</v>
      </c>
    </row>
    <row r="14" spans="1:9" s="1" customFormat="1" ht="22.5" hidden="1" x14ac:dyDescent="0.2">
      <c r="A14" s="33"/>
      <c r="B14" s="34" t="s">
        <v>417</v>
      </c>
      <c r="C14" s="132"/>
      <c r="D14" s="36" t="s">
        <v>4577</v>
      </c>
      <c r="E14" s="37" t="s">
        <v>6363</v>
      </c>
      <c r="F14" s="136"/>
      <c r="G14" s="36" t="s">
        <v>4508</v>
      </c>
      <c r="H14" s="37" t="s">
        <v>6364</v>
      </c>
      <c r="I14" s="39" t="s">
        <v>3722</v>
      </c>
    </row>
    <row r="15" spans="1:9" s="1" customFormat="1" ht="22.5" hidden="1" x14ac:dyDescent="0.2">
      <c r="A15" s="33" t="s">
        <v>3734</v>
      </c>
      <c r="B15" s="34" t="s">
        <v>417</v>
      </c>
      <c r="C15" s="132"/>
      <c r="D15" s="36" t="s">
        <v>13</v>
      </c>
      <c r="E15" s="37" t="s">
        <v>6367</v>
      </c>
      <c r="F15" s="137"/>
      <c r="G15" s="36" t="s">
        <v>2653</v>
      </c>
      <c r="H15" s="37" t="s">
        <v>6368</v>
      </c>
      <c r="I15" s="39" t="s">
        <v>1144</v>
      </c>
    </row>
    <row r="16" spans="1:9" s="1" customFormat="1" hidden="1" x14ac:dyDescent="0.2">
      <c r="A16" s="33" t="s">
        <v>3736</v>
      </c>
      <c r="B16" s="34" t="s">
        <v>417</v>
      </c>
      <c r="C16" s="132"/>
      <c r="D16" s="36" t="s">
        <v>14</v>
      </c>
      <c r="E16" s="37" t="s">
        <v>3722</v>
      </c>
      <c r="F16" s="137"/>
      <c r="G16" s="36" t="s">
        <v>2654</v>
      </c>
      <c r="H16" s="37" t="s">
        <v>3722</v>
      </c>
      <c r="I16" s="39" t="s">
        <v>1145</v>
      </c>
    </row>
    <row r="17" spans="1:9" s="1" customFormat="1" ht="22.5" x14ac:dyDescent="0.2">
      <c r="A17" s="33" t="s">
        <v>3738</v>
      </c>
      <c r="B17" s="59"/>
      <c r="C17" s="133"/>
      <c r="D17" s="60" t="s">
        <v>12</v>
      </c>
      <c r="E17" s="61" t="s">
        <v>6369</v>
      </c>
      <c r="F17" s="137"/>
      <c r="G17" s="36" t="s">
        <v>2655</v>
      </c>
      <c r="H17" s="37" t="s">
        <v>6370</v>
      </c>
      <c r="I17" s="39" t="s">
        <v>1146</v>
      </c>
    </row>
    <row r="18" spans="1:9" s="1" customFormat="1" x14ac:dyDescent="0.2">
      <c r="A18" s="33" t="s">
        <v>3740</v>
      </c>
      <c r="B18" s="59" t="s">
        <v>6056</v>
      </c>
      <c r="C18" s="133"/>
      <c r="D18" s="60"/>
      <c r="E18" s="61"/>
      <c r="F18" s="137"/>
      <c r="G18" s="36"/>
      <c r="H18" s="37"/>
      <c r="I18" s="39"/>
    </row>
    <row r="19" spans="1:9" s="1" customFormat="1" hidden="1" x14ac:dyDescent="0.2">
      <c r="A19" s="33" t="s">
        <v>3740</v>
      </c>
      <c r="B19" s="34" t="s">
        <v>417</v>
      </c>
      <c r="C19" s="132"/>
      <c r="D19" s="36" t="s">
        <v>2883</v>
      </c>
      <c r="E19" s="37" t="s">
        <v>3722</v>
      </c>
      <c r="F19" s="137"/>
      <c r="G19" s="36" t="s">
        <v>2884</v>
      </c>
      <c r="H19" s="37" t="s">
        <v>3722</v>
      </c>
      <c r="I19" s="39" t="s">
        <v>1143</v>
      </c>
    </row>
    <row r="20" spans="1:9" s="1" customFormat="1" x14ac:dyDescent="0.2">
      <c r="A20" s="33" t="s">
        <v>4632</v>
      </c>
      <c r="B20" s="53"/>
      <c r="C20" s="294"/>
      <c r="D20" s="295" t="s">
        <v>420</v>
      </c>
      <c r="E20" s="272" t="s">
        <v>3722</v>
      </c>
      <c r="F20" s="259"/>
      <c r="G20" s="222" t="s">
        <v>2656</v>
      </c>
      <c r="H20" s="260" t="s">
        <v>3722</v>
      </c>
      <c r="I20" s="39" t="s">
        <v>3722</v>
      </c>
    </row>
    <row r="21" spans="1:9" s="1" customFormat="1" ht="22.5" x14ac:dyDescent="0.2">
      <c r="A21" s="33" t="s">
        <v>3742</v>
      </c>
      <c r="B21" s="59"/>
      <c r="C21" s="133"/>
      <c r="D21" s="60" t="s">
        <v>286</v>
      </c>
      <c r="E21" s="61" t="s">
        <v>6363</v>
      </c>
      <c r="F21" s="137"/>
      <c r="G21" s="36" t="s">
        <v>1961</v>
      </c>
      <c r="H21" s="37" t="s">
        <v>6364</v>
      </c>
      <c r="I21" s="39" t="s">
        <v>542</v>
      </c>
    </row>
    <row r="22" spans="1:9" s="1" customFormat="1" x14ac:dyDescent="0.2">
      <c r="A22" s="33" t="s">
        <v>4645</v>
      </c>
      <c r="B22" s="53"/>
      <c r="C22" s="294"/>
      <c r="D22" s="295" t="s">
        <v>421</v>
      </c>
      <c r="E22" s="272" t="s">
        <v>3722</v>
      </c>
      <c r="F22" s="259"/>
      <c r="G22" s="222" t="s">
        <v>2657</v>
      </c>
      <c r="H22" s="260" t="s">
        <v>3722</v>
      </c>
      <c r="I22" s="39" t="s">
        <v>3722</v>
      </c>
    </row>
    <row r="23" spans="1:9" s="1" customFormat="1" ht="33.75" x14ac:dyDescent="0.2">
      <c r="A23" s="33" t="s">
        <v>3744</v>
      </c>
      <c r="B23" s="59"/>
      <c r="C23" s="133"/>
      <c r="D23" s="60" t="s">
        <v>497</v>
      </c>
      <c r="E23" s="61" t="s">
        <v>6377</v>
      </c>
      <c r="F23" s="137"/>
      <c r="G23" s="36" t="s">
        <v>2658</v>
      </c>
      <c r="H23" s="37" t="s">
        <v>6378</v>
      </c>
      <c r="I23" s="39" t="s">
        <v>1587</v>
      </c>
    </row>
    <row r="24" spans="1:9" s="1" customFormat="1" ht="33.75" x14ac:dyDescent="0.2">
      <c r="A24" s="33" t="s">
        <v>4633</v>
      </c>
      <c r="B24" s="59"/>
      <c r="C24" s="133" t="s">
        <v>1524</v>
      </c>
      <c r="D24" s="60" t="s">
        <v>422</v>
      </c>
      <c r="E24" s="61" t="s">
        <v>6377</v>
      </c>
      <c r="F24" s="137" t="s">
        <v>2612</v>
      </c>
      <c r="G24" s="36" t="s">
        <v>2659</v>
      </c>
      <c r="H24" s="37" t="s">
        <v>6378</v>
      </c>
      <c r="I24" s="39" t="s">
        <v>1588</v>
      </c>
    </row>
    <row r="25" spans="1:9" s="1" customFormat="1" x14ac:dyDescent="0.2">
      <c r="A25" s="33" t="s">
        <v>3751</v>
      </c>
      <c r="B25" s="59"/>
      <c r="C25" s="133" t="s">
        <v>1526</v>
      </c>
      <c r="D25" s="60" t="s">
        <v>423</v>
      </c>
      <c r="E25" s="61"/>
      <c r="F25" s="137" t="s">
        <v>2613</v>
      </c>
      <c r="G25" s="36" t="s">
        <v>2660</v>
      </c>
      <c r="H25" s="37"/>
      <c r="I25" s="39" t="s">
        <v>3722</v>
      </c>
    </row>
    <row r="26" spans="1:9" s="1" customFormat="1" x14ac:dyDescent="0.2">
      <c r="A26" s="33" t="s">
        <v>4951</v>
      </c>
      <c r="B26" s="51" t="str">
        <f>IF($B$25="x","x","")</f>
        <v/>
      </c>
      <c r="C26" s="133"/>
      <c r="D26" s="61" t="s">
        <v>963</v>
      </c>
      <c r="E26" s="61" t="s">
        <v>1442</v>
      </c>
      <c r="F26" s="137"/>
      <c r="G26" s="37" t="s">
        <v>3016</v>
      </c>
      <c r="H26" s="37" t="s">
        <v>1569</v>
      </c>
      <c r="I26" s="39" t="s">
        <v>1589</v>
      </c>
    </row>
    <row r="27" spans="1:9" s="1" customFormat="1" x14ac:dyDescent="0.2">
      <c r="A27" s="33" t="s">
        <v>4952</v>
      </c>
      <c r="B27" s="51" t="str">
        <f t="shared" ref="B27:B29" si="0">IF($B$25="x","x","")</f>
        <v/>
      </c>
      <c r="C27" s="133"/>
      <c r="D27" s="61" t="s">
        <v>928</v>
      </c>
      <c r="E27" s="61" t="s">
        <v>1442</v>
      </c>
      <c r="F27" s="137"/>
      <c r="G27" s="37" t="s">
        <v>3017</v>
      </c>
      <c r="H27" s="37" t="s">
        <v>1569</v>
      </c>
      <c r="I27" s="39" t="s">
        <v>1590</v>
      </c>
    </row>
    <row r="28" spans="1:9" s="1" customFormat="1" x14ac:dyDescent="0.2">
      <c r="A28" s="33" t="s">
        <v>4953</v>
      </c>
      <c r="B28" s="51" t="str">
        <f t="shared" si="0"/>
        <v/>
      </c>
      <c r="C28" s="133"/>
      <c r="D28" s="61" t="s">
        <v>898</v>
      </c>
      <c r="E28" s="61" t="s">
        <v>1442</v>
      </c>
      <c r="F28" s="137"/>
      <c r="G28" s="37" t="s">
        <v>3018</v>
      </c>
      <c r="H28" s="37" t="s">
        <v>1569</v>
      </c>
      <c r="I28" s="39" t="s">
        <v>1591</v>
      </c>
    </row>
    <row r="29" spans="1:9" s="1" customFormat="1" x14ac:dyDescent="0.2">
      <c r="A29" s="33" t="s">
        <v>4954</v>
      </c>
      <c r="B29" s="51" t="str">
        <f t="shared" si="0"/>
        <v/>
      </c>
      <c r="C29" s="133"/>
      <c r="D29" s="61" t="s">
        <v>993</v>
      </c>
      <c r="E29" s="61" t="s">
        <v>1442</v>
      </c>
      <c r="F29" s="137"/>
      <c r="G29" s="37" t="s">
        <v>3019</v>
      </c>
      <c r="H29" s="37" t="s">
        <v>1569</v>
      </c>
      <c r="I29" s="39" t="s">
        <v>1443</v>
      </c>
    </row>
    <row r="30" spans="1:9" s="1" customFormat="1" x14ac:dyDescent="0.2">
      <c r="A30" s="33" t="s">
        <v>3753</v>
      </c>
      <c r="B30" s="59"/>
      <c r="C30" s="133" t="s">
        <v>1527</v>
      </c>
      <c r="D30" s="60" t="s">
        <v>424</v>
      </c>
      <c r="E30" s="61" t="s">
        <v>3722</v>
      </c>
      <c r="F30" s="137" t="s">
        <v>2614</v>
      </c>
      <c r="G30" s="36" t="s">
        <v>2661</v>
      </c>
      <c r="H30" s="37" t="s">
        <v>3722</v>
      </c>
      <c r="I30" s="39" t="s">
        <v>3722</v>
      </c>
    </row>
    <row r="31" spans="1:9" s="1" customFormat="1" x14ac:dyDescent="0.2">
      <c r="A31" s="33" t="s">
        <v>4791</v>
      </c>
      <c r="B31" s="51" t="str">
        <f>IF($B$30="x","x","")</f>
        <v/>
      </c>
      <c r="C31" s="133"/>
      <c r="D31" s="60" t="s">
        <v>221</v>
      </c>
      <c r="E31" s="61" t="s">
        <v>3722</v>
      </c>
      <c r="F31" s="137"/>
      <c r="G31" s="36" t="s">
        <v>2662</v>
      </c>
      <c r="H31" s="37" t="s">
        <v>3722</v>
      </c>
      <c r="I31" s="39" t="s">
        <v>1592</v>
      </c>
    </row>
    <row r="32" spans="1:9" s="1" customFormat="1" ht="22.5" x14ac:dyDescent="0.2">
      <c r="A32" s="33" t="s">
        <v>4955</v>
      </c>
      <c r="B32" s="51" t="str">
        <f t="shared" ref="B32:B33" si="1">IF($B$30="x","x","")</f>
        <v/>
      </c>
      <c r="C32" s="133"/>
      <c r="D32" s="60" t="s">
        <v>222</v>
      </c>
      <c r="E32" s="61" t="s">
        <v>1860</v>
      </c>
      <c r="F32" s="137"/>
      <c r="G32" s="36" t="s">
        <v>2663</v>
      </c>
      <c r="H32" s="37" t="s">
        <v>1859</v>
      </c>
      <c r="I32" s="39" t="s">
        <v>1593</v>
      </c>
    </row>
    <row r="33" spans="1:9" s="1" customFormat="1" x14ac:dyDescent="0.2">
      <c r="A33" s="33" t="s">
        <v>4956</v>
      </c>
      <c r="B33" s="51" t="str">
        <f t="shared" si="1"/>
        <v/>
      </c>
      <c r="C33" s="133"/>
      <c r="D33" s="60"/>
      <c r="E33" s="61" t="s">
        <v>1133</v>
      </c>
      <c r="F33" s="137"/>
      <c r="G33" s="36"/>
      <c r="H33" s="37" t="s">
        <v>1869</v>
      </c>
      <c r="I33" s="39" t="s">
        <v>1594</v>
      </c>
    </row>
    <row r="34" spans="1:9" s="1" customFormat="1" x14ac:dyDescent="0.2">
      <c r="A34" s="33" t="s">
        <v>3756</v>
      </c>
      <c r="B34" s="59"/>
      <c r="C34" s="133" t="s">
        <v>1528</v>
      </c>
      <c r="D34" s="60" t="s">
        <v>425</v>
      </c>
      <c r="E34" s="61" t="s">
        <v>3722</v>
      </c>
      <c r="F34" s="137" t="s">
        <v>2615</v>
      </c>
      <c r="G34" s="36" t="s">
        <v>2664</v>
      </c>
      <c r="H34" s="37" t="s">
        <v>3722</v>
      </c>
      <c r="I34" s="39" t="s">
        <v>3722</v>
      </c>
    </row>
    <row r="35" spans="1:9" s="1" customFormat="1" x14ac:dyDescent="0.2">
      <c r="A35" s="33" t="s">
        <v>4957</v>
      </c>
      <c r="B35" s="51" t="str">
        <f>IF($B$34="x","x","")</f>
        <v/>
      </c>
      <c r="C35" s="133"/>
      <c r="D35" s="60" t="s">
        <v>221</v>
      </c>
      <c r="E35" s="61" t="s">
        <v>3722</v>
      </c>
      <c r="F35" s="137"/>
      <c r="G35" s="36" t="s">
        <v>2662</v>
      </c>
      <c r="H35" s="37" t="s">
        <v>3722</v>
      </c>
      <c r="I35" s="39" t="s">
        <v>1595</v>
      </c>
    </row>
    <row r="36" spans="1:9" s="1" customFormat="1" ht="22.5" x14ac:dyDescent="0.2">
      <c r="A36" s="33" t="s">
        <v>4958</v>
      </c>
      <c r="B36" s="51" t="str">
        <f t="shared" ref="B36:B37" si="2">IF($B$34="x","x","")</f>
        <v/>
      </c>
      <c r="C36" s="133"/>
      <c r="D36" s="60" t="s">
        <v>222</v>
      </c>
      <c r="E36" s="61" t="s">
        <v>1860</v>
      </c>
      <c r="F36" s="137"/>
      <c r="G36" s="36" t="s">
        <v>2663</v>
      </c>
      <c r="H36" s="37" t="s">
        <v>1859</v>
      </c>
      <c r="I36" s="39" t="s">
        <v>1596</v>
      </c>
    </row>
    <row r="37" spans="1:9" s="1" customFormat="1" x14ac:dyDescent="0.2">
      <c r="A37" s="33" t="s">
        <v>4959</v>
      </c>
      <c r="B37" s="51" t="str">
        <f t="shared" si="2"/>
        <v/>
      </c>
      <c r="C37" s="133"/>
      <c r="D37" s="60"/>
      <c r="E37" s="61" t="s">
        <v>1133</v>
      </c>
      <c r="F37" s="137"/>
      <c r="G37" s="36"/>
      <c r="H37" s="37" t="s">
        <v>1869</v>
      </c>
      <c r="I37" s="39" t="s">
        <v>1597</v>
      </c>
    </row>
    <row r="38" spans="1:9" s="1" customFormat="1" x14ac:dyDescent="0.2">
      <c r="A38" s="33" t="s">
        <v>4642</v>
      </c>
      <c r="B38" s="59"/>
      <c r="C38" s="133" t="s">
        <v>1529</v>
      </c>
      <c r="D38" s="60" t="s">
        <v>426</v>
      </c>
      <c r="E38" s="61" t="s">
        <v>3722</v>
      </c>
      <c r="F38" s="137" t="s">
        <v>2616</v>
      </c>
      <c r="G38" s="36" t="s">
        <v>2665</v>
      </c>
      <c r="H38" s="37" t="s">
        <v>3722</v>
      </c>
      <c r="I38" s="39" t="s">
        <v>3722</v>
      </c>
    </row>
    <row r="39" spans="1:9" s="1" customFormat="1" x14ac:dyDescent="0.2">
      <c r="A39" s="33" t="s">
        <v>4960</v>
      </c>
      <c r="B39" s="51" t="str">
        <f>IF($B$38="x","x","")</f>
        <v/>
      </c>
      <c r="C39" s="133"/>
      <c r="D39" s="60" t="s">
        <v>221</v>
      </c>
      <c r="E39" s="61" t="s">
        <v>3722</v>
      </c>
      <c r="F39" s="137"/>
      <c r="G39" s="36" t="s">
        <v>2662</v>
      </c>
      <c r="H39" s="37" t="s">
        <v>3722</v>
      </c>
      <c r="I39" s="39" t="s">
        <v>1598</v>
      </c>
    </row>
    <row r="40" spans="1:9" s="1" customFormat="1" ht="22.5" x14ac:dyDescent="0.2">
      <c r="A40" s="33" t="s">
        <v>4961</v>
      </c>
      <c r="B40" s="51" t="str">
        <f t="shared" ref="B40:B41" si="3">IF($B$38="x","x","")</f>
        <v/>
      </c>
      <c r="C40" s="133"/>
      <c r="D40" s="60" t="s">
        <v>222</v>
      </c>
      <c r="E40" s="61" t="s">
        <v>1860</v>
      </c>
      <c r="F40" s="137"/>
      <c r="G40" s="36" t="s">
        <v>2663</v>
      </c>
      <c r="H40" s="37" t="s">
        <v>1859</v>
      </c>
      <c r="I40" s="39" t="s">
        <v>1599</v>
      </c>
    </row>
    <row r="41" spans="1:9" s="1" customFormat="1" x14ac:dyDescent="0.2">
      <c r="A41" s="33" t="s">
        <v>4962</v>
      </c>
      <c r="B41" s="51" t="str">
        <f t="shared" si="3"/>
        <v/>
      </c>
      <c r="C41" s="133"/>
      <c r="D41" s="60"/>
      <c r="E41" s="61" t="s">
        <v>1133</v>
      </c>
      <c r="F41" s="137"/>
      <c r="G41" s="36"/>
      <c r="H41" s="37" t="s">
        <v>1869</v>
      </c>
      <c r="I41" s="39" t="s">
        <v>1600</v>
      </c>
    </row>
    <row r="42" spans="1:9" s="1" customFormat="1" ht="33.75" x14ac:dyDescent="0.2">
      <c r="A42" s="33" t="s">
        <v>4643</v>
      </c>
      <c r="B42" s="59"/>
      <c r="C42" s="133" t="s">
        <v>1524</v>
      </c>
      <c r="D42" s="60" t="s">
        <v>4290</v>
      </c>
      <c r="E42" s="61" t="s">
        <v>6495</v>
      </c>
      <c r="F42" s="137" t="s">
        <v>2612</v>
      </c>
      <c r="G42" s="36" t="s">
        <v>4291</v>
      </c>
      <c r="H42" s="37" t="s">
        <v>6496</v>
      </c>
      <c r="I42" s="39" t="s">
        <v>1444</v>
      </c>
    </row>
    <row r="43" spans="1:9" s="1" customFormat="1" ht="22.5" x14ac:dyDescent="0.2">
      <c r="A43" s="33" t="s">
        <v>4644</v>
      </c>
      <c r="B43" s="59"/>
      <c r="C43" s="133" t="s">
        <v>1530</v>
      </c>
      <c r="D43" s="60" t="s">
        <v>17</v>
      </c>
      <c r="E43" s="61" t="s">
        <v>6363</v>
      </c>
      <c r="F43" s="137" t="s">
        <v>2617</v>
      </c>
      <c r="G43" s="36" t="s">
        <v>2666</v>
      </c>
      <c r="H43" s="37" t="s">
        <v>6364</v>
      </c>
      <c r="I43" s="39" t="s">
        <v>1601</v>
      </c>
    </row>
    <row r="44" spans="1:9" s="1" customFormat="1" x14ac:dyDescent="0.2">
      <c r="A44" s="33" t="s">
        <v>3758</v>
      </c>
      <c r="B44" s="59"/>
      <c r="C44" s="133" t="s">
        <v>1531</v>
      </c>
      <c r="D44" s="60" t="s">
        <v>438</v>
      </c>
      <c r="E44" s="61"/>
      <c r="F44" s="137" t="s">
        <v>2618</v>
      </c>
      <c r="G44" s="36" t="s">
        <v>2667</v>
      </c>
      <c r="H44" s="37"/>
      <c r="I44" s="39" t="s">
        <v>3722</v>
      </c>
    </row>
    <row r="45" spans="1:9" s="1" customFormat="1" x14ac:dyDescent="0.2">
      <c r="A45" s="33" t="s">
        <v>4963</v>
      </c>
      <c r="B45" s="51" t="str">
        <f>IF($B$44="x","x","")</f>
        <v/>
      </c>
      <c r="C45" s="133"/>
      <c r="D45" s="61" t="s">
        <v>983</v>
      </c>
      <c r="E45" s="61" t="s">
        <v>1442</v>
      </c>
      <c r="F45" s="137"/>
      <c r="G45" s="37" t="s">
        <v>2668</v>
      </c>
      <c r="H45" s="37" t="s">
        <v>1569</v>
      </c>
      <c r="I45" s="39" t="s">
        <v>1602</v>
      </c>
    </row>
    <row r="46" spans="1:9" s="1" customFormat="1" x14ac:dyDescent="0.2">
      <c r="A46" s="33" t="s">
        <v>4964</v>
      </c>
      <c r="B46" s="51" t="str">
        <f t="shared" ref="B46:B47" si="4">IF($B$44="x","x","")</f>
        <v/>
      </c>
      <c r="C46" s="133"/>
      <c r="D46" s="61" t="s">
        <v>950</v>
      </c>
      <c r="E46" s="61" t="s">
        <v>1442</v>
      </c>
      <c r="F46" s="137"/>
      <c r="G46" s="37" t="s">
        <v>2669</v>
      </c>
      <c r="H46" s="37" t="s">
        <v>1569</v>
      </c>
      <c r="I46" s="39" t="s">
        <v>1603</v>
      </c>
    </row>
    <row r="47" spans="1:9" s="1" customFormat="1" x14ac:dyDescent="0.2">
      <c r="A47" s="33" t="s">
        <v>4965</v>
      </c>
      <c r="B47" s="51" t="str">
        <f t="shared" si="4"/>
        <v/>
      </c>
      <c r="C47" s="133"/>
      <c r="D47" s="61" t="s">
        <v>918</v>
      </c>
      <c r="E47" s="61" t="s">
        <v>1442</v>
      </c>
      <c r="F47" s="137"/>
      <c r="G47" s="37" t="s">
        <v>2670</v>
      </c>
      <c r="H47" s="37" t="s">
        <v>1569</v>
      </c>
      <c r="I47" s="39" t="s">
        <v>1604</v>
      </c>
    </row>
    <row r="48" spans="1:9" s="1" customFormat="1" ht="22.5" x14ac:dyDescent="0.2">
      <c r="A48" s="33" t="s">
        <v>3760</v>
      </c>
      <c r="B48" s="59"/>
      <c r="C48" s="133" t="s">
        <v>1530</v>
      </c>
      <c r="D48" s="60" t="s">
        <v>19</v>
      </c>
      <c r="E48" s="61" t="s">
        <v>6363</v>
      </c>
      <c r="F48" s="137" t="s">
        <v>2617</v>
      </c>
      <c r="G48" s="36" t="s">
        <v>2671</v>
      </c>
      <c r="H48" s="37" t="s">
        <v>6364</v>
      </c>
      <c r="I48" s="39" t="s">
        <v>1605</v>
      </c>
    </row>
    <row r="49" spans="1:9" s="1" customFormat="1" x14ac:dyDescent="0.2">
      <c r="A49" s="33" t="s">
        <v>3766</v>
      </c>
      <c r="B49" s="59"/>
      <c r="C49" s="133" t="s">
        <v>1532</v>
      </c>
      <c r="D49" s="60" t="s">
        <v>438</v>
      </c>
      <c r="E49" s="61"/>
      <c r="F49" s="137" t="s">
        <v>2618</v>
      </c>
      <c r="G49" s="36" t="s">
        <v>2667</v>
      </c>
      <c r="H49" s="37"/>
      <c r="I49" s="39" t="s">
        <v>3722</v>
      </c>
    </row>
    <row r="50" spans="1:9" s="1" customFormat="1" x14ac:dyDescent="0.2">
      <c r="A50" s="33" t="s">
        <v>4966</v>
      </c>
      <c r="B50" s="51" t="str">
        <f>IF($B$49="x","x","")</f>
        <v/>
      </c>
      <c r="C50" s="133"/>
      <c r="D50" s="61" t="s">
        <v>983</v>
      </c>
      <c r="E50" s="61" t="s">
        <v>1442</v>
      </c>
      <c r="F50" s="137"/>
      <c r="G50" s="37" t="s">
        <v>2668</v>
      </c>
      <c r="H50" s="37" t="s">
        <v>1569</v>
      </c>
      <c r="I50" s="39" t="s">
        <v>1606</v>
      </c>
    </row>
    <row r="51" spans="1:9" s="1" customFormat="1" x14ac:dyDescent="0.2">
      <c r="A51" s="33" t="s">
        <v>4967</v>
      </c>
      <c r="B51" s="51" t="str">
        <f t="shared" ref="B51:B52" si="5">IF($B$49="x","x","")</f>
        <v/>
      </c>
      <c r="C51" s="133"/>
      <c r="D51" s="61" t="s">
        <v>950</v>
      </c>
      <c r="E51" s="61" t="s">
        <v>1442</v>
      </c>
      <c r="F51" s="137"/>
      <c r="G51" s="37" t="s">
        <v>2672</v>
      </c>
      <c r="H51" s="37" t="s">
        <v>1569</v>
      </c>
      <c r="I51" s="39" t="s">
        <v>1607</v>
      </c>
    </row>
    <row r="52" spans="1:9" s="1" customFormat="1" x14ac:dyDescent="0.2">
      <c r="A52" s="33" t="s">
        <v>4968</v>
      </c>
      <c r="B52" s="51" t="str">
        <f t="shared" si="5"/>
        <v/>
      </c>
      <c r="C52" s="133"/>
      <c r="D52" s="61" t="s">
        <v>918</v>
      </c>
      <c r="E52" s="61" t="s">
        <v>1442</v>
      </c>
      <c r="F52" s="137"/>
      <c r="G52" s="37" t="s">
        <v>2670</v>
      </c>
      <c r="H52" s="37" t="s">
        <v>1569</v>
      </c>
      <c r="I52" s="39" t="s">
        <v>1608</v>
      </c>
    </row>
    <row r="53" spans="1:9" s="1" customFormat="1" ht="22.5" x14ac:dyDescent="0.2">
      <c r="A53" s="33" t="s">
        <v>3768</v>
      </c>
      <c r="B53" s="59"/>
      <c r="C53" s="133" t="s">
        <v>1530</v>
      </c>
      <c r="D53" s="60" t="s">
        <v>20</v>
      </c>
      <c r="E53" s="61" t="s">
        <v>6363</v>
      </c>
      <c r="F53" s="137"/>
      <c r="G53" s="36" t="s">
        <v>2673</v>
      </c>
      <c r="H53" s="37" t="s">
        <v>6364</v>
      </c>
      <c r="I53" s="39" t="s">
        <v>1609</v>
      </c>
    </row>
    <row r="54" spans="1:9" s="1" customFormat="1" x14ac:dyDescent="0.2">
      <c r="A54" s="33" t="s">
        <v>3770</v>
      </c>
      <c r="B54" s="59"/>
      <c r="C54" s="133" t="s">
        <v>1533</v>
      </c>
      <c r="D54" s="60" t="s">
        <v>438</v>
      </c>
      <c r="E54" s="61"/>
      <c r="F54" s="137"/>
      <c r="G54" s="36" t="s">
        <v>2667</v>
      </c>
      <c r="H54" s="37"/>
      <c r="I54" s="39" t="s">
        <v>3722</v>
      </c>
    </row>
    <row r="55" spans="1:9" s="1" customFormat="1" x14ac:dyDescent="0.2">
      <c r="A55" s="33" t="s">
        <v>4969</v>
      </c>
      <c r="B55" s="51" t="str">
        <f>IF($B$54="x","x","")</f>
        <v/>
      </c>
      <c r="C55" s="133"/>
      <c r="D55" s="61" t="s">
        <v>983</v>
      </c>
      <c r="E55" s="61" t="s">
        <v>1442</v>
      </c>
      <c r="F55" s="137"/>
      <c r="G55" s="37" t="s">
        <v>2668</v>
      </c>
      <c r="H55" s="37" t="s">
        <v>1569</v>
      </c>
      <c r="I55" s="39" t="s">
        <v>1610</v>
      </c>
    </row>
    <row r="56" spans="1:9" s="1" customFormat="1" x14ac:dyDescent="0.2">
      <c r="A56" s="33" t="s">
        <v>4970</v>
      </c>
      <c r="B56" s="51" t="str">
        <f t="shared" ref="B56:B57" si="6">IF($B$54="x","x","")</f>
        <v/>
      </c>
      <c r="C56" s="133"/>
      <c r="D56" s="61" t="s">
        <v>950</v>
      </c>
      <c r="E56" s="61" t="s">
        <v>1442</v>
      </c>
      <c r="F56" s="137"/>
      <c r="G56" s="37" t="s">
        <v>2669</v>
      </c>
      <c r="H56" s="37" t="s">
        <v>1569</v>
      </c>
      <c r="I56" s="39" t="s">
        <v>1611</v>
      </c>
    </row>
    <row r="57" spans="1:9" s="1" customFormat="1" x14ac:dyDescent="0.2">
      <c r="A57" s="33" t="s">
        <v>4971</v>
      </c>
      <c r="B57" s="51" t="str">
        <f t="shared" si="6"/>
        <v/>
      </c>
      <c r="C57" s="133"/>
      <c r="D57" s="61" t="s">
        <v>918</v>
      </c>
      <c r="E57" s="61" t="s">
        <v>1442</v>
      </c>
      <c r="F57" s="137"/>
      <c r="G57" s="37" t="s">
        <v>2670</v>
      </c>
      <c r="H57" s="37" t="s">
        <v>1569</v>
      </c>
      <c r="I57" s="39" t="s">
        <v>1612</v>
      </c>
    </row>
    <row r="58" spans="1:9" s="1" customFormat="1" ht="22.5" x14ac:dyDescent="0.2">
      <c r="A58" s="33" t="s">
        <v>3771</v>
      </c>
      <c r="B58" s="59"/>
      <c r="C58" s="133" t="s">
        <v>1530</v>
      </c>
      <c r="D58" s="60" t="s">
        <v>427</v>
      </c>
      <c r="E58" s="61" t="s">
        <v>6363</v>
      </c>
      <c r="F58" s="137" t="s">
        <v>2617</v>
      </c>
      <c r="G58" s="36" t="s">
        <v>2674</v>
      </c>
      <c r="H58" s="37" t="s">
        <v>6364</v>
      </c>
      <c r="I58" s="39" t="s">
        <v>1613</v>
      </c>
    </row>
    <row r="59" spans="1:9" s="1" customFormat="1" x14ac:dyDescent="0.2">
      <c r="A59" s="33" t="s">
        <v>3772</v>
      </c>
      <c r="B59" s="59"/>
      <c r="C59" s="133" t="s">
        <v>1534</v>
      </c>
      <c r="D59" s="60" t="s">
        <v>438</v>
      </c>
      <c r="E59" s="61"/>
      <c r="F59" s="137" t="s">
        <v>2619</v>
      </c>
      <c r="G59" s="36" t="s">
        <v>2667</v>
      </c>
      <c r="H59" s="37"/>
      <c r="I59" s="39" t="s">
        <v>3722</v>
      </c>
    </row>
    <row r="60" spans="1:9" s="1" customFormat="1" x14ac:dyDescent="0.2">
      <c r="A60" s="33" t="s">
        <v>4972</v>
      </c>
      <c r="B60" s="51" t="str">
        <f>IF($B$59="x","x","")</f>
        <v/>
      </c>
      <c r="C60" s="133"/>
      <c r="D60" s="61" t="s">
        <v>983</v>
      </c>
      <c r="E60" s="61" t="s">
        <v>1442</v>
      </c>
      <c r="F60" s="137"/>
      <c r="G60" s="37" t="s">
        <v>2668</v>
      </c>
      <c r="H60" s="37" t="s">
        <v>1569</v>
      </c>
      <c r="I60" s="39" t="s">
        <v>1614</v>
      </c>
    </row>
    <row r="61" spans="1:9" s="1" customFormat="1" x14ac:dyDescent="0.2">
      <c r="A61" s="33" t="s">
        <v>4973</v>
      </c>
      <c r="B61" s="51" t="str">
        <f t="shared" ref="B61:B62" si="7">IF($B$59="x","x","")</f>
        <v/>
      </c>
      <c r="C61" s="133"/>
      <c r="D61" s="61" t="s">
        <v>950</v>
      </c>
      <c r="E61" s="61" t="s">
        <v>1442</v>
      </c>
      <c r="F61" s="137"/>
      <c r="G61" s="37" t="s">
        <v>2672</v>
      </c>
      <c r="H61" s="37" t="s">
        <v>1569</v>
      </c>
      <c r="I61" s="39" t="s">
        <v>1615</v>
      </c>
    </row>
    <row r="62" spans="1:9" s="1" customFormat="1" x14ac:dyDescent="0.2">
      <c r="A62" s="33" t="s">
        <v>4974</v>
      </c>
      <c r="B62" s="51" t="str">
        <f t="shared" si="7"/>
        <v/>
      </c>
      <c r="C62" s="133"/>
      <c r="D62" s="61" t="s">
        <v>918</v>
      </c>
      <c r="E62" s="61" t="s">
        <v>1442</v>
      </c>
      <c r="F62" s="137"/>
      <c r="G62" s="37" t="s">
        <v>2670</v>
      </c>
      <c r="H62" s="37" t="s">
        <v>1569</v>
      </c>
      <c r="I62" s="39" t="s">
        <v>1616</v>
      </c>
    </row>
    <row r="63" spans="1:9" s="1" customFormat="1" ht="22.5" x14ac:dyDescent="0.2">
      <c r="A63" s="33" t="s">
        <v>3773</v>
      </c>
      <c r="B63" s="59"/>
      <c r="C63" s="133" t="s">
        <v>1530</v>
      </c>
      <c r="D63" s="60" t="s">
        <v>21</v>
      </c>
      <c r="E63" s="61" t="s">
        <v>6363</v>
      </c>
      <c r="F63" s="137"/>
      <c r="G63" s="36" t="s">
        <v>2675</v>
      </c>
      <c r="H63" s="37" t="s">
        <v>6364</v>
      </c>
      <c r="I63" s="39" t="s">
        <v>1617</v>
      </c>
    </row>
    <row r="64" spans="1:9" s="1" customFormat="1" x14ac:dyDescent="0.2">
      <c r="A64" s="33" t="s">
        <v>3774</v>
      </c>
      <c r="B64" s="59"/>
      <c r="C64" s="133" t="s">
        <v>1535</v>
      </c>
      <c r="D64" s="60" t="s">
        <v>438</v>
      </c>
      <c r="E64" s="61"/>
      <c r="F64" s="137"/>
      <c r="G64" s="36" t="s">
        <v>2667</v>
      </c>
      <c r="H64" s="37"/>
      <c r="I64" s="39" t="s">
        <v>3722</v>
      </c>
    </row>
    <row r="65" spans="1:9" s="1" customFormat="1" x14ac:dyDescent="0.2">
      <c r="A65" s="33" t="s">
        <v>4975</v>
      </c>
      <c r="B65" s="51" t="str">
        <f>IF($B$64="x","x","")</f>
        <v/>
      </c>
      <c r="C65" s="133"/>
      <c r="D65" s="61" t="s">
        <v>983</v>
      </c>
      <c r="E65" s="61" t="s">
        <v>1442</v>
      </c>
      <c r="F65" s="137"/>
      <c r="G65" s="37" t="s">
        <v>2668</v>
      </c>
      <c r="H65" s="37" t="s">
        <v>1569</v>
      </c>
      <c r="I65" s="39" t="s">
        <v>1618</v>
      </c>
    </row>
    <row r="66" spans="1:9" s="1" customFormat="1" x14ac:dyDescent="0.2">
      <c r="A66" s="33" t="s">
        <v>4976</v>
      </c>
      <c r="B66" s="51" t="str">
        <f t="shared" ref="B66:B67" si="8">IF($B$64="x","x","")</f>
        <v/>
      </c>
      <c r="C66" s="133"/>
      <c r="D66" s="61" t="s">
        <v>950</v>
      </c>
      <c r="E66" s="61" t="s">
        <v>1442</v>
      </c>
      <c r="F66" s="137"/>
      <c r="G66" s="37" t="s">
        <v>2669</v>
      </c>
      <c r="H66" s="37" t="s">
        <v>1569</v>
      </c>
      <c r="I66" s="39" t="s">
        <v>1619</v>
      </c>
    </row>
    <row r="67" spans="1:9" s="1" customFormat="1" x14ac:dyDescent="0.2">
      <c r="A67" s="33" t="s">
        <v>4977</v>
      </c>
      <c r="B67" s="51" t="str">
        <f t="shared" si="8"/>
        <v/>
      </c>
      <c r="C67" s="133"/>
      <c r="D67" s="61" t="s">
        <v>918</v>
      </c>
      <c r="E67" s="61" t="s">
        <v>1442</v>
      </c>
      <c r="F67" s="137"/>
      <c r="G67" s="37" t="s">
        <v>2670</v>
      </c>
      <c r="H67" s="37" t="s">
        <v>1569</v>
      </c>
      <c r="I67" s="39" t="s">
        <v>1620</v>
      </c>
    </row>
    <row r="68" spans="1:9" s="1" customFormat="1" ht="22.5" x14ac:dyDescent="0.2">
      <c r="A68" s="33" t="s">
        <v>3776</v>
      </c>
      <c r="B68" s="59"/>
      <c r="C68" s="133" t="s">
        <v>1530</v>
      </c>
      <c r="D68" s="60" t="s">
        <v>22</v>
      </c>
      <c r="E68" s="61" t="s">
        <v>6363</v>
      </c>
      <c r="F68" s="137" t="s">
        <v>2617</v>
      </c>
      <c r="G68" s="36" t="s">
        <v>2676</v>
      </c>
      <c r="H68" s="37" t="s">
        <v>6364</v>
      </c>
      <c r="I68" s="39" t="s">
        <v>1621</v>
      </c>
    </row>
    <row r="69" spans="1:9" s="1" customFormat="1" x14ac:dyDescent="0.2">
      <c r="A69" s="33" t="s">
        <v>4585</v>
      </c>
      <c r="B69" s="59"/>
      <c r="C69" s="133" t="s">
        <v>1536</v>
      </c>
      <c r="D69" s="60" t="s">
        <v>438</v>
      </c>
      <c r="E69" s="61"/>
      <c r="F69" s="137" t="s">
        <v>2620</v>
      </c>
      <c r="G69" s="36" t="s">
        <v>2667</v>
      </c>
      <c r="H69" s="37"/>
      <c r="I69" s="39" t="s">
        <v>3722</v>
      </c>
    </row>
    <row r="70" spans="1:9" s="1" customFormat="1" x14ac:dyDescent="0.2">
      <c r="A70" s="33" t="s">
        <v>3778</v>
      </c>
      <c r="B70" s="51" t="str">
        <f>IF($B$69="x","x","")</f>
        <v/>
      </c>
      <c r="C70" s="133"/>
      <c r="D70" s="61" t="s">
        <v>983</v>
      </c>
      <c r="E70" s="61" t="s">
        <v>1442</v>
      </c>
      <c r="F70" s="137"/>
      <c r="G70" s="37" t="s">
        <v>2668</v>
      </c>
      <c r="H70" s="37" t="s">
        <v>1569</v>
      </c>
      <c r="I70" s="39" t="s">
        <v>1622</v>
      </c>
    </row>
    <row r="71" spans="1:9" s="1" customFormat="1" x14ac:dyDescent="0.2">
      <c r="A71" s="33" t="s">
        <v>3779</v>
      </c>
      <c r="B71" s="51" t="str">
        <f t="shared" ref="B71:B72" si="9">IF($B$69="x","x","")</f>
        <v/>
      </c>
      <c r="C71" s="133"/>
      <c r="D71" s="61" t="s">
        <v>950</v>
      </c>
      <c r="E71" s="61" t="s">
        <v>1442</v>
      </c>
      <c r="F71" s="137"/>
      <c r="G71" s="37" t="s">
        <v>2672</v>
      </c>
      <c r="H71" s="37" t="s">
        <v>1569</v>
      </c>
      <c r="I71" s="39" t="s">
        <v>1623</v>
      </c>
    </row>
    <row r="72" spans="1:9" s="1" customFormat="1" x14ac:dyDescent="0.2">
      <c r="A72" s="33" t="s">
        <v>3780</v>
      </c>
      <c r="B72" s="51" t="str">
        <f t="shared" si="9"/>
        <v/>
      </c>
      <c r="C72" s="133"/>
      <c r="D72" s="61" t="s">
        <v>918</v>
      </c>
      <c r="E72" s="61" t="s">
        <v>1442</v>
      </c>
      <c r="F72" s="137"/>
      <c r="G72" s="37" t="s">
        <v>2670</v>
      </c>
      <c r="H72" s="37" t="s">
        <v>1569</v>
      </c>
      <c r="I72" s="39" t="s">
        <v>1624</v>
      </c>
    </row>
    <row r="73" spans="1:9" s="1" customFormat="1" ht="22.5" x14ac:dyDescent="0.2">
      <c r="A73" s="33" t="s">
        <v>3781</v>
      </c>
      <c r="B73" s="59"/>
      <c r="C73" s="133" t="s">
        <v>1530</v>
      </c>
      <c r="D73" s="60" t="s">
        <v>57</v>
      </c>
      <c r="E73" s="61" t="s">
        <v>6363</v>
      </c>
      <c r="F73" s="137" t="s">
        <v>2617</v>
      </c>
      <c r="G73" s="36" t="s">
        <v>2677</v>
      </c>
      <c r="H73" s="37" t="s">
        <v>6364</v>
      </c>
      <c r="I73" s="39" t="s">
        <v>1625</v>
      </c>
    </row>
    <row r="74" spans="1:9" s="1" customFormat="1" x14ac:dyDescent="0.2">
      <c r="A74" s="33" t="s">
        <v>3783</v>
      </c>
      <c r="B74" s="59"/>
      <c r="C74" s="133" t="s">
        <v>1537</v>
      </c>
      <c r="D74" s="60" t="s">
        <v>438</v>
      </c>
      <c r="E74" s="61"/>
      <c r="F74" s="137" t="s">
        <v>2621</v>
      </c>
      <c r="G74" s="36" t="s">
        <v>2667</v>
      </c>
      <c r="H74" s="37"/>
      <c r="I74" s="39" t="s">
        <v>3722</v>
      </c>
    </row>
    <row r="75" spans="1:9" s="1" customFormat="1" x14ac:dyDescent="0.2">
      <c r="A75" s="33" t="s">
        <v>4978</v>
      </c>
      <c r="B75" s="51" t="str">
        <f>IF($B$74="x","x","")</f>
        <v/>
      </c>
      <c r="C75" s="133"/>
      <c r="D75" s="61" t="s">
        <v>983</v>
      </c>
      <c r="E75" s="61" t="s">
        <v>1442</v>
      </c>
      <c r="F75" s="137"/>
      <c r="G75" s="37" t="s">
        <v>2668</v>
      </c>
      <c r="H75" s="37" t="s">
        <v>1569</v>
      </c>
      <c r="I75" s="39" t="s">
        <v>1626</v>
      </c>
    </row>
    <row r="76" spans="1:9" s="1" customFormat="1" x14ac:dyDescent="0.2">
      <c r="A76" s="33" t="s">
        <v>4979</v>
      </c>
      <c r="B76" s="51" t="str">
        <f t="shared" ref="B76:B77" si="10">IF($B$74="x","x","")</f>
        <v/>
      </c>
      <c r="C76" s="133"/>
      <c r="D76" s="61" t="s">
        <v>950</v>
      </c>
      <c r="E76" s="61" t="s">
        <v>1442</v>
      </c>
      <c r="F76" s="137"/>
      <c r="G76" s="37" t="s">
        <v>2669</v>
      </c>
      <c r="H76" s="37" t="s">
        <v>1569</v>
      </c>
      <c r="I76" s="39" t="s">
        <v>1627</v>
      </c>
    </row>
    <row r="77" spans="1:9" s="1" customFormat="1" x14ac:dyDescent="0.2">
      <c r="A77" s="33" t="s">
        <v>4980</v>
      </c>
      <c r="B77" s="51" t="str">
        <f t="shared" si="10"/>
        <v/>
      </c>
      <c r="C77" s="133"/>
      <c r="D77" s="61" t="s">
        <v>918</v>
      </c>
      <c r="E77" s="61" t="s">
        <v>1442</v>
      </c>
      <c r="F77" s="137"/>
      <c r="G77" s="37" t="s">
        <v>2670</v>
      </c>
      <c r="H77" s="37" t="s">
        <v>1569</v>
      </c>
      <c r="I77" s="39" t="s">
        <v>1628</v>
      </c>
    </row>
    <row r="78" spans="1:9" s="1" customFormat="1" ht="22.5" x14ac:dyDescent="0.2">
      <c r="A78" s="33" t="s">
        <v>3785</v>
      </c>
      <c r="B78" s="59"/>
      <c r="C78" s="133" t="s">
        <v>1530</v>
      </c>
      <c r="D78" s="60" t="s">
        <v>24</v>
      </c>
      <c r="E78" s="61" t="s">
        <v>6363</v>
      </c>
      <c r="F78" s="137" t="s">
        <v>2617</v>
      </c>
      <c r="G78" s="36" t="s">
        <v>2678</v>
      </c>
      <c r="H78" s="37" t="s">
        <v>6364</v>
      </c>
      <c r="I78" s="39" t="s">
        <v>1629</v>
      </c>
    </row>
    <row r="79" spans="1:9" s="1" customFormat="1" x14ac:dyDescent="0.2">
      <c r="A79" s="33" t="s">
        <v>3787</v>
      </c>
      <c r="B79" s="59"/>
      <c r="C79" s="133" t="s">
        <v>1538</v>
      </c>
      <c r="D79" s="60" t="s">
        <v>438</v>
      </c>
      <c r="E79" s="61"/>
      <c r="F79" s="137" t="s">
        <v>2622</v>
      </c>
      <c r="G79" s="36" t="s">
        <v>2667</v>
      </c>
      <c r="H79" s="37"/>
      <c r="I79" s="39" t="s">
        <v>3722</v>
      </c>
    </row>
    <row r="80" spans="1:9" s="1" customFormat="1" x14ac:dyDescent="0.2">
      <c r="A80" s="33" t="s">
        <v>3789</v>
      </c>
      <c r="B80" s="51" t="str">
        <f>IF($B$79="x","x","")</f>
        <v/>
      </c>
      <c r="C80" s="133"/>
      <c r="D80" s="61" t="s">
        <v>983</v>
      </c>
      <c r="E80" s="61" t="s">
        <v>1442</v>
      </c>
      <c r="F80" s="137"/>
      <c r="G80" s="37" t="s">
        <v>2668</v>
      </c>
      <c r="H80" s="37" t="s">
        <v>1569</v>
      </c>
      <c r="I80" s="39" t="s">
        <v>1630</v>
      </c>
    </row>
    <row r="81" spans="1:9" s="1" customFormat="1" x14ac:dyDescent="0.2">
      <c r="A81" s="33" t="s">
        <v>3790</v>
      </c>
      <c r="B81" s="51" t="str">
        <f t="shared" ref="B81:B82" si="11">IF($B$79="x","x","")</f>
        <v/>
      </c>
      <c r="C81" s="133"/>
      <c r="D81" s="61" t="s">
        <v>950</v>
      </c>
      <c r="E81" s="61" t="s">
        <v>1442</v>
      </c>
      <c r="F81" s="137"/>
      <c r="G81" s="37" t="s">
        <v>2672</v>
      </c>
      <c r="H81" s="37" t="s">
        <v>1569</v>
      </c>
      <c r="I81" s="39" t="s">
        <v>1631</v>
      </c>
    </row>
    <row r="82" spans="1:9" s="1" customFormat="1" x14ac:dyDescent="0.2">
      <c r="A82" s="33" t="s">
        <v>3791</v>
      </c>
      <c r="B82" s="51" t="str">
        <f t="shared" si="11"/>
        <v/>
      </c>
      <c r="C82" s="133"/>
      <c r="D82" s="61" t="s">
        <v>918</v>
      </c>
      <c r="E82" s="61" t="s">
        <v>1442</v>
      </c>
      <c r="F82" s="137"/>
      <c r="G82" s="37" t="s">
        <v>2670</v>
      </c>
      <c r="H82" s="37" t="s">
        <v>1569</v>
      </c>
      <c r="I82" s="39" t="s">
        <v>1632</v>
      </c>
    </row>
    <row r="83" spans="1:9" s="1" customFormat="1" ht="22.5" x14ac:dyDescent="0.2">
      <c r="A83" s="33" t="s">
        <v>3792</v>
      </c>
      <c r="B83" s="59"/>
      <c r="C83" s="133" t="s">
        <v>1530</v>
      </c>
      <c r="D83" s="60" t="s">
        <v>25</v>
      </c>
      <c r="E83" s="61" t="s">
        <v>6363</v>
      </c>
      <c r="F83" s="137" t="s">
        <v>2617</v>
      </c>
      <c r="G83" s="36" t="s">
        <v>2679</v>
      </c>
      <c r="H83" s="37" t="s">
        <v>6364</v>
      </c>
      <c r="I83" s="39" t="s">
        <v>1633</v>
      </c>
    </row>
    <row r="84" spans="1:9" s="1" customFormat="1" x14ac:dyDescent="0.2">
      <c r="A84" s="33" t="s">
        <v>3794</v>
      </c>
      <c r="B84" s="59"/>
      <c r="C84" s="133" t="s">
        <v>1364</v>
      </c>
      <c r="D84" s="60" t="s">
        <v>438</v>
      </c>
      <c r="E84" s="61"/>
      <c r="F84" s="137" t="s">
        <v>1880</v>
      </c>
      <c r="G84" s="36" t="s">
        <v>2667</v>
      </c>
      <c r="H84" s="37"/>
      <c r="I84" s="39" t="s">
        <v>3722</v>
      </c>
    </row>
    <row r="85" spans="1:9" s="1" customFormat="1" x14ac:dyDescent="0.2">
      <c r="A85" s="33" t="s">
        <v>3796</v>
      </c>
      <c r="B85" s="51" t="str">
        <f>IF($B$84="x","x","")</f>
        <v/>
      </c>
      <c r="C85" s="133"/>
      <c r="D85" s="61" t="s">
        <v>983</v>
      </c>
      <c r="E85" s="61" t="s">
        <v>1442</v>
      </c>
      <c r="F85" s="137"/>
      <c r="G85" s="37" t="s">
        <v>2668</v>
      </c>
      <c r="H85" s="37" t="s">
        <v>1569</v>
      </c>
      <c r="I85" s="39" t="s">
        <v>1634</v>
      </c>
    </row>
    <row r="86" spans="1:9" s="1" customFormat="1" x14ac:dyDescent="0.2">
      <c r="A86" s="33" t="s">
        <v>3797</v>
      </c>
      <c r="B86" s="51" t="str">
        <f t="shared" ref="B86:B87" si="12">IF($B$84="x","x","")</f>
        <v/>
      </c>
      <c r="C86" s="133"/>
      <c r="D86" s="61" t="s">
        <v>950</v>
      </c>
      <c r="E86" s="61" t="s">
        <v>1442</v>
      </c>
      <c r="F86" s="137"/>
      <c r="G86" s="37" t="s">
        <v>2669</v>
      </c>
      <c r="H86" s="37" t="s">
        <v>1569</v>
      </c>
      <c r="I86" s="39" t="s">
        <v>1635</v>
      </c>
    </row>
    <row r="87" spans="1:9" s="1" customFormat="1" x14ac:dyDescent="0.2">
      <c r="A87" s="33" t="s">
        <v>3798</v>
      </c>
      <c r="B87" s="51" t="str">
        <f t="shared" si="12"/>
        <v/>
      </c>
      <c r="C87" s="133"/>
      <c r="D87" s="61" t="s">
        <v>918</v>
      </c>
      <c r="E87" s="61" t="s">
        <v>1442</v>
      </c>
      <c r="F87" s="137"/>
      <c r="G87" s="37" t="s">
        <v>2670</v>
      </c>
      <c r="H87" s="37" t="s">
        <v>1569</v>
      </c>
      <c r="I87" s="39" t="s">
        <v>1636</v>
      </c>
    </row>
    <row r="88" spans="1:9" s="1" customFormat="1" ht="22.5" x14ac:dyDescent="0.2">
      <c r="A88" s="33" t="s">
        <v>3800</v>
      </c>
      <c r="B88" s="59"/>
      <c r="C88" s="133" t="s">
        <v>1530</v>
      </c>
      <c r="D88" s="60" t="s">
        <v>428</v>
      </c>
      <c r="E88" s="61" t="s">
        <v>6363</v>
      </c>
      <c r="F88" s="137" t="s">
        <v>2617</v>
      </c>
      <c r="G88" s="36" t="s">
        <v>2680</v>
      </c>
      <c r="H88" s="37" t="s">
        <v>6364</v>
      </c>
      <c r="I88" s="39" t="s">
        <v>1637</v>
      </c>
    </row>
    <row r="89" spans="1:9" s="1" customFormat="1" x14ac:dyDescent="0.2">
      <c r="A89" s="33" t="s">
        <v>3802</v>
      </c>
      <c r="B89" s="59"/>
      <c r="C89" s="133" t="s">
        <v>1539</v>
      </c>
      <c r="D89" s="60" t="s">
        <v>438</v>
      </c>
      <c r="E89" s="61"/>
      <c r="F89" s="137" t="s">
        <v>2623</v>
      </c>
      <c r="G89" s="36" t="s">
        <v>2667</v>
      </c>
      <c r="H89" s="37"/>
      <c r="I89" s="39" t="s">
        <v>3722</v>
      </c>
    </row>
    <row r="90" spans="1:9" s="1" customFormat="1" x14ac:dyDescent="0.2">
      <c r="A90" s="33" t="s">
        <v>3804</v>
      </c>
      <c r="B90" s="51" t="str">
        <f>IF($B$89="x","x","")</f>
        <v/>
      </c>
      <c r="C90" s="133"/>
      <c r="D90" s="61" t="s">
        <v>983</v>
      </c>
      <c r="E90" s="61" t="s">
        <v>1442</v>
      </c>
      <c r="F90" s="137"/>
      <c r="G90" s="37" t="s">
        <v>2668</v>
      </c>
      <c r="H90" s="37" t="s">
        <v>1569</v>
      </c>
      <c r="I90" s="39" t="s">
        <v>1638</v>
      </c>
    </row>
    <row r="91" spans="1:9" s="1" customFormat="1" x14ac:dyDescent="0.2">
      <c r="A91" s="33" t="s">
        <v>3805</v>
      </c>
      <c r="B91" s="51" t="str">
        <f t="shared" ref="B91:B92" si="13">IF($B$89="x","x","")</f>
        <v/>
      </c>
      <c r="C91" s="133"/>
      <c r="D91" s="61" t="s">
        <v>950</v>
      </c>
      <c r="E91" s="61" t="s">
        <v>1442</v>
      </c>
      <c r="F91" s="137"/>
      <c r="G91" s="37" t="s">
        <v>2672</v>
      </c>
      <c r="H91" s="37" t="s">
        <v>1569</v>
      </c>
      <c r="I91" s="39" t="s">
        <v>1639</v>
      </c>
    </row>
    <row r="92" spans="1:9" s="1" customFormat="1" x14ac:dyDescent="0.2">
      <c r="A92" s="33" t="s">
        <v>3806</v>
      </c>
      <c r="B92" s="51" t="str">
        <f t="shared" si="13"/>
        <v/>
      </c>
      <c r="C92" s="133"/>
      <c r="D92" s="61" t="s">
        <v>918</v>
      </c>
      <c r="E92" s="61" t="s">
        <v>1442</v>
      </c>
      <c r="F92" s="137"/>
      <c r="G92" s="37" t="s">
        <v>2670</v>
      </c>
      <c r="H92" s="37" t="s">
        <v>1569</v>
      </c>
      <c r="I92" s="39" t="s">
        <v>1640</v>
      </c>
    </row>
    <row r="93" spans="1:9" s="1" customFormat="1" ht="22.5" x14ac:dyDescent="0.2">
      <c r="A93" s="33" t="s">
        <v>3807</v>
      </c>
      <c r="B93" s="59"/>
      <c r="C93" s="133" t="s">
        <v>1530</v>
      </c>
      <c r="D93" s="60" t="s">
        <v>429</v>
      </c>
      <c r="E93" s="61" t="s">
        <v>6363</v>
      </c>
      <c r="F93" s="137" t="s">
        <v>2617</v>
      </c>
      <c r="G93" s="36" t="s">
        <v>2681</v>
      </c>
      <c r="H93" s="37" t="s">
        <v>6364</v>
      </c>
      <c r="I93" s="39" t="s">
        <v>1641</v>
      </c>
    </row>
    <row r="94" spans="1:9" s="1" customFormat="1" x14ac:dyDescent="0.2">
      <c r="A94" s="33" t="s">
        <v>3809</v>
      </c>
      <c r="B94" s="59"/>
      <c r="C94" s="133" t="s">
        <v>1540</v>
      </c>
      <c r="D94" s="60" t="s">
        <v>438</v>
      </c>
      <c r="E94" s="61"/>
      <c r="F94" s="137" t="s">
        <v>2624</v>
      </c>
      <c r="G94" s="36" t="s">
        <v>2667</v>
      </c>
      <c r="H94" s="37"/>
      <c r="I94" s="39" t="s">
        <v>3722</v>
      </c>
    </row>
    <row r="95" spans="1:9" s="1" customFormat="1" x14ac:dyDescent="0.2">
      <c r="A95" s="33" t="s">
        <v>4981</v>
      </c>
      <c r="B95" s="51" t="str">
        <f>IF($B$94="x","x","")</f>
        <v/>
      </c>
      <c r="C95" s="133"/>
      <c r="D95" s="61" t="s">
        <v>983</v>
      </c>
      <c r="E95" s="61" t="s">
        <v>1442</v>
      </c>
      <c r="F95" s="137"/>
      <c r="G95" s="37" t="s">
        <v>2668</v>
      </c>
      <c r="H95" s="37" t="s">
        <v>1569</v>
      </c>
      <c r="I95" s="39" t="s">
        <v>1642</v>
      </c>
    </row>
    <row r="96" spans="1:9" s="1" customFormat="1" x14ac:dyDescent="0.2">
      <c r="A96" s="33" t="s">
        <v>4982</v>
      </c>
      <c r="B96" s="51" t="str">
        <f t="shared" ref="B96:B97" si="14">IF($B$94="x","x","")</f>
        <v/>
      </c>
      <c r="C96" s="133"/>
      <c r="D96" s="61" t="s">
        <v>950</v>
      </c>
      <c r="E96" s="61" t="s">
        <v>1442</v>
      </c>
      <c r="F96" s="137"/>
      <c r="G96" s="37" t="s">
        <v>2669</v>
      </c>
      <c r="H96" s="37" t="s">
        <v>1569</v>
      </c>
      <c r="I96" s="39" t="s">
        <v>1643</v>
      </c>
    </row>
    <row r="97" spans="1:9" s="1" customFormat="1" x14ac:dyDescent="0.2">
      <c r="A97" s="33" t="s">
        <v>4983</v>
      </c>
      <c r="B97" s="51" t="str">
        <f t="shared" si="14"/>
        <v/>
      </c>
      <c r="C97" s="133"/>
      <c r="D97" s="61" t="s">
        <v>918</v>
      </c>
      <c r="E97" s="61" t="s">
        <v>1442</v>
      </c>
      <c r="F97" s="137"/>
      <c r="G97" s="37" t="s">
        <v>2670</v>
      </c>
      <c r="H97" s="37" t="s">
        <v>1569</v>
      </c>
      <c r="I97" s="39" t="s">
        <v>1644</v>
      </c>
    </row>
    <row r="98" spans="1:9" s="1" customFormat="1" ht="22.5" x14ac:dyDescent="0.2">
      <c r="A98" s="33" t="s">
        <v>3811</v>
      </c>
      <c r="B98" s="59"/>
      <c r="C98" s="133" t="s">
        <v>1530</v>
      </c>
      <c r="D98" s="60" t="s">
        <v>430</v>
      </c>
      <c r="E98" s="61" t="s">
        <v>6363</v>
      </c>
      <c r="F98" s="137" t="s">
        <v>2617</v>
      </c>
      <c r="G98" s="36" t="s">
        <v>2682</v>
      </c>
      <c r="H98" s="37" t="s">
        <v>6364</v>
      </c>
      <c r="I98" s="39" t="s">
        <v>1645</v>
      </c>
    </row>
    <row r="99" spans="1:9" s="1" customFormat="1" x14ac:dyDescent="0.2">
      <c r="A99" s="33" t="s">
        <v>3813</v>
      </c>
      <c r="B99" s="59"/>
      <c r="C99" s="133" t="s">
        <v>1368</v>
      </c>
      <c r="D99" s="60" t="s">
        <v>438</v>
      </c>
      <c r="E99" s="61"/>
      <c r="F99" s="137" t="s">
        <v>1884</v>
      </c>
      <c r="G99" s="36" t="s">
        <v>2667</v>
      </c>
      <c r="H99" s="37"/>
      <c r="I99" s="39" t="s">
        <v>3722</v>
      </c>
    </row>
    <row r="100" spans="1:9" s="1" customFormat="1" x14ac:dyDescent="0.2">
      <c r="A100" s="33" t="s">
        <v>4834</v>
      </c>
      <c r="B100" s="51" t="str">
        <f>IF($B$99="x","x","")</f>
        <v/>
      </c>
      <c r="C100" s="133"/>
      <c r="D100" s="61" t="s">
        <v>983</v>
      </c>
      <c r="E100" s="61" t="s">
        <v>1442</v>
      </c>
      <c r="F100" s="137"/>
      <c r="G100" s="37" t="s">
        <v>2668</v>
      </c>
      <c r="H100" s="37" t="s">
        <v>1569</v>
      </c>
      <c r="I100" s="39" t="s">
        <v>1646</v>
      </c>
    </row>
    <row r="101" spans="1:9" s="1" customFormat="1" x14ac:dyDescent="0.2">
      <c r="A101" s="33" t="s">
        <v>4835</v>
      </c>
      <c r="B101" s="51" t="str">
        <f t="shared" ref="B101:B102" si="15">IF($B$99="x","x","")</f>
        <v/>
      </c>
      <c r="C101" s="133"/>
      <c r="D101" s="61" t="s">
        <v>950</v>
      </c>
      <c r="E101" s="61" t="s">
        <v>1442</v>
      </c>
      <c r="F101" s="137"/>
      <c r="G101" s="37" t="s">
        <v>2672</v>
      </c>
      <c r="H101" s="37" t="s">
        <v>1569</v>
      </c>
      <c r="I101" s="39" t="s">
        <v>1647</v>
      </c>
    </row>
    <row r="102" spans="1:9" s="1" customFormat="1" x14ac:dyDescent="0.2">
      <c r="A102" s="33" t="s">
        <v>4836</v>
      </c>
      <c r="B102" s="51" t="str">
        <f t="shared" si="15"/>
        <v/>
      </c>
      <c r="C102" s="133"/>
      <c r="D102" s="61" t="s">
        <v>918</v>
      </c>
      <c r="E102" s="61" t="s">
        <v>1442</v>
      </c>
      <c r="F102" s="137"/>
      <c r="G102" s="37" t="s">
        <v>2670</v>
      </c>
      <c r="H102" s="37" t="s">
        <v>1569</v>
      </c>
      <c r="I102" s="39" t="s">
        <v>1648</v>
      </c>
    </row>
    <row r="103" spans="1:9" s="1" customFormat="1" ht="22.5" x14ac:dyDescent="0.2">
      <c r="A103" s="33" t="s">
        <v>3814</v>
      </c>
      <c r="B103" s="59"/>
      <c r="C103" s="133" t="s">
        <v>1530</v>
      </c>
      <c r="D103" s="60" t="s">
        <v>431</v>
      </c>
      <c r="E103" s="61" t="s">
        <v>6363</v>
      </c>
      <c r="F103" s="137" t="s">
        <v>2617</v>
      </c>
      <c r="G103" s="36" t="s">
        <v>2683</v>
      </c>
      <c r="H103" s="37" t="s">
        <v>6364</v>
      </c>
      <c r="I103" s="39" t="s">
        <v>1649</v>
      </c>
    </row>
    <row r="104" spans="1:9" s="1" customFormat="1" x14ac:dyDescent="0.2">
      <c r="A104" s="33" t="s">
        <v>3816</v>
      </c>
      <c r="B104" s="59"/>
      <c r="C104" s="133" t="s">
        <v>1468</v>
      </c>
      <c r="D104" s="60" t="s">
        <v>438</v>
      </c>
      <c r="E104" s="61"/>
      <c r="F104" s="137" t="s">
        <v>2625</v>
      </c>
      <c r="G104" s="36" t="s">
        <v>2667</v>
      </c>
      <c r="H104" s="37"/>
      <c r="I104" s="39" t="s">
        <v>3722</v>
      </c>
    </row>
    <row r="105" spans="1:9" s="1" customFormat="1" x14ac:dyDescent="0.2">
      <c r="A105" s="33" t="s">
        <v>4839</v>
      </c>
      <c r="B105" s="51" t="str">
        <f>IF($B$104="x","x","")</f>
        <v/>
      </c>
      <c r="C105" s="133"/>
      <c r="D105" s="61" t="s">
        <v>983</v>
      </c>
      <c r="E105" s="61" t="s">
        <v>1442</v>
      </c>
      <c r="F105" s="137"/>
      <c r="G105" s="37" t="s">
        <v>2668</v>
      </c>
      <c r="H105" s="37" t="s">
        <v>1569</v>
      </c>
      <c r="I105" s="39" t="s">
        <v>1650</v>
      </c>
    </row>
    <row r="106" spans="1:9" s="1" customFormat="1" x14ac:dyDescent="0.2">
      <c r="A106" s="33" t="s">
        <v>4840</v>
      </c>
      <c r="B106" s="51" t="str">
        <f t="shared" ref="B106:B107" si="16">IF($B$104="x","x","")</f>
        <v/>
      </c>
      <c r="C106" s="133"/>
      <c r="D106" s="61" t="s">
        <v>950</v>
      </c>
      <c r="E106" s="61" t="s">
        <v>1442</v>
      </c>
      <c r="F106" s="137"/>
      <c r="G106" s="37" t="s">
        <v>2669</v>
      </c>
      <c r="H106" s="37" t="s">
        <v>1569</v>
      </c>
      <c r="I106" s="39" t="s">
        <v>1651</v>
      </c>
    </row>
    <row r="107" spans="1:9" s="1" customFormat="1" x14ac:dyDescent="0.2">
      <c r="A107" s="33" t="s">
        <v>4841</v>
      </c>
      <c r="B107" s="51" t="str">
        <f t="shared" si="16"/>
        <v/>
      </c>
      <c r="C107" s="133"/>
      <c r="D107" s="61" t="s">
        <v>918</v>
      </c>
      <c r="E107" s="61" t="s">
        <v>1442</v>
      </c>
      <c r="F107" s="137"/>
      <c r="G107" s="37" t="s">
        <v>2670</v>
      </c>
      <c r="H107" s="37" t="s">
        <v>1569</v>
      </c>
      <c r="I107" s="39" t="s">
        <v>1652</v>
      </c>
    </row>
    <row r="108" spans="1:9" s="1" customFormat="1" ht="22.5" x14ac:dyDescent="0.2">
      <c r="A108" s="33" t="s">
        <v>3818</v>
      </c>
      <c r="B108" s="59"/>
      <c r="C108" s="133" t="s">
        <v>1530</v>
      </c>
      <c r="D108" s="60" t="s">
        <v>432</v>
      </c>
      <c r="E108" s="61" t="s">
        <v>6363</v>
      </c>
      <c r="F108" s="137" t="s">
        <v>2617</v>
      </c>
      <c r="G108" s="36" t="s">
        <v>2684</v>
      </c>
      <c r="H108" s="37" t="s">
        <v>6364</v>
      </c>
      <c r="I108" s="39" t="s">
        <v>1653</v>
      </c>
    </row>
    <row r="109" spans="1:9" s="1" customFormat="1" x14ac:dyDescent="0.2">
      <c r="A109" s="33" t="s">
        <v>3820</v>
      </c>
      <c r="B109" s="59"/>
      <c r="C109" s="133" t="s">
        <v>1469</v>
      </c>
      <c r="D109" s="60" t="s">
        <v>438</v>
      </c>
      <c r="E109" s="61"/>
      <c r="F109" s="137" t="s">
        <v>2309</v>
      </c>
      <c r="G109" s="36" t="s">
        <v>2667</v>
      </c>
      <c r="H109" s="37"/>
      <c r="I109" s="39" t="s">
        <v>3722</v>
      </c>
    </row>
    <row r="110" spans="1:9" s="1" customFormat="1" x14ac:dyDescent="0.2">
      <c r="A110" s="33" t="s">
        <v>4984</v>
      </c>
      <c r="B110" s="51" t="str">
        <f>IF($B$109="x","x","")</f>
        <v/>
      </c>
      <c r="C110" s="133"/>
      <c r="D110" s="61" t="s">
        <v>983</v>
      </c>
      <c r="E110" s="61" t="s">
        <v>1442</v>
      </c>
      <c r="F110" s="137"/>
      <c r="G110" s="37" t="s">
        <v>2668</v>
      </c>
      <c r="H110" s="37" t="s">
        <v>1569</v>
      </c>
      <c r="I110" s="39" t="s">
        <v>1654</v>
      </c>
    </row>
    <row r="111" spans="1:9" s="1" customFormat="1" x14ac:dyDescent="0.2">
      <c r="A111" s="33" t="s">
        <v>4985</v>
      </c>
      <c r="B111" s="51" t="str">
        <f t="shared" ref="B111:B112" si="17">IF($B$109="x","x","")</f>
        <v/>
      </c>
      <c r="C111" s="133"/>
      <c r="D111" s="61" t="s">
        <v>950</v>
      </c>
      <c r="E111" s="61" t="s">
        <v>1442</v>
      </c>
      <c r="F111" s="137"/>
      <c r="G111" s="37" t="s">
        <v>2672</v>
      </c>
      <c r="H111" s="37" t="s">
        <v>1569</v>
      </c>
      <c r="I111" s="39" t="s">
        <v>1655</v>
      </c>
    </row>
    <row r="112" spans="1:9" s="1" customFormat="1" x14ac:dyDescent="0.2">
      <c r="A112" s="33" t="s">
        <v>4986</v>
      </c>
      <c r="B112" s="51" t="str">
        <f t="shared" si="17"/>
        <v/>
      </c>
      <c r="C112" s="133"/>
      <c r="D112" s="61" t="s">
        <v>918</v>
      </c>
      <c r="E112" s="61" t="s">
        <v>1442</v>
      </c>
      <c r="F112" s="137"/>
      <c r="G112" s="37" t="s">
        <v>2670</v>
      </c>
      <c r="H112" s="37" t="s">
        <v>1569</v>
      </c>
      <c r="I112" s="39" t="s">
        <v>1656</v>
      </c>
    </row>
    <row r="113" spans="1:9" s="1" customFormat="1" ht="22.5" x14ac:dyDescent="0.2">
      <c r="A113" s="33" t="s">
        <v>3822</v>
      </c>
      <c r="B113" s="59"/>
      <c r="C113" s="133" t="s">
        <v>1530</v>
      </c>
      <c r="D113" s="60" t="s">
        <v>433</v>
      </c>
      <c r="E113" s="61" t="s">
        <v>6363</v>
      </c>
      <c r="F113" s="137" t="s">
        <v>2617</v>
      </c>
      <c r="G113" s="36" t="s">
        <v>2685</v>
      </c>
      <c r="H113" s="37" t="s">
        <v>6364</v>
      </c>
      <c r="I113" s="39" t="s">
        <v>1657</v>
      </c>
    </row>
    <row r="114" spans="1:9" s="1" customFormat="1" x14ac:dyDescent="0.2">
      <c r="A114" s="33" t="s">
        <v>3823</v>
      </c>
      <c r="B114" s="59"/>
      <c r="C114" s="133" t="s">
        <v>1372</v>
      </c>
      <c r="D114" s="60" t="s">
        <v>438</v>
      </c>
      <c r="E114" s="61"/>
      <c r="F114" s="137" t="s">
        <v>1887</v>
      </c>
      <c r="G114" s="36" t="s">
        <v>2667</v>
      </c>
      <c r="H114" s="37"/>
      <c r="I114" s="39" t="s">
        <v>3722</v>
      </c>
    </row>
    <row r="115" spans="1:9" s="1" customFormat="1" x14ac:dyDescent="0.2">
      <c r="A115" s="33" t="s">
        <v>4987</v>
      </c>
      <c r="B115" s="51" t="str">
        <f>IF($B$114="x","x","")</f>
        <v/>
      </c>
      <c r="C115" s="133"/>
      <c r="D115" s="61" t="s">
        <v>983</v>
      </c>
      <c r="E115" s="61" t="s">
        <v>1442</v>
      </c>
      <c r="F115" s="137"/>
      <c r="G115" s="37" t="s">
        <v>2668</v>
      </c>
      <c r="H115" s="37" t="s">
        <v>1569</v>
      </c>
      <c r="I115" s="39" t="s">
        <v>1658</v>
      </c>
    </row>
    <row r="116" spans="1:9" s="1" customFormat="1" x14ac:dyDescent="0.2">
      <c r="A116" s="33" t="s">
        <v>4988</v>
      </c>
      <c r="B116" s="51" t="str">
        <f t="shared" ref="B116:B117" si="18">IF($B$114="x","x","")</f>
        <v/>
      </c>
      <c r="C116" s="133"/>
      <c r="D116" s="61" t="s">
        <v>950</v>
      </c>
      <c r="E116" s="61" t="s">
        <v>1442</v>
      </c>
      <c r="F116" s="137"/>
      <c r="G116" s="37" t="s">
        <v>2669</v>
      </c>
      <c r="H116" s="37" t="s">
        <v>1569</v>
      </c>
      <c r="I116" s="39" t="s">
        <v>1659</v>
      </c>
    </row>
    <row r="117" spans="1:9" s="1" customFormat="1" x14ac:dyDescent="0.2">
      <c r="A117" s="33" t="s">
        <v>4989</v>
      </c>
      <c r="B117" s="51" t="str">
        <f t="shared" si="18"/>
        <v/>
      </c>
      <c r="C117" s="133"/>
      <c r="D117" s="61" t="s">
        <v>918</v>
      </c>
      <c r="E117" s="61" t="s">
        <v>1442</v>
      </c>
      <c r="F117" s="137"/>
      <c r="G117" s="37" t="s">
        <v>2670</v>
      </c>
      <c r="H117" s="37" t="s">
        <v>1569</v>
      </c>
      <c r="I117" s="39" t="s">
        <v>1660</v>
      </c>
    </row>
    <row r="118" spans="1:9" s="1" customFormat="1" ht="22.5" x14ac:dyDescent="0.2">
      <c r="A118" s="33" t="s">
        <v>3824</v>
      </c>
      <c r="B118" s="59"/>
      <c r="C118" s="133" t="s">
        <v>1530</v>
      </c>
      <c r="D118" s="60" t="s">
        <v>434</v>
      </c>
      <c r="E118" s="61" t="s">
        <v>6363</v>
      </c>
      <c r="F118" s="137" t="s">
        <v>2617</v>
      </c>
      <c r="G118" s="36" t="s">
        <v>2686</v>
      </c>
      <c r="H118" s="37" t="s">
        <v>6364</v>
      </c>
      <c r="I118" s="39" t="s">
        <v>1661</v>
      </c>
    </row>
    <row r="119" spans="1:9" s="1" customFormat="1" x14ac:dyDescent="0.2">
      <c r="A119" s="33" t="s">
        <v>3825</v>
      </c>
      <c r="B119" s="59"/>
      <c r="C119" s="133" t="s">
        <v>1541</v>
      </c>
      <c r="D119" s="60" t="s">
        <v>438</v>
      </c>
      <c r="E119" s="61"/>
      <c r="F119" s="137" t="s">
        <v>2626</v>
      </c>
      <c r="G119" s="36" t="s">
        <v>2667</v>
      </c>
      <c r="H119" s="37"/>
      <c r="I119" s="39" t="s">
        <v>3722</v>
      </c>
    </row>
    <row r="120" spans="1:9" s="1" customFormat="1" x14ac:dyDescent="0.2">
      <c r="A120" s="33" t="s">
        <v>4990</v>
      </c>
      <c r="B120" s="51" t="str">
        <f>IF($B$119="x","x","")</f>
        <v/>
      </c>
      <c r="C120" s="133"/>
      <c r="D120" s="61" t="s">
        <v>983</v>
      </c>
      <c r="E120" s="61" t="s">
        <v>1442</v>
      </c>
      <c r="F120" s="137"/>
      <c r="G120" s="37" t="s">
        <v>2668</v>
      </c>
      <c r="H120" s="37" t="s">
        <v>1569</v>
      </c>
      <c r="I120" s="39" t="s">
        <v>1662</v>
      </c>
    </row>
    <row r="121" spans="1:9" s="1" customFormat="1" x14ac:dyDescent="0.2">
      <c r="A121" s="33" t="s">
        <v>4991</v>
      </c>
      <c r="B121" s="51" t="str">
        <f t="shared" ref="B121:B122" si="19">IF($B$119="x","x","")</f>
        <v/>
      </c>
      <c r="C121" s="133"/>
      <c r="D121" s="61" t="s">
        <v>950</v>
      </c>
      <c r="E121" s="61" t="s">
        <v>1442</v>
      </c>
      <c r="F121" s="137"/>
      <c r="G121" s="37" t="s">
        <v>2672</v>
      </c>
      <c r="H121" s="37" t="s">
        <v>1569</v>
      </c>
      <c r="I121" s="39" t="s">
        <v>1663</v>
      </c>
    </row>
    <row r="122" spans="1:9" s="1" customFormat="1" x14ac:dyDescent="0.2">
      <c r="A122" s="33" t="s">
        <v>4992</v>
      </c>
      <c r="B122" s="51" t="str">
        <f t="shared" si="19"/>
        <v/>
      </c>
      <c r="C122" s="133"/>
      <c r="D122" s="61" t="s">
        <v>918</v>
      </c>
      <c r="E122" s="61" t="s">
        <v>1442</v>
      </c>
      <c r="F122" s="137"/>
      <c r="G122" s="37" t="s">
        <v>2670</v>
      </c>
      <c r="H122" s="37" t="s">
        <v>1569</v>
      </c>
      <c r="I122" s="39" t="s">
        <v>1664</v>
      </c>
    </row>
    <row r="123" spans="1:9" s="1" customFormat="1" ht="22.5" x14ac:dyDescent="0.2">
      <c r="A123" s="33" t="s">
        <v>3826</v>
      </c>
      <c r="B123" s="59"/>
      <c r="C123" s="133" t="s">
        <v>1530</v>
      </c>
      <c r="D123" s="60" t="s">
        <v>435</v>
      </c>
      <c r="E123" s="61" t="s">
        <v>6363</v>
      </c>
      <c r="F123" s="137" t="s">
        <v>2617</v>
      </c>
      <c r="G123" s="36" t="s">
        <v>2687</v>
      </c>
      <c r="H123" s="37" t="s">
        <v>6364</v>
      </c>
      <c r="I123" s="39" t="s">
        <v>1665</v>
      </c>
    </row>
    <row r="124" spans="1:9" s="1" customFormat="1" x14ac:dyDescent="0.2">
      <c r="A124" s="33" t="s">
        <v>3827</v>
      </c>
      <c r="B124" s="59"/>
      <c r="C124" s="133" t="s">
        <v>1542</v>
      </c>
      <c r="D124" s="60" t="s">
        <v>438</v>
      </c>
      <c r="E124" s="61"/>
      <c r="F124" s="137" t="s">
        <v>2627</v>
      </c>
      <c r="G124" s="36" t="s">
        <v>2667</v>
      </c>
      <c r="H124" s="37"/>
      <c r="I124" s="39" t="s">
        <v>3722</v>
      </c>
    </row>
    <row r="125" spans="1:9" s="1" customFormat="1" x14ac:dyDescent="0.2">
      <c r="A125" s="33" t="s">
        <v>4850</v>
      </c>
      <c r="B125" s="51" t="str">
        <f>IF($B$124="x","x","")</f>
        <v/>
      </c>
      <c r="C125" s="133"/>
      <c r="D125" s="61" t="s">
        <v>983</v>
      </c>
      <c r="E125" s="61" t="s">
        <v>1442</v>
      </c>
      <c r="F125" s="137"/>
      <c r="G125" s="37" t="s">
        <v>2668</v>
      </c>
      <c r="H125" s="37" t="s">
        <v>1569</v>
      </c>
      <c r="I125" s="39" t="s">
        <v>1666</v>
      </c>
    </row>
    <row r="126" spans="1:9" s="1" customFormat="1" x14ac:dyDescent="0.2">
      <c r="A126" s="33" t="s">
        <v>4851</v>
      </c>
      <c r="B126" s="51" t="str">
        <f t="shared" ref="B126:B127" si="20">IF($B$124="x","x","")</f>
        <v/>
      </c>
      <c r="C126" s="133"/>
      <c r="D126" s="61" t="s">
        <v>950</v>
      </c>
      <c r="E126" s="61" t="s">
        <v>1442</v>
      </c>
      <c r="F126" s="137"/>
      <c r="G126" s="37" t="s">
        <v>2669</v>
      </c>
      <c r="H126" s="37" t="s">
        <v>1569</v>
      </c>
      <c r="I126" s="39" t="s">
        <v>1667</v>
      </c>
    </row>
    <row r="127" spans="1:9" s="1" customFormat="1" x14ac:dyDescent="0.2">
      <c r="A127" s="33" t="s">
        <v>4852</v>
      </c>
      <c r="B127" s="51" t="str">
        <f t="shared" si="20"/>
        <v/>
      </c>
      <c r="C127" s="133"/>
      <c r="D127" s="61" t="s">
        <v>918</v>
      </c>
      <c r="E127" s="61" t="s">
        <v>1442</v>
      </c>
      <c r="F127" s="137"/>
      <c r="G127" s="37" t="s">
        <v>2670</v>
      </c>
      <c r="H127" s="37" t="s">
        <v>1569</v>
      </c>
      <c r="I127" s="39" t="s">
        <v>1668</v>
      </c>
    </row>
    <row r="128" spans="1:9" s="1" customFormat="1" ht="22.5" x14ac:dyDescent="0.2">
      <c r="A128" s="33" t="s">
        <v>3828</v>
      </c>
      <c r="B128" s="59"/>
      <c r="C128" s="133" t="s">
        <v>1530</v>
      </c>
      <c r="D128" s="60" t="s">
        <v>436</v>
      </c>
      <c r="E128" s="61" t="s">
        <v>6363</v>
      </c>
      <c r="F128" s="137" t="s">
        <v>2617</v>
      </c>
      <c r="G128" s="36" t="s">
        <v>2688</v>
      </c>
      <c r="H128" s="37" t="s">
        <v>6364</v>
      </c>
      <c r="I128" s="39" t="s">
        <v>1669</v>
      </c>
    </row>
    <row r="129" spans="1:9" s="1" customFormat="1" x14ac:dyDescent="0.2">
      <c r="A129" s="33" t="s">
        <v>3829</v>
      </c>
      <c r="B129" s="59"/>
      <c r="C129" s="133" t="s">
        <v>1376</v>
      </c>
      <c r="D129" s="60" t="s">
        <v>438</v>
      </c>
      <c r="E129" s="61"/>
      <c r="F129" s="137" t="s">
        <v>1891</v>
      </c>
      <c r="G129" s="36" t="s">
        <v>2667</v>
      </c>
      <c r="H129" s="37"/>
      <c r="I129" s="39" t="s">
        <v>3722</v>
      </c>
    </row>
    <row r="130" spans="1:9" s="1" customFormat="1" x14ac:dyDescent="0.2">
      <c r="A130" s="33" t="s">
        <v>4993</v>
      </c>
      <c r="B130" s="51" t="str">
        <f>IF($B$129="x","x","")</f>
        <v/>
      </c>
      <c r="C130" s="133"/>
      <c r="D130" s="61" t="s">
        <v>983</v>
      </c>
      <c r="E130" s="61" t="s">
        <v>1442</v>
      </c>
      <c r="F130" s="137"/>
      <c r="G130" s="37" t="s">
        <v>2668</v>
      </c>
      <c r="H130" s="37" t="s">
        <v>1569</v>
      </c>
      <c r="I130" s="39" t="s">
        <v>1670</v>
      </c>
    </row>
    <row r="131" spans="1:9" s="1" customFormat="1" x14ac:dyDescent="0.2">
      <c r="A131" s="33" t="s">
        <v>4994</v>
      </c>
      <c r="B131" s="51" t="str">
        <f t="shared" ref="B131:B132" si="21">IF($B$129="x","x","")</f>
        <v/>
      </c>
      <c r="C131" s="133"/>
      <c r="D131" s="61" t="s">
        <v>950</v>
      </c>
      <c r="E131" s="61" t="s">
        <v>1442</v>
      </c>
      <c r="F131" s="137"/>
      <c r="G131" s="37" t="s">
        <v>2672</v>
      </c>
      <c r="H131" s="37" t="s">
        <v>1569</v>
      </c>
      <c r="I131" s="39" t="s">
        <v>1671</v>
      </c>
    </row>
    <row r="132" spans="1:9" s="1" customFormat="1" x14ac:dyDescent="0.2">
      <c r="A132" s="33" t="s">
        <v>4995</v>
      </c>
      <c r="B132" s="51" t="str">
        <f t="shared" si="21"/>
        <v/>
      </c>
      <c r="C132" s="133"/>
      <c r="D132" s="61" t="s">
        <v>918</v>
      </c>
      <c r="E132" s="61" t="s">
        <v>1442</v>
      </c>
      <c r="F132" s="137"/>
      <c r="G132" s="37" t="s">
        <v>2670</v>
      </c>
      <c r="H132" s="37" t="s">
        <v>1569</v>
      </c>
      <c r="I132" s="39" t="s">
        <v>1672</v>
      </c>
    </row>
    <row r="133" spans="1:9" s="1" customFormat="1" ht="22.5" x14ac:dyDescent="0.2">
      <c r="A133" s="33" t="s">
        <v>3830</v>
      </c>
      <c r="B133" s="59"/>
      <c r="C133" s="133" t="s">
        <v>1530</v>
      </c>
      <c r="D133" s="60" t="s">
        <v>437</v>
      </c>
      <c r="E133" s="61" t="s">
        <v>6363</v>
      </c>
      <c r="F133" s="137" t="s">
        <v>2617</v>
      </c>
      <c r="G133" s="36" t="s">
        <v>2689</v>
      </c>
      <c r="H133" s="37" t="s">
        <v>6364</v>
      </c>
      <c r="I133" s="39" t="s">
        <v>1673</v>
      </c>
    </row>
    <row r="134" spans="1:9" s="1" customFormat="1" x14ac:dyDescent="0.2">
      <c r="A134" s="33" t="s">
        <v>3831</v>
      </c>
      <c r="B134" s="59"/>
      <c r="C134" s="133" t="s">
        <v>1543</v>
      </c>
      <c r="D134" s="60" t="s">
        <v>241</v>
      </c>
      <c r="E134" s="61" t="s">
        <v>3722</v>
      </c>
      <c r="F134" s="137" t="s">
        <v>2628</v>
      </c>
      <c r="G134" s="36" t="s">
        <v>2690</v>
      </c>
      <c r="H134" s="37" t="s">
        <v>3722</v>
      </c>
      <c r="I134" s="39" t="s">
        <v>1677</v>
      </c>
    </row>
    <row r="135" spans="1:9" s="1" customFormat="1" x14ac:dyDescent="0.2">
      <c r="A135" s="33" t="s">
        <v>3832</v>
      </c>
      <c r="B135" s="59"/>
      <c r="C135" s="133" t="s">
        <v>1543</v>
      </c>
      <c r="D135" s="60" t="s">
        <v>438</v>
      </c>
      <c r="E135" s="61"/>
      <c r="F135" s="137" t="s">
        <v>2628</v>
      </c>
      <c r="G135" s="36" t="s">
        <v>2668</v>
      </c>
      <c r="H135" s="37"/>
      <c r="I135" s="39" t="s">
        <v>3722</v>
      </c>
    </row>
    <row r="136" spans="1:9" s="1" customFormat="1" x14ac:dyDescent="0.2">
      <c r="A136" s="33" t="s">
        <v>4996</v>
      </c>
      <c r="B136" s="51" t="str">
        <f>IF($B$135="x","x","")</f>
        <v/>
      </c>
      <c r="C136" s="133"/>
      <c r="D136" s="61" t="s">
        <v>983</v>
      </c>
      <c r="E136" s="61" t="s">
        <v>1442</v>
      </c>
      <c r="F136" s="137"/>
      <c r="G136" s="37" t="s">
        <v>2669</v>
      </c>
      <c r="H136" s="37" t="s">
        <v>1569</v>
      </c>
      <c r="I136" s="39" t="s">
        <v>1674</v>
      </c>
    </row>
    <row r="137" spans="1:9" s="1" customFormat="1" x14ac:dyDescent="0.2">
      <c r="A137" s="33" t="s">
        <v>4997</v>
      </c>
      <c r="B137" s="51" t="str">
        <f t="shared" ref="B137:B138" si="22">IF($B$135="x","x","")</f>
        <v/>
      </c>
      <c r="C137" s="133"/>
      <c r="D137" s="61" t="s">
        <v>950</v>
      </c>
      <c r="E137" s="61" t="s">
        <v>1442</v>
      </c>
      <c r="F137" s="137"/>
      <c r="G137" s="37" t="s">
        <v>2670</v>
      </c>
      <c r="H137" s="37" t="s">
        <v>1569</v>
      </c>
      <c r="I137" s="39" t="s">
        <v>1675</v>
      </c>
    </row>
    <row r="138" spans="1:9" s="1" customFormat="1" x14ac:dyDescent="0.2">
      <c r="A138" s="33" t="s">
        <v>4998</v>
      </c>
      <c r="B138" s="51" t="str">
        <f t="shared" si="22"/>
        <v/>
      </c>
      <c r="C138" s="133"/>
      <c r="D138" s="61" t="s">
        <v>918</v>
      </c>
      <c r="E138" s="61" t="s">
        <v>1442</v>
      </c>
      <c r="F138" s="137"/>
      <c r="G138" s="37" t="s">
        <v>2688</v>
      </c>
      <c r="H138" s="37" t="s">
        <v>1569</v>
      </c>
      <c r="I138" s="39" t="s">
        <v>1676</v>
      </c>
    </row>
    <row r="139" spans="1:9" s="1" customFormat="1" ht="123.75" x14ac:dyDescent="0.2">
      <c r="A139" s="33" t="s">
        <v>3833</v>
      </c>
      <c r="B139" s="59"/>
      <c r="C139" s="134" t="s">
        <v>1544</v>
      </c>
      <c r="D139" s="60" t="s">
        <v>439</v>
      </c>
      <c r="E139" s="61" t="s">
        <v>6497</v>
      </c>
      <c r="F139" s="253" t="s">
        <v>2629</v>
      </c>
      <c r="G139" s="36" t="s">
        <v>2691</v>
      </c>
      <c r="H139" s="37" t="s">
        <v>6498</v>
      </c>
      <c r="I139" s="39" t="s">
        <v>1678</v>
      </c>
    </row>
    <row r="140" spans="1:9" s="1" customFormat="1" ht="45" x14ac:dyDescent="0.2">
      <c r="A140" s="33" t="s">
        <v>3834</v>
      </c>
      <c r="B140" s="59"/>
      <c r="C140" s="133" t="s">
        <v>1545</v>
      </c>
      <c r="D140" s="60" t="s">
        <v>440</v>
      </c>
      <c r="E140" s="61" t="s">
        <v>6499</v>
      </c>
      <c r="F140" s="137" t="s">
        <v>2630</v>
      </c>
      <c r="G140" s="36" t="s">
        <v>2692</v>
      </c>
      <c r="H140" s="37" t="s">
        <v>6500</v>
      </c>
      <c r="I140" s="39" t="s">
        <v>1679</v>
      </c>
    </row>
    <row r="141" spans="1:9" s="1" customFormat="1" x14ac:dyDescent="0.2">
      <c r="A141" s="33" t="s">
        <v>3835</v>
      </c>
      <c r="B141" s="62"/>
      <c r="C141" s="133" t="s">
        <v>1546</v>
      </c>
      <c r="D141" s="60" t="s">
        <v>441</v>
      </c>
      <c r="E141" s="61" t="s">
        <v>3722</v>
      </c>
      <c r="F141" s="137" t="s">
        <v>2631</v>
      </c>
      <c r="G141" s="36" t="s">
        <v>2693</v>
      </c>
      <c r="H141" s="37" t="s">
        <v>3722</v>
      </c>
      <c r="I141" s="39" t="s">
        <v>3722</v>
      </c>
    </row>
    <row r="142" spans="1:9" s="1" customFormat="1" ht="22.5" x14ac:dyDescent="0.2">
      <c r="A142" s="33" t="s">
        <v>4999</v>
      </c>
      <c r="B142" s="59"/>
      <c r="C142" s="133"/>
      <c r="D142" s="60" t="s">
        <v>17</v>
      </c>
      <c r="E142" s="61" t="s">
        <v>6363</v>
      </c>
      <c r="F142" s="137"/>
      <c r="G142" s="36" t="s">
        <v>2666</v>
      </c>
      <c r="H142" s="37" t="s">
        <v>6364</v>
      </c>
      <c r="I142" s="39" t="s">
        <v>1680</v>
      </c>
    </row>
    <row r="143" spans="1:9" s="1" customFormat="1" ht="22.5" x14ac:dyDescent="0.2">
      <c r="A143" s="33" t="s">
        <v>5000</v>
      </c>
      <c r="B143" s="59"/>
      <c r="C143" s="133"/>
      <c r="D143" s="60" t="s">
        <v>19</v>
      </c>
      <c r="E143" s="61" t="s">
        <v>6363</v>
      </c>
      <c r="F143" s="137"/>
      <c r="G143" s="36" t="s">
        <v>2671</v>
      </c>
      <c r="H143" s="37" t="s">
        <v>6364</v>
      </c>
      <c r="I143" s="39" t="s">
        <v>1681</v>
      </c>
    </row>
    <row r="144" spans="1:9" s="1" customFormat="1" ht="22.5" x14ac:dyDescent="0.2">
      <c r="A144" s="33" t="s">
        <v>5001</v>
      </c>
      <c r="B144" s="59"/>
      <c r="C144" s="133"/>
      <c r="D144" s="60" t="s">
        <v>20</v>
      </c>
      <c r="E144" s="61" t="s">
        <v>6363</v>
      </c>
      <c r="F144" s="137"/>
      <c r="G144" s="36" t="s">
        <v>2673</v>
      </c>
      <c r="H144" s="37" t="s">
        <v>6364</v>
      </c>
      <c r="I144" s="39" t="s">
        <v>1682</v>
      </c>
    </row>
    <row r="145" spans="1:9" s="1" customFormat="1" ht="22.5" x14ac:dyDescent="0.2">
      <c r="A145" s="33" t="s">
        <v>5002</v>
      </c>
      <c r="B145" s="59"/>
      <c r="C145" s="133"/>
      <c r="D145" s="60" t="s">
        <v>427</v>
      </c>
      <c r="E145" s="61" t="s">
        <v>6363</v>
      </c>
      <c r="F145" s="137"/>
      <c r="G145" s="36" t="s">
        <v>2674</v>
      </c>
      <c r="H145" s="37" t="s">
        <v>6364</v>
      </c>
      <c r="I145" s="39" t="s">
        <v>1683</v>
      </c>
    </row>
    <row r="146" spans="1:9" s="1" customFormat="1" ht="22.5" x14ac:dyDescent="0.2">
      <c r="A146" s="33" t="s">
        <v>5003</v>
      </c>
      <c r="B146" s="59"/>
      <c r="C146" s="133"/>
      <c r="D146" s="60" t="s">
        <v>21</v>
      </c>
      <c r="E146" s="61" t="s">
        <v>6363</v>
      </c>
      <c r="F146" s="137"/>
      <c r="G146" s="36" t="s">
        <v>2675</v>
      </c>
      <c r="H146" s="37" t="s">
        <v>6364</v>
      </c>
      <c r="I146" s="39" t="s">
        <v>1684</v>
      </c>
    </row>
    <row r="147" spans="1:9" s="1" customFormat="1" ht="22.5" x14ac:dyDescent="0.2">
      <c r="A147" s="33" t="s">
        <v>5004</v>
      </c>
      <c r="B147" s="59"/>
      <c r="C147" s="133"/>
      <c r="D147" s="60" t="s">
        <v>22</v>
      </c>
      <c r="E147" s="61" t="s">
        <v>6363</v>
      </c>
      <c r="F147" s="137"/>
      <c r="G147" s="36" t="s">
        <v>2676</v>
      </c>
      <c r="H147" s="37" t="s">
        <v>6364</v>
      </c>
      <c r="I147" s="39" t="s">
        <v>1685</v>
      </c>
    </row>
    <row r="148" spans="1:9" s="1" customFormat="1" ht="22.5" x14ac:dyDescent="0.2">
      <c r="A148" s="33" t="s">
        <v>5005</v>
      </c>
      <c r="B148" s="59"/>
      <c r="C148" s="133"/>
      <c r="D148" s="60" t="s">
        <v>57</v>
      </c>
      <c r="E148" s="61" t="s">
        <v>6363</v>
      </c>
      <c r="F148" s="137"/>
      <c r="G148" s="36" t="s">
        <v>2677</v>
      </c>
      <c r="H148" s="37" t="s">
        <v>6364</v>
      </c>
      <c r="I148" s="39" t="s">
        <v>1686</v>
      </c>
    </row>
    <row r="149" spans="1:9" s="1" customFormat="1" ht="22.5" x14ac:dyDescent="0.2">
      <c r="A149" s="33" t="s">
        <v>5006</v>
      </c>
      <c r="B149" s="59"/>
      <c r="C149" s="133"/>
      <c r="D149" s="60" t="s">
        <v>24</v>
      </c>
      <c r="E149" s="61" t="s">
        <v>6363</v>
      </c>
      <c r="F149" s="137"/>
      <c r="G149" s="36" t="s">
        <v>2678</v>
      </c>
      <c r="H149" s="37" t="s">
        <v>6364</v>
      </c>
      <c r="I149" s="39" t="s">
        <v>1687</v>
      </c>
    </row>
    <row r="150" spans="1:9" s="1" customFormat="1" ht="22.5" x14ac:dyDescent="0.2">
      <c r="A150" s="33" t="s">
        <v>5007</v>
      </c>
      <c r="B150" s="59"/>
      <c r="C150" s="133"/>
      <c r="D150" s="60" t="s">
        <v>25</v>
      </c>
      <c r="E150" s="61" t="s">
        <v>6363</v>
      </c>
      <c r="F150" s="137"/>
      <c r="G150" s="36" t="s">
        <v>2679</v>
      </c>
      <c r="H150" s="37" t="s">
        <v>6364</v>
      </c>
      <c r="I150" s="39" t="s">
        <v>1688</v>
      </c>
    </row>
    <row r="151" spans="1:9" s="1" customFormat="1" ht="22.5" x14ac:dyDescent="0.2">
      <c r="A151" s="33" t="s">
        <v>5008</v>
      </c>
      <c r="B151" s="59"/>
      <c r="C151" s="133"/>
      <c r="D151" s="60" t="s">
        <v>428</v>
      </c>
      <c r="E151" s="61" t="s">
        <v>6363</v>
      </c>
      <c r="F151" s="137"/>
      <c r="G151" s="36" t="s">
        <v>2680</v>
      </c>
      <c r="H151" s="37" t="s">
        <v>6364</v>
      </c>
      <c r="I151" s="39" t="s">
        <v>1689</v>
      </c>
    </row>
    <row r="152" spans="1:9" s="1" customFormat="1" ht="22.5" x14ac:dyDescent="0.2">
      <c r="A152" s="33" t="s">
        <v>5009</v>
      </c>
      <c r="B152" s="59"/>
      <c r="C152" s="133"/>
      <c r="D152" s="60" t="s">
        <v>442</v>
      </c>
      <c r="E152" s="61" t="s">
        <v>6363</v>
      </c>
      <c r="F152" s="137"/>
      <c r="G152" s="36" t="s">
        <v>2681</v>
      </c>
      <c r="H152" s="37" t="s">
        <v>6364</v>
      </c>
      <c r="I152" s="39" t="s">
        <v>1690</v>
      </c>
    </row>
    <row r="153" spans="1:9" s="1" customFormat="1" ht="22.5" x14ac:dyDescent="0.2">
      <c r="A153" s="33" t="s">
        <v>5010</v>
      </c>
      <c r="B153" s="59"/>
      <c r="C153" s="133"/>
      <c r="D153" s="60" t="s">
        <v>430</v>
      </c>
      <c r="E153" s="61" t="s">
        <v>6363</v>
      </c>
      <c r="F153" s="137"/>
      <c r="G153" s="36" t="s">
        <v>2682</v>
      </c>
      <c r="H153" s="37" t="s">
        <v>6364</v>
      </c>
      <c r="I153" s="39" t="s">
        <v>1691</v>
      </c>
    </row>
    <row r="154" spans="1:9" s="1" customFormat="1" ht="22.5" x14ac:dyDescent="0.2">
      <c r="A154" s="33" t="s">
        <v>5011</v>
      </c>
      <c r="B154" s="59"/>
      <c r="C154" s="133"/>
      <c r="D154" s="60" t="s">
        <v>443</v>
      </c>
      <c r="E154" s="61" t="s">
        <v>6363</v>
      </c>
      <c r="F154" s="137"/>
      <c r="G154" s="36" t="s">
        <v>2683</v>
      </c>
      <c r="H154" s="37" t="s">
        <v>6364</v>
      </c>
      <c r="I154" s="39" t="s">
        <v>1692</v>
      </c>
    </row>
    <row r="155" spans="1:9" s="1" customFormat="1" ht="22.5" x14ac:dyDescent="0.2">
      <c r="A155" s="33" t="s">
        <v>5012</v>
      </c>
      <c r="B155" s="59"/>
      <c r="C155" s="133"/>
      <c r="D155" s="60" t="s">
        <v>432</v>
      </c>
      <c r="E155" s="61" t="s">
        <v>6363</v>
      </c>
      <c r="F155" s="137"/>
      <c r="G155" s="36" t="s">
        <v>2684</v>
      </c>
      <c r="H155" s="37" t="s">
        <v>6364</v>
      </c>
      <c r="I155" s="39" t="s">
        <v>1693</v>
      </c>
    </row>
    <row r="156" spans="1:9" s="1" customFormat="1" ht="22.5" x14ac:dyDescent="0.2">
      <c r="A156" s="33" t="s">
        <v>5013</v>
      </c>
      <c r="B156" s="59"/>
      <c r="C156" s="133"/>
      <c r="D156" s="60" t="s">
        <v>433</v>
      </c>
      <c r="E156" s="61" t="s">
        <v>6363</v>
      </c>
      <c r="F156" s="137"/>
      <c r="G156" s="36" t="s">
        <v>2685</v>
      </c>
      <c r="H156" s="37" t="s">
        <v>6364</v>
      </c>
      <c r="I156" s="39" t="s">
        <v>1694</v>
      </c>
    </row>
    <row r="157" spans="1:9" s="1" customFormat="1" ht="22.5" x14ac:dyDescent="0.2">
      <c r="A157" s="33" t="s">
        <v>5014</v>
      </c>
      <c r="B157" s="59"/>
      <c r="C157" s="133"/>
      <c r="D157" s="60" t="s">
        <v>444</v>
      </c>
      <c r="E157" s="61" t="s">
        <v>6363</v>
      </c>
      <c r="F157" s="137"/>
      <c r="G157" s="36" t="s">
        <v>2686</v>
      </c>
      <c r="H157" s="37" t="s">
        <v>6364</v>
      </c>
      <c r="I157" s="39" t="s">
        <v>1695</v>
      </c>
    </row>
    <row r="158" spans="1:9" s="1" customFormat="1" ht="22.5" x14ac:dyDescent="0.2">
      <c r="A158" s="33" t="s">
        <v>5015</v>
      </c>
      <c r="B158" s="59"/>
      <c r="C158" s="133"/>
      <c r="D158" s="60" t="s">
        <v>445</v>
      </c>
      <c r="E158" s="61" t="s">
        <v>6363</v>
      </c>
      <c r="F158" s="137"/>
      <c r="G158" s="36" t="s">
        <v>2694</v>
      </c>
      <c r="H158" s="37" t="s">
        <v>6364</v>
      </c>
      <c r="I158" s="39" t="s">
        <v>1696</v>
      </c>
    </row>
    <row r="159" spans="1:9" s="1" customFormat="1" ht="22.5" x14ac:dyDescent="0.2">
      <c r="A159" s="33" t="s">
        <v>5016</v>
      </c>
      <c r="B159" s="59"/>
      <c r="C159" s="133"/>
      <c r="D159" s="60" t="s">
        <v>436</v>
      </c>
      <c r="E159" s="61" t="s">
        <v>6363</v>
      </c>
      <c r="F159" s="137"/>
      <c r="G159" s="36" t="s">
        <v>2688</v>
      </c>
      <c r="H159" s="37" t="s">
        <v>6364</v>
      </c>
      <c r="I159" s="39" t="s">
        <v>1445</v>
      </c>
    </row>
    <row r="160" spans="1:9" s="1" customFormat="1" ht="22.5" x14ac:dyDescent="0.2">
      <c r="A160" s="33" t="s">
        <v>3836</v>
      </c>
      <c r="B160" s="59"/>
      <c r="C160" s="134" t="s">
        <v>1547</v>
      </c>
      <c r="D160" s="60" t="s">
        <v>498</v>
      </c>
      <c r="E160" s="61" t="s">
        <v>6363</v>
      </c>
      <c r="F160" s="253" t="s">
        <v>2632</v>
      </c>
      <c r="G160" s="36" t="s">
        <v>2695</v>
      </c>
      <c r="H160" s="37" t="s">
        <v>6364</v>
      </c>
      <c r="I160" s="39" t="s">
        <v>1697</v>
      </c>
    </row>
    <row r="161" spans="1:9" s="1" customFormat="1" ht="45" x14ac:dyDescent="0.2">
      <c r="A161" s="33" t="s">
        <v>3837</v>
      </c>
      <c r="B161" s="59"/>
      <c r="C161" s="133" t="s">
        <v>1477</v>
      </c>
      <c r="D161" s="60" t="s">
        <v>446</v>
      </c>
      <c r="E161" s="61" t="s">
        <v>6499</v>
      </c>
      <c r="F161" s="137" t="s">
        <v>2633</v>
      </c>
      <c r="G161" s="36" t="s">
        <v>2696</v>
      </c>
      <c r="H161" s="37" t="s">
        <v>6500</v>
      </c>
      <c r="I161" s="39" t="s">
        <v>1698</v>
      </c>
    </row>
    <row r="162" spans="1:9" s="1" customFormat="1" ht="22.5" x14ac:dyDescent="0.2">
      <c r="A162" s="33" t="s">
        <v>3838</v>
      </c>
      <c r="B162" s="59"/>
      <c r="C162" s="133"/>
      <c r="D162" s="60" t="s">
        <v>499</v>
      </c>
      <c r="E162" s="61" t="s">
        <v>6363</v>
      </c>
      <c r="F162" s="137"/>
      <c r="G162" s="36" t="s">
        <v>2697</v>
      </c>
      <c r="H162" s="37" t="s">
        <v>6364</v>
      </c>
      <c r="I162" s="39" t="s">
        <v>1699</v>
      </c>
    </row>
    <row r="163" spans="1:9" s="1" customFormat="1" x14ac:dyDescent="0.2">
      <c r="A163" s="33" t="s">
        <v>3839</v>
      </c>
      <c r="B163" s="59"/>
      <c r="C163" s="133" t="s">
        <v>1478</v>
      </c>
      <c r="D163" s="60" t="s">
        <v>447</v>
      </c>
      <c r="E163" s="61"/>
      <c r="F163" s="137" t="s">
        <v>2634</v>
      </c>
      <c r="G163" s="36" t="s">
        <v>2698</v>
      </c>
      <c r="H163" s="37"/>
      <c r="I163" s="39" t="s">
        <v>3722</v>
      </c>
    </row>
    <row r="164" spans="1:9" s="1" customFormat="1" x14ac:dyDescent="0.2">
      <c r="A164" s="33" t="s">
        <v>5017</v>
      </c>
      <c r="B164" s="51" t="str">
        <f>IF($B$163="x","x","")</f>
        <v/>
      </c>
      <c r="C164" s="133"/>
      <c r="D164" s="61" t="s">
        <v>982</v>
      </c>
      <c r="E164" s="61" t="s">
        <v>1442</v>
      </c>
      <c r="F164" s="137"/>
      <c r="G164" s="37" t="s">
        <v>2699</v>
      </c>
      <c r="H164" s="37" t="s">
        <v>1569</v>
      </c>
      <c r="I164" s="39" t="s">
        <v>1700</v>
      </c>
    </row>
    <row r="165" spans="1:9" s="1" customFormat="1" x14ac:dyDescent="0.2">
      <c r="A165" s="33" t="s">
        <v>5018</v>
      </c>
      <c r="B165" s="51" t="str">
        <f t="shared" ref="B165:B178" si="23">IF($B$163="x","x","")</f>
        <v/>
      </c>
      <c r="C165" s="133"/>
      <c r="D165" s="61" t="s">
        <v>949</v>
      </c>
      <c r="E165" s="61" t="s">
        <v>1442</v>
      </c>
      <c r="F165" s="137"/>
      <c r="G165" s="37" t="s">
        <v>2700</v>
      </c>
      <c r="H165" s="37" t="s">
        <v>1569</v>
      </c>
      <c r="I165" s="39" t="s">
        <v>1701</v>
      </c>
    </row>
    <row r="166" spans="1:9" s="1" customFormat="1" x14ac:dyDescent="0.2">
      <c r="A166" s="33" t="s">
        <v>5019</v>
      </c>
      <c r="B166" s="51" t="str">
        <f t="shared" si="23"/>
        <v/>
      </c>
      <c r="C166" s="133"/>
      <c r="D166" s="61" t="s">
        <v>917</v>
      </c>
      <c r="E166" s="61" t="s">
        <v>1442</v>
      </c>
      <c r="F166" s="137"/>
      <c r="G166" s="37" t="s">
        <v>2701</v>
      </c>
      <c r="H166" s="37" t="s">
        <v>1569</v>
      </c>
      <c r="I166" s="39" t="s">
        <v>1702</v>
      </c>
    </row>
    <row r="167" spans="1:9" s="1" customFormat="1" x14ac:dyDescent="0.2">
      <c r="A167" s="33" t="s">
        <v>5020</v>
      </c>
      <c r="B167" s="51" t="str">
        <f t="shared" si="23"/>
        <v/>
      </c>
      <c r="C167" s="133"/>
      <c r="D167" s="61" t="s">
        <v>1010</v>
      </c>
      <c r="E167" s="61" t="s">
        <v>1442</v>
      </c>
      <c r="F167" s="137"/>
      <c r="G167" s="37" t="s">
        <v>2702</v>
      </c>
      <c r="H167" s="37" t="s">
        <v>1569</v>
      </c>
      <c r="I167" s="39" t="s">
        <v>1703</v>
      </c>
    </row>
    <row r="168" spans="1:9" s="1" customFormat="1" x14ac:dyDescent="0.2">
      <c r="A168" s="33" t="s">
        <v>5021</v>
      </c>
      <c r="B168" s="51" t="str">
        <f t="shared" si="23"/>
        <v/>
      </c>
      <c r="C168" s="133"/>
      <c r="D168" s="61" t="s">
        <v>1029</v>
      </c>
      <c r="E168" s="61" t="s">
        <v>1442</v>
      </c>
      <c r="F168" s="137"/>
      <c r="G168" s="37" t="s">
        <v>2703</v>
      </c>
      <c r="H168" s="37" t="s">
        <v>1569</v>
      </c>
      <c r="I168" s="39" t="s">
        <v>1704</v>
      </c>
    </row>
    <row r="169" spans="1:9" s="1" customFormat="1" x14ac:dyDescent="0.2">
      <c r="A169" s="33" t="s">
        <v>5022</v>
      </c>
      <c r="B169" s="51" t="str">
        <f t="shared" si="23"/>
        <v/>
      </c>
      <c r="C169" s="133"/>
      <c r="D169" s="61" t="s">
        <v>1052</v>
      </c>
      <c r="E169" s="61" t="s">
        <v>1442</v>
      </c>
      <c r="F169" s="137"/>
      <c r="G169" s="37" t="s">
        <v>2704</v>
      </c>
      <c r="H169" s="37" t="s">
        <v>1569</v>
      </c>
      <c r="I169" s="39" t="s">
        <v>1705</v>
      </c>
    </row>
    <row r="170" spans="1:9" s="1" customFormat="1" x14ac:dyDescent="0.2">
      <c r="A170" s="33" t="s">
        <v>5023</v>
      </c>
      <c r="B170" s="51" t="str">
        <f t="shared" si="23"/>
        <v/>
      </c>
      <c r="C170" s="133"/>
      <c r="D170" s="61" t="s">
        <v>1065</v>
      </c>
      <c r="E170" s="61" t="s">
        <v>1442</v>
      </c>
      <c r="F170" s="137"/>
      <c r="G170" s="37" t="s">
        <v>2705</v>
      </c>
      <c r="H170" s="37" t="s">
        <v>1569</v>
      </c>
      <c r="I170" s="39" t="s">
        <v>1706</v>
      </c>
    </row>
    <row r="171" spans="1:9" s="1" customFormat="1" x14ac:dyDescent="0.2">
      <c r="A171" s="33" t="s">
        <v>5024</v>
      </c>
      <c r="B171" s="51" t="str">
        <f t="shared" si="23"/>
        <v/>
      </c>
      <c r="C171" s="133"/>
      <c r="D171" s="61" t="s">
        <v>1075</v>
      </c>
      <c r="E171" s="61" t="s">
        <v>1442</v>
      </c>
      <c r="F171" s="137"/>
      <c r="G171" s="37" t="s">
        <v>2706</v>
      </c>
      <c r="H171" s="37" t="s">
        <v>1569</v>
      </c>
      <c r="I171" s="39" t="s">
        <v>1707</v>
      </c>
    </row>
    <row r="172" spans="1:9" s="1" customFormat="1" x14ac:dyDescent="0.2">
      <c r="A172" s="33" t="s">
        <v>5025</v>
      </c>
      <c r="B172" s="51" t="str">
        <f t="shared" si="23"/>
        <v/>
      </c>
      <c r="C172" s="133"/>
      <c r="D172" s="61" t="s">
        <v>1079</v>
      </c>
      <c r="E172" s="61" t="s">
        <v>1442</v>
      </c>
      <c r="F172" s="137"/>
      <c r="G172" s="37" t="s">
        <v>2707</v>
      </c>
      <c r="H172" s="37" t="s">
        <v>1569</v>
      </c>
      <c r="I172" s="39" t="s">
        <v>1708</v>
      </c>
    </row>
    <row r="173" spans="1:9" s="1" customFormat="1" x14ac:dyDescent="0.2">
      <c r="A173" s="33" t="s">
        <v>5026</v>
      </c>
      <c r="B173" s="51" t="str">
        <f t="shared" si="23"/>
        <v/>
      </c>
      <c r="C173" s="133"/>
      <c r="D173" s="61" t="s">
        <v>1110</v>
      </c>
      <c r="E173" s="61" t="s">
        <v>1442</v>
      </c>
      <c r="F173" s="137"/>
      <c r="G173" s="37" t="s">
        <v>2708</v>
      </c>
      <c r="H173" s="37" t="s">
        <v>1569</v>
      </c>
      <c r="I173" s="39" t="s">
        <v>1709</v>
      </c>
    </row>
    <row r="174" spans="1:9" s="1" customFormat="1" x14ac:dyDescent="0.2">
      <c r="A174" s="33" t="s">
        <v>5027</v>
      </c>
      <c r="B174" s="51" t="str">
        <f t="shared" si="23"/>
        <v/>
      </c>
      <c r="C174" s="133"/>
      <c r="D174" s="61" t="s">
        <v>1111</v>
      </c>
      <c r="E174" s="61" t="s">
        <v>1442</v>
      </c>
      <c r="F174" s="137"/>
      <c r="G174" s="37" t="s">
        <v>2709</v>
      </c>
      <c r="H174" s="37" t="s">
        <v>1569</v>
      </c>
      <c r="I174" s="39" t="s">
        <v>1710</v>
      </c>
    </row>
    <row r="175" spans="1:9" s="1" customFormat="1" x14ac:dyDescent="0.2">
      <c r="A175" s="33" t="s">
        <v>5028</v>
      </c>
      <c r="B175" s="51" t="str">
        <f t="shared" si="23"/>
        <v/>
      </c>
      <c r="C175" s="133"/>
      <c r="D175" s="61" t="s">
        <v>1112</v>
      </c>
      <c r="E175" s="61" t="s">
        <v>1442</v>
      </c>
      <c r="F175" s="137"/>
      <c r="G175" s="37" t="s">
        <v>2710</v>
      </c>
      <c r="H175" s="37" t="s">
        <v>1569</v>
      </c>
      <c r="I175" s="39" t="s">
        <v>1711</v>
      </c>
    </row>
    <row r="176" spans="1:9" s="1" customFormat="1" x14ac:dyDescent="0.2">
      <c r="A176" s="33" t="s">
        <v>5029</v>
      </c>
      <c r="B176" s="51" t="str">
        <f t="shared" si="23"/>
        <v/>
      </c>
      <c r="C176" s="133"/>
      <c r="D176" s="61" t="s">
        <v>1113</v>
      </c>
      <c r="E176" s="61" t="s">
        <v>1442</v>
      </c>
      <c r="F176" s="137"/>
      <c r="G176" s="37" t="s">
        <v>2711</v>
      </c>
      <c r="H176" s="37" t="s">
        <v>1569</v>
      </c>
      <c r="I176" s="39" t="s">
        <v>1712</v>
      </c>
    </row>
    <row r="177" spans="1:9" s="1" customFormat="1" x14ac:dyDescent="0.2">
      <c r="A177" s="33" t="s">
        <v>5030</v>
      </c>
      <c r="B177" s="51" t="str">
        <f t="shared" si="23"/>
        <v/>
      </c>
      <c r="C177" s="133"/>
      <c r="D177" s="61" t="s">
        <v>1114</v>
      </c>
      <c r="E177" s="61" t="s">
        <v>1442</v>
      </c>
      <c r="F177" s="137"/>
      <c r="G177" s="37" t="s">
        <v>2712</v>
      </c>
      <c r="H177" s="37" t="s">
        <v>1569</v>
      </c>
      <c r="I177" s="39" t="s">
        <v>1713</v>
      </c>
    </row>
    <row r="178" spans="1:9" s="1" customFormat="1" x14ac:dyDescent="0.2">
      <c r="A178" s="33" t="s">
        <v>3840</v>
      </c>
      <c r="B178" s="51" t="str">
        <f t="shared" si="23"/>
        <v/>
      </c>
      <c r="C178" s="133" t="s">
        <v>1548</v>
      </c>
      <c r="D178" s="61" t="s">
        <v>1130</v>
      </c>
      <c r="E178" s="61"/>
      <c r="F178" s="137" t="s">
        <v>2635</v>
      </c>
      <c r="G178" s="37" t="s">
        <v>2713</v>
      </c>
      <c r="H178" s="37"/>
      <c r="I178" s="39" t="s">
        <v>1714</v>
      </c>
    </row>
    <row r="179" spans="1:9" s="1" customFormat="1" x14ac:dyDescent="0.2">
      <c r="A179" s="33" t="s">
        <v>3841</v>
      </c>
      <c r="B179" s="59"/>
      <c r="C179" s="133" t="s">
        <v>1478</v>
      </c>
      <c r="D179" s="60" t="s">
        <v>448</v>
      </c>
      <c r="E179" s="61" t="s">
        <v>3012</v>
      </c>
      <c r="F179" s="137" t="s">
        <v>2634</v>
      </c>
      <c r="G179" s="36" t="s">
        <v>2714</v>
      </c>
      <c r="H179" s="37" t="s">
        <v>3013</v>
      </c>
      <c r="I179" s="39" t="s">
        <v>1715</v>
      </c>
    </row>
    <row r="180" spans="1:9" s="1" customFormat="1" ht="22.5" x14ac:dyDescent="0.2">
      <c r="A180" s="33" t="s">
        <v>3842</v>
      </c>
      <c r="B180" s="59"/>
      <c r="C180" s="133" t="s">
        <v>1478</v>
      </c>
      <c r="D180" s="60" t="s">
        <v>32</v>
      </c>
      <c r="E180" s="61" t="s">
        <v>6363</v>
      </c>
      <c r="F180" s="137" t="s">
        <v>2634</v>
      </c>
      <c r="G180" s="36" t="s">
        <v>2715</v>
      </c>
      <c r="H180" s="37" t="s">
        <v>6364</v>
      </c>
      <c r="I180" s="39" t="s">
        <v>1716</v>
      </c>
    </row>
    <row r="181" spans="1:9" s="1" customFormat="1" ht="67.5" x14ac:dyDescent="0.2">
      <c r="A181" s="33" t="s">
        <v>3843</v>
      </c>
      <c r="B181" s="59"/>
      <c r="C181" s="133"/>
      <c r="D181" s="60" t="s">
        <v>500</v>
      </c>
      <c r="E181" s="61" t="s">
        <v>6501</v>
      </c>
      <c r="F181" s="137"/>
      <c r="G181" s="36" t="s">
        <v>2716</v>
      </c>
      <c r="H181" s="37" t="s">
        <v>6502</v>
      </c>
      <c r="I181" s="39" t="s">
        <v>1717</v>
      </c>
    </row>
    <row r="182" spans="1:9" s="1" customFormat="1" ht="67.5" x14ac:dyDescent="0.2">
      <c r="A182" s="33" t="s">
        <v>3844</v>
      </c>
      <c r="B182" s="59"/>
      <c r="C182" s="133"/>
      <c r="D182" s="60" t="s">
        <v>501</v>
      </c>
      <c r="E182" s="61" t="s">
        <v>6503</v>
      </c>
      <c r="F182" s="137"/>
      <c r="G182" s="36" t="s">
        <v>2717</v>
      </c>
      <c r="H182" s="37" t="s">
        <v>6504</v>
      </c>
      <c r="I182" s="39" t="s">
        <v>1718</v>
      </c>
    </row>
    <row r="183" spans="1:9" s="1" customFormat="1" ht="45" x14ac:dyDescent="0.2">
      <c r="A183" s="33" t="s">
        <v>3845</v>
      </c>
      <c r="B183" s="59"/>
      <c r="C183" s="133"/>
      <c r="D183" s="60" t="s">
        <v>502</v>
      </c>
      <c r="E183" s="61" t="s">
        <v>6505</v>
      </c>
      <c r="F183" s="137"/>
      <c r="G183" s="36" t="s">
        <v>2718</v>
      </c>
      <c r="H183" s="37" t="s">
        <v>6506</v>
      </c>
      <c r="I183" s="39" t="s">
        <v>1719</v>
      </c>
    </row>
    <row r="184" spans="1:9" s="1" customFormat="1" ht="22.5" x14ac:dyDescent="0.2">
      <c r="A184" s="33" t="s">
        <v>3846</v>
      </c>
      <c r="B184" s="59"/>
      <c r="C184" s="133"/>
      <c r="D184" s="60" t="s">
        <v>449</v>
      </c>
      <c r="E184" s="61"/>
      <c r="F184" s="137"/>
      <c r="G184" s="36" t="s">
        <v>2719</v>
      </c>
      <c r="H184" s="37"/>
      <c r="I184" s="39" t="s">
        <v>3722</v>
      </c>
    </row>
    <row r="185" spans="1:9" s="1" customFormat="1" x14ac:dyDescent="0.2">
      <c r="A185" s="33" t="s">
        <v>5031</v>
      </c>
      <c r="B185" s="51" t="str">
        <f>IF($B$184="x","x","")</f>
        <v/>
      </c>
      <c r="C185" s="133"/>
      <c r="D185" s="61" t="s">
        <v>981</v>
      </c>
      <c r="E185" s="61" t="s">
        <v>1442</v>
      </c>
      <c r="F185" s="137"/>
      <c r="G185" s="37" t="s">
        <v>2720</v>
      </c>
      <c r="H185" s="37" t="s">
        <v>1569</v>
      </c>
      <c r="I185" s="39" t="s">
        <v>1720</v>
      </c>
    </row>
    <row r="186" spans="1:9" s="1" customFormat="1" x14ac:dyDescent="0.2">
      <c r="A186" s="33" t="s">
        <v>5032</v>
      </c>
      <c r="B186" s="51" t="str">
        <f t="shared" ref="B186:B197" si="24">IF($B$184="x","x","")</f>
        <v/>
      </c>
      <c r="C186" s="133"/>
      <c r="D186" s="61" t="s">
        <v>948</v>
      </c>
      <c r="E186" s="61" t="s">
        <v>1442</v>
      </c>
      <c r="F186" s="137"/>
      <c r="G186" s="37" t="s">
        <v>2721</v>
      </c>
      <c r="H186" s="37" t="s">
        <v>1569</v>
      </c>
      <c r="I186" s="39" t="s">
        <v>1721</v>
      </c>
    </row>
    <row r="187" spans="1:9" s="1" customFormat="1" x14ac:dyDescent="0.2">
      <c r="A187" s="33" t="s">
        <v>5033</v>
      </c>
      <c r="B187" s="51" t="str">
        <f t="shared" si="24"/>
        <v/>
      </c>
      <c r="C187" s="133"/>
      <c r="D187" s="61" t="s">
        <v>916</v>
      </c>
      <c r="E187" s="61" t="s">
        <v>1442</v>
      </c>
      <c r="F187" s="137"/>
      <c r="G187" s="37" t="s">
        <v>2722</v>
      </c>
      <c r="H187" s="37" t="s">
        <v>1569</v>
      </c>
      <c r="I187" s="39" t="s">
        <v>1722</v>
      </c>
    </row>
    <row r="188" spans="1:9" s="1" customFormat="1" x14ac:dyDescent="0.2">
      <c r="A188" s="33" t="s">
        <v>5034</v>
      </c>
      <c r="B188" s="51" t="str">
        <f t="shared" si="24"/>
        <v/>
      </c>
      <c r="C188" s="133"/>
      <c r="D188" s="61" t="s">
        <v>1009</v>
      </c>
      <c r="E188" s="61" t="s">
        <v>1442</v>
      </c>
      <c r="F188" s="137"/>
      <c r="G188" s="37" t="s">
        <v>2723</v>
      </c>
      <c r="H188" s="37" t="s">
        <v>1569</v>
      </c>
      <c r="I188" s="39" t="s">
        <v>1723</v>
      </c>
    </row>
    <row r="189" spans="1:9" s="1" customFormat="1" x14ac:dyDescent="0.2">
      <c r="A189" s="33" t="s">
        <v>5035</v>
      </c>
      <c r="B189" s="51" t="str">
        <f t="shared" si="24"/>
        <v/>
      </c>
      <c r="C189" s="133"/>
      <c r="D189" s="61" t="s">
        <v>1028</v>
      </c>
      <c r="E189" s="61" t="s">
        <v>1442</v>
      </c>
      <c r="F189" s="137"/>
      <c r="G189" s="37" t="s">
        <v>2724</v>
      </c>
      <c r="H189" s="37" t="s">
        <v>1569</v>
      </c>
      <c r="I189" s="39" t="s">
        <v>1724</v>
      </c>
    </row>
    <row r="190" spans="1:9" s="1" customFormat="1" x14ac:dyDescent="0.2">
      <c r="A190" s="33" t="s">
        <v>5036</v>
      </c>
      <c r="B190" s="51" t="str">
        <f t="shared" si="24"/>
        <v/>
      </c>
      <c r="C190" s="133"/>
      <c r="D190" s="61" t="s">
        <v>1051</v>
      </c>
      <c r="E190" s="61" t="s">
        <v>1442</v>
      </c>
      <c r="F190" s="137"/>
      <c r="G190" s="37" t="s">
        <v>2725</v>
      </c>
      <c r="H190" s="37" t="s">
        <v>1569</v>
      </c>
      <c r="I190" s="39" t="s">
        <v>1725</v>
      </c>
    </row>
    <row r="191" spans="1:9" s="1" customFormat="1" x14ac:dyDescent="0.2">
      <c r="A191" s="33" t="s">
        <v>5037</v>
      </c>
      <c r="B191" s="51" t="str">
        <f t="shared" si="24"/>
        <v/>
      </c>
      <c r="C191" s="133"/>
      <c r="D191" s="61" t="s">
        <v>1064</v>
      </c>
      <c r="E191" s="61" t="s">
        <v>1442</v>
      </c>
      <c r="F191" s="137"/>
      <c r="G191" s="37" t="s">
        <v>2726</v>
      </c>
      <c r="H191" s="37" t="s">
        <v>1569</v>
      </c>
      <c r="I191" s="39" t="s">
        <v>1726</v>
      </c>
    </row>
    <row r="192" spans="1:9" s="1" customFormat="1" x14ac:dyDescent="0.2">
      <c r="A192" s="33" t="s">
        <v>5038</v>
      </c>
      <c r="B192" s="51" t="str">
        <f t="shared" si="24"/>
        <v/>
      </c>
      <c r="C192" s="133"/>
      <c r="D192" s="61" t="s">
        <v>1074</v>
      </c>
      <c r="E192" s="61" t="s">
        <v>1442</v>
      </c>
      <c r="F192" s="137"/>
      <c r="G192" s="37" t="s">
        <v>2727</v>
      </c>
      <c r="H192" s="37" t="s">
        <v>1569</v>
      </c>
      <c r="I192" s="39" t="s">
        <v>1727</v>
      </c>
    </row>
    <row r="193" spans="1:9" s="1" customFormat="1" x14ac:dyDescent="0.2">
      <c r="A193" s="33" t="s">
        <v>5039</v>
      </c>
      <c r="B193" s="51" t="str">
        <f t="shared" si="24"/>
        <v/>
      </c>
      <c r="C193" s="133"/>
      <c r="D193" s="61" t="s">
        <v>1078</v>
      </c>
      <c r="E193" s="61" t="s">
        <v>1442</v>
      </c>
      <c r="F193" s="137"/>
      <c r="G193" s="37" t="s">
        <v>2728</v>
      </c>
      <c r="H193" s="37" t="s">
        <v>1569</v>
      </c>
      <c r="I193" s="39" t="s">
        <v>1728</v>
      </c>
    </row>
    <row r="194" spans="1:9" s="1" customFormat="1" x14ac:dyDescent="0.2">
      <c r="A194" s="33" t="s">
        <v>5040</v>
      </c>
      <c r="B194" s="51" t="str">
        <f t="shared" si="24"/>
        <v/>
      </c>
      <c r="C194" s="133"/>
      <c r="D194" s="61" t="s">
        <v>1115</v>
      </c>
      <c r="E194" s="61" t="s">
        <v>1442</v>
      </c>
      <c r="F194" s="137"/>
      <c r="G194" s="37" t="s">
        <v>2729</v>
      </c>
      <c r="H194" s="37" t="s">
        <v>1569</v>
      </c>
      <c r="I194" s="39" t="s">
        <v>1729</v>
      </c>
    </row>
    <row r="195" spans="1:9" s="1" customFormat="1" x14ac:dyDescent="0.2">
      <c r="A195" s="33" t="s">
        <v>5041</v>
      </c>
      <c r="B195" s="51" t="str">
        <f t="shared" si="24"/>
        <v/>
      </c>
      <c r="C195" s="133"/>
      <c r="D195" s="61" t="s">
        <v>1116</v>
      </c>
      <c r="E195" s="61" t="s">
        <v>1442</v>
      </c>
      <c r="F195" s="137"/>
      <c r="G195" s="37" t="s">
        <v>2730</v>
      </c>
      <c r="H195" s="37" t="s">
        <v>1569</v>
      </c>
      <c r="I195" s="39" t="s">
        <v>1730</v>
      </c>
    </row>
    <row r="196" spans="1:9" s="1" customFormat="1" x14ac:dyDescent="0.2">
      <c r="A196" s="33" t="s">
        <v>5042</v>
      </c>
      <c r="B196" s="51" t="str">
        <f t="shared" si="24"/>
        <v/>
      </c>
      <c r="C196" s="135"/>
      <c r="D196" s="61" t="s">
        <v>1117</v>
      </c>
      <c r="E196" s="61" t="s">
        <v>1442</v>
      </c>
      <c r="F196" s="254"/>
      <c r="G196" s="37" t="s">
        <v>2731</v>
      </c>
      <c r="H196" s="37" t="s">
        <v>1569</v>
      </c>
      <c r="I196" s="39" t="s">
        <v>1731</v>
      </c>
    </row>
    <row r="197" spans="1:9" s="1" customFormat="1" ht="22.5" x14ac:dyDescent="0.2">
      <c r="A197" s="33" t="s">
        <v>3847</v>
      </c>
      <c r="B197" s="51" t="str">
        <f t="shared" si="24"/>
        <v/>
      </c>
      <c r="C197" s="134" t="s">
        <v>1549</v>
      </c>
      <c r="D197" s="61" t="s">
        <v>1129</v>
      </c>
      <c r="E197" s="61"/>
      <c r="F197" s="253" t="s">
        <v>2636</v>
      </c>
      <c r="G197" s="37" t="s">
        <v>2732</v>
      </c>
      <c r="H197" s="37"/>
      <c r="I197" s="39" t="s">
        <v>1732</v>
      </c>
    </row>
    <row r="198" spans="1:9" s="1" customFormat="1" ht="56.25" x14ac:dyDescent="0.2">
      <c r="A198" s="33" t="s">
        <v>3848</v>
      </c>
      <c r="B198" s="59"/>
      <c r="C198" s="133"/>
      <c r="D198" s="60" t="s">
        <v>450</v>
      </c>
      <c r="E198" s="61" t="s">
        <v>6507</v>
      </c>
      <c r="F198" s="137"/>
      <c r="G198" s="36" t="s">
        <v>2733</v>
      </c>
      <c r="H198" s="37" t="s">
        <v>6508</v>
      </c>
      <c r="I198" s="39" t="s">
        <v>1733</v>
      </c>
    </row>
    <row r="199" spans="1:9" s="1" customFormat="1" ht="33.75" x14ac:dyDescent="0.2">
      <c r="A199" s="33" t="s">
        <v>3849</v>
      </c>
      <c r="B199" s="59"/>
      <c r="C199" s="133"/>
      <c r="D199" s="60" t="s">
        <v>536</v>
      </c>
      <c r="E199" s="61" t="s">
        <v>6509</v>
      </c>
      <c r="F199" s="137"/>
      <c r="G199" s="36" t="s">
        <v>2734</v>
      </c>
      <c r="H199" s="37" t="s">
        <v>6510</v>
      </c>
      <c r="I199" s="39" t="s">
        <v>1446</v>
      </c>
    </row>
    <row r="200" spans="1:9" s="1" customFormat="1" x14ac:dyDescent="0.2">
      <c r="A200" s="33" t="s">
        <v>3850</v>
      </c>
      <c r="B200" s="59"/>
      <c r="C200" s="133"/>
      <c r="D200" s="60" t="s">
        <v>451</v>
      </c>
      <c r="E200" s="61" t="s">
        <v>3722</v>
      </c>
      <c r="F200" s="137"/>
      <c r="G200" s="36" t="s">
        <v>2735</v>
      </c>
      <c r="H200" s="37" t="s">
        <v>3722</v>
      </c>
      <c r="I200" s="39" t="s">
        <v>560</v>
      </c>
    </row>
    <row r="201" spans="1:9" s="1" customFormat="1" x14ac:dyDescent="0.2">
      <c r="A201" s="33" t="s">
        <v>4662</v>
      </c>
      <c r="B201" s="53"/>
      <c r="C201" s="294"/>
      <c r="D201" s="295" t="s">
        <v>452</v>
      </c>
      <c r="E201" s="272" t="s">
        <v>3722</v>
      </c>
      <c r="F201" s="259"/>
      <c r="G201" s="222" t="s">
        <v>2736</v>
      </c>
      <c r="H201" s="260" t="s">
        <v>3722</v>
      </c>
      <c r="I201" s="39" t="s">
        <v>3722</v>
      </c>
    </row>
    <row r="202" spans="1:9" s="1" customFormat="1" x14ac:dyDescent="0.2">
      <c r="A202" s="33" t="s">
        <v>3851</v>
      </c>
      <c r="B202" s="59"/>
      <c r="C202" s="133"/>
      <c r="D202" s="60" t="s">
        <v>162</v>
      </c>
      <c r="E202" s="61" t="s">
        <v>1862</v>
      </c>
      <c r="F202" s="137"/>
      <c r="G202" s="36" t="s">
        <v>2737</v>
      </c>
      <c r="H202" s="37" t="s">
        <v>1862</v>
      </c>
      <c r="I202" s="39" t="s">
        <v>559</v>
      </c>
    </row>
    <row r="203" spans="1:9" s="1" customFormat="1" ht="33.75" x14ac:dyDescent="0.2">
      <c r="A203" s="33" t="s">
        <v>1353</v>
      </c>
      <c r="B203" s="53"/>
      <c r="C203" s="133"/>
      <c r="D203" s="60" t="s">
        <v>453</v>
      </c>
      <c r="E203" s="61" t="s">
        <v>3722</v>
      </c>
      <c r="F203" s="137"/>
      <c r="G203" s="36" t="s">
        <v>2738</v>
      </c>
      <c r="H203" s="37" t="s">
        <v>3722</v>
      </c>
      <c r="I203" s="39" t="s">
        <v>3722</v>
      </c>
    </row>
    <row r="204" spans="1:9" s="1" customFormat="1" x14ac:dyDescent="0.2">
      <c r="A204" s="33" t="s">
        <v>3852</v>
      </c>
      <c r="B204" s="59"/>
      <c r="C204" s="133"/>
      <c r="D204" s="60" t="s">
        <v>454</v>
      </c>
      <c r="E204" s="61" t="s">
        <v>1862</v>
      </c>
      <c r="F204" s="137"/>
      <c r="G204" s="36" t="s">
        <v>2739</v>
      </c>
      <c r="H204" s="37" t="s">
        <v>1862</v>
      </c>
      <c r="I204" s="39" t="s">
        <v>1734</v>
      </c>
    </row>
    <row r="205" spans="1:9" s="1" customFormat="1" x14ac:dyDescent="0.2">
      <c r="A205" s="33" t="s">
        <v>5043</v>
      </c>
      <c r="B205" s="51" t="str">
        <f>IF($B$204="x","x","")</f>
        <v/>
      </c>
      <c r="C205" s="133"/>
      <c r="D205" s="60"/>
      <c r="E205" s="61" t="s">
        <v>1135</v>
      </c>
      <c r="F205" s="137"/>
      <c r="G205" s="36"/>
      <c r="H205" s="37" t="s">
        <v>1871</v>
      </c>
      <c r="I205" s="39" t="s">
        <v>3722</v>
      </c>
    </row>
    <row r="206" spans="1:9" s="1" customFormat="1" x14ac:dyDescent="0.2">
      <c r="A206" s="33" t="s">
        <v>3853</v>
      </c>
      <c r="B206" s="59"/>
      <c r="C206" s="133"/>
      <c r="D206" s="60" t="s">
        <v>455</v>
      </c>
      <c r="E206" s="61" t="s">
        <v>1862</v>
      </c>
      <c r="F206" s="137"/>
      <c r="G206" s="36" t="s">
        <v>2740</v>
      </c>
      <c r="H206" s="37" t="s">
        <v>1862</v>
      </c>
      <c r="I206" s="39" t="s">
        <v>1736</v>
      </c>
    </row>
    <row r="207" spans="1:9" s="1" customFormat="1" x14ac:dyDescent="0.2">
      <c r="A207" s="33" t="s">
        <v>5044</v>
      </c>
      <c r="B207" s="51" t="str">
        <f>IF($B$206="x","x","")</f>
        <v/>
      </c>
      <c r="C207" s="133"/>
      <c r="D207" s="60"/>
      <c r="E207" s="61" t="s">
        <v>1135</v>
      </c>
      <c r="F207" s="137"/>
      <c r="G207" s="36"/>
      <c r="H207" s="37" t="s">
        <v>1871</v>
      </c>
      <c r="I207" s="39" t="s">
        <v>1737</v>
      </c>
    </row>
    <row r="208" spans="1:9" s="1" customFormat="1" ht="22.5" x14ac:dyDescent="0.2">
      <c r="A208" s="33" t="s">
        <v>3854</v>
      </c>
      <c r="B208" s="59"/>
      <c r="C208" s="133"/>
      <c r="D208" s="60" t="s">
        <v>456</v>
      </c>
      <c r="E208" s="61" t="s">
        <v>1862</v>
      </c>
      <c r="F208" s="137"/>
      <c r="G208" s="36" t="s">
        <v>2741</v>
      </c>
      <c r="H208" s="37" t="s">
        <v>1862</v>
      </c>
      <c r="I208" s="39" t="s">
        <v>1738</v>
      </c>
    </row>
    <row r="209" spans="1:9" s="1" customFormat="1" x14ac:dyDescent="0.2">
      <c r="A209" s="33" t="s">
        <v>5045</v>
      </c>
      <c r="B209" s="51" t="str">
        <f>IF($B$208="x","x","")</f>
        <v/>
      </c>
      <c r="C209" s="133"/>
      <c r="D209" s="60"/>
      <c r="E209" s="61" t="s">
        <v>1135</v>
      </c>
      <c r="F209" s="137"/>
      <c r="G209" s="36"/>
      <c r="H209" s="37" t="s">
        <v>1871</v>
      </c>
      <c r="I209" s="39" t="s">
        <v>1739</v>
      </c>
    </row>
    <row r="210" spans="1:9" s="1" customFormat="1" ht="22.5" x14ac:dyDescent="0.2">
      <c r="A210" s="33" t="s">
        <v>3855</v>
      </c>
      <c r="B210" s="59"/>
      <c r="C210" s="133"/>
      <c r="D210" s="60" t="s">
        <v>457</v>
      </c>
      <c r="E210" s="61" t="s">
        <v>1862</v>
      </c>
      <c r="F210" s="137"/>
      <c r="G210" s="36" t="s">
        <v>2742</v>
      </c>
      <c r="H210" s="37" t="s">
        <v>1862</v>
      </c>
      <c r="I210" s="39" t="s">
        <v>1740</v>
      </c>
    </row>
    <row r="211" spans="1:9" s="1" customFormat="1" x14ac:dyDescent="0.2">
      <c r="A211" s="33" t="s">
        <v>5046</v>
      </c>
      <c r="B211" s="51" t="str">
        <f>IF($B$210="x","x","")</f>
        <v/>
      </c>
      <c r="C211" s="133"/>
      <c r="D211" s="60"/>
      <c r="E211" s="61" t="s">
        <v>1135</v>
      </c>
      <c r="F211" s="137"/>
      <c r="G211" s="36"/>
      <c r="H211" s="37" t="s">
        <v>1871</v>
      </c>
      <c r="I211" s="39" t="s">
        <v>1741</v>
      </c>
    </row>
    <row r="212" spans="1:9" s="1" customFormat="1" ht="22.5" x14ac:dyDescent="0.2">
      <c r="A212" s="33" t="s">
        <v>3856</v>
      </c>
      <c r="B212" s="59"/>
      <c r="C212" s="133"/>
      <c r="D212" s="60" t="s">
        <v>458</v>
      </c>
      <c r="E212" s="61" t="s">
        <v>1862</v>
      </c>
      <c r="F212" s="137"/>
      <c r="G212" s="36" t="s">
        <v>2743</v>
      </c>
      <c r="H212" s="37" t="s">
        <v>1862</v>
      </c>
      <c r="I212" s="39" t="s">
        <v>1742</v>
      </c>
    </row>
    <row r="213" spans="1:9" s="1" customFormat="1" x14ac:dyDescent="0.2">
      <c r="A213" s="33" t="s">
        <v>5047</v>
      </c>
      <c r="B213" s="51" t="str">
        <f>IF($B$212="x","x","")</f>
        <v/>
      </c>
      <c r="C213" s="133"/>
      <c r="D213" s="60"/>
      <c r="E213" s="61" t="s">
        <v>1135</v>
      </c>
      <c r="F213" s="137"/>
      <c r="G213" s="36"/>
      <c r="H213" s="37" t="s">
        <v>1871</v>
      </c>
      <c r="I213" s="39" t="s">
        <v>1743</v>
      </c>
    </row>
    <row r="214" spans="1:9" s="1" customFormat="1" x14ac:dyDescent="0.2">
      <c r="A214" s="33" t="s">
        <v>3857</v>
      </c>
      <c r="B214" s="59"/>
      <c r="C214" s="133"/>
      <c r="D214" s="60" t="s">
        <v>459</v>
      </c>
      <c r="E214" s="61" t="s">
        <v>1862</v>
      </c>
      <c r="F214" s="137"/>
      <c r="G214" s="36" t="s">
        <v>2744</v>
      </c>
      <c r="H214" s="37" t="s">
        <v>1862</v>
      </c>
      <c r="I214" s="39" t="s">
        <v>1744</v>
      </c>
    </row>
    <row r="215" spans="1:9" s="1" customFormat="1" x14ac:dyDescent="0.2">
      <c r="A215" s="33" t="s">
        <v>5048</v>
      </c>
      <c r="B215" s="51" t="str">
        <f>IF($B$214="x","x","")</f>
        <v/>
      </c>
      <c r="C215" s="133"/>
      <c r="D215" s="60"/>
      <c r="E215" s="61" t="s">
        <v>1135</v>
      </c>
      <c r="F215" s="137"/>
      <c r="G215" s="36"/>
      <c r="H215" s="37" t="s">
        <v>1871</v>
      </c>
      <c r="I215" s="39" t="s">
        <v>1745</v>
      </c>
    </row>
    <row r="216" spans="1:9" s="1" customFormat="1" ht="22.5" x14ac:dyDescent="0.2">
      <c r="A216" s="33" t="s">
        <v>3858</v>
      </c>
      <c r="B216" s="59"/>
      <c r="C216" s="133"/>
      <c r="D216" s="60" t="s">
        <v>460</v>
      </c>
      <c r="E216" s="61"/>
      <c r="F216" s="137"/>
      <c r="G216" s="36" t="s">
        <v>2745</v>
      </c>
      <c r="H216" s="37"/>
      <c r="I216" s="39" t="s">
        <v>3722</v>
      </c>
    </row>
    <row r="217" spans="1:9" s="1" customFormat="1" x14ac:dyDescent="0.2">
      <c r="A217" s="33" t="s">
        <v>5049</v>
      </c>
      <c r="B217" s="51" t="str">
        <f>IF($B$216="x","x","")</f>
        <v/>
      </c>
      <c r="C217" s="133"/>
      <c r="D217" s="61" t="s">
        <v>968</v>
      </c>
      <c r="E217" s="61" t="s">
        <v>1442</v>
      </c>
      <c r="F217" s="137"/>
      <c r="G217" s="37" t="s">
        <v>2746</v>
      </c>
      <c r="H217" s="37" t="s">
        <v>1569</v>
      </c>
      <c r="I217" s="39" t="s">
        <v>1746</v>
      </c>
    </row>
    <row r="218" spans="1:9" s="1" customFormat="1" x14ac:dyDescent="0.2">
      <c r="A218" s="33" t="s">
        <v>5050</v>
      </c>
      <c r="B218" s="51" t="str">
        <f t="shared" ref="B218:B223" si="25">IF($B$216="x","x","")</f>
        <v/>
      </c>
      <c r="C218" s="133"/>
      <c r="D218" s="61" t="s">
        <v>935</v>
      </c>
      <c r="E218" s="61" t="s">
        <v>1442</v>
      </c>
      <c r="F218" s="137"/>
      <c r="G218" s="37" t="s">
        <v>2747</v>
      </c>
      <c r="H218" s="37" t="s">
        <v>1569</v>
      </c>
      <c r="I218" s="39" t="s">
        <v>1747</v>
      </c>
    </row>
    <row r="219" spans="1:9" s="1" customFormat="1" ht="22.5" x14ac:dyDescent="0.2">
      <c r="A219" s="33" t="s">
        <v>5051</v>
      </c>
      <c r="B219" s="51" t="str">
        <f t="shared" si="25"/>
        <v/>
      </c>
      <c r="C219" s="133"/>
      <c r="D219" s="61" t="s">
        <v>904</v>
      </c>
      <c r="E219" s="61" t="s">
        <v>1442</v>
      </c>
      <c r="F219" s="137"/>
      <c r="G219" s="37" t="s">
        <v>2748</v>
      </c>
      <c r="H219" s="37" t="s">
        <v>1569</v>
      </c>
      <c r="I219" s="39" t="s">
        <v>1748</v>
      </c>
    </row>
    <row r="220" spans="1:9" s="1" customFormat="1" x14ac:dyDescent="0.2">
      <c r="A220" s="33" t="s">
        <v>5052</v>
      </c>
      <c r="B220" s="51" t="str">
        <f t="shared" si="25"/>
        <v/>
      </c>
      <c r="C220" s="133"/>
      <c r="D220" s="61" t="s">
        <v>999</v>
      </c>
      <c r="E220" s="61" t="s">
        <v>1442</v>
      </c>
      <c r="F220" s="137"/>
      <c r="G220" s="37" t="s">
        <v>2749</v>
      </c>
      <c r="H220" s="37" t="s">
        <v>1569</v>
      </c>
      <c r="I220" s="39" t="s">
        <v>1749</v>
      </c>
    </row>
    <row r="221" spans="1:9" s="1" customFormat="1" ht="22.5" x14ac:dyDescent="0.2">
      <c r="A221" s="33" t="s">
        <v>5053</v>
      </c>
      <c r="B221" s="51" t="str">
        <f t="shared" si="25"/>
        <v/>
      </c>
      <c r="C221" s="133"/>
      <c r="D221" s="61" t="s">
        <v>1023</v>
      </c>
      <c r="E221" s="61" t="s">
        <v>1442</v>
      </c>
      <c r="F221" s="137"/>
      <c r="G221" s="37" t="s">
        <v>2750</v>
      </c>
      <c r="H221" s="37" t="s">
        <v>1569</v>
      </c>
      <c r="I221" s="39" t="s">
        <v>1750</v>
      </c>
    </row>
    <row r="222" spans="1:9" s="1" customFormat="1" x14ac:dyDescent="0.2">
      <c r="A222" s="33" t="s">
        <v>5054</v>
      </c>
      <c r="B222" s="51" t="str">
        <f t="shared" si="25"/>
        <v/>
      </c>
      <c r="C222" s="133"/>
      <c r="D222" s="61" t="s">
        <v>1044</v>
      </c>
      <c r="E222" s="61" t="s">
        <v>1442</v>
      </c>
      <c r="F222" s="137"/>
      <c r="G222" s="37" t="s">
        <v>2751</v>
      </c>
      <c r="H222" s="37" t="s">
        <v>1569</v>
      </c>
      <c r="I222" s="39" t="s">
        <v>1751</v>
      </c>
    </row>
    <row r="223" spans="1:9" s="1" customFormat="1" x14ac:dyDescent="0.2">
      <c r="A223" s="33" t="s">
        <v>3859</v>
      </c>
      <c r="B223" s="51" t="str">
        <f t="shared" si="25"/>
        <v/>
      </c>
      <c r="C223" s="133" t="s">
        <v>1550</v>
      </c>
      <c r="D223" s="61" t="s">
        <v>1131</v>
      </c>
      <c r="E223" s="61"/>
      <c r="F223" s="137" t="s">
        <v>2637</v>
      </c>
      <c r="G223" s="37" t="s">
        <v>2752</v>
      </c>
      <c r="H223" s="37"/>
      <c r="I223" s="39" t="s">
        <v>1752</v>
      </c>
    </row>
    <row r="224" spans="1:9" s="1" customFormat="1" ht="22.5" x14ac:dyDescent="0.2">
      <c r="A224" s="33" t="s">
        <v>3860</v>
      </c>
      <c r="B224" s="59"/>
      <c r="C224" s="133"/>
      <c r="D224" s="60" t="s">
        <v>461</v>
      </c>
      <c r="E224" s="61" t="s">
        <v>1862</v>
      </c>
      <c r="F224" s="137"/>
      <c r="G224" s="36" t="s">
        <v>2753</v>
      </c>
      <c r="H224" s="37" t="s">
        <v>1862</v>
      </c>
      <c r="I224" s="39" t="s">
        <v>1753</v>
      </c>
    </row>
    <row r="225" spans="1:9" s="1" customFormat="1" ht="22.5" x14ac:dyDescent="0.2">
      <c r="A225" s="33" t="s">
        <v>1353</v>
      </c>
      <c r="B225" s="53"/>
      <c r="C225" s="133"/>
      <c r="D225" s="60" t="s">
        <v>156</v>
      </c>
      <c r="E225" s="61" t="s">
        <v>3722</v>
      </c>
      <c r="F225" s="137"/>
      <c r="G225" s="36" t="s">
        <v>2754</v>
      </c>
      <c r="H225" s="37" t="s">
        <v>3722</v>
      </c>
      <c r="I225" s="39" t="s">
        <v>3722</v>
      </c>
    </row>
    <row r="226" spans="1:9" s="1" customFormat="1" ht="45" x14ac:dyDescent="0.2">
      <c r="A226" s="33" t="s">
        <v>3861</v>
      </c>
      <c r="B226" s="59"/>
      <c r="C226" s="133"/>
      <c r="D226" s="60" t="s">
        <v>66</v>
      </c>
      <c r="E226" s="61" t="s">
        <v>6404</v>
      </c>
      <c r="F226" s="137"/>
      <c r="G226" s="36" t="s">
        <v>2755</v>
      </c>
      <c r="H226" s="37" t="s">
        <v>6405</v>
      </c>
      <c r="I226" s="39" t="s">
        <v>860</v>
      </c>
    </row>
    <row r="227" spans="1:9" s="1" customFormat="1" ht="45" x14ac:dyDescent="0.2">
      <c r="A227" s="33" t="s">
        <v>3862</v>
      </c>
      <c r="B227" s="59"/>
      <c r="C227" s="133"/>
      <c r="D227" s="60" t="s">
        <v>67</v>
      </c>
      <c r="E227" s="61" t="s">
        <v>6404</v>
      </c>
      <c r="F227" s="137"/>
      <c r="G227" s="36" t="s">
        <v>2756</v>
      </c>
      <c r="H227" s="37" t="s">
        <v>6405</v>
      </c>
      <c r="I227" s="39" t="s">
        <v>861</v>
      </c>
    </row>
    <row r="228" spans="1:9" s="1" customFormat="1" ht="45" x14ac:dyDescent="0.2">
      <c r="A228" s="33" t="s">
        <v>3863</v>
      </c>
      <c r="B228" s="59"/>
      <c r="C228" s="133"/>
      <c r="D228" s="60" t="s">
        <v>68</v>
      </c>
      <c r="E228" s="61" t="s">
        <v>6404</v>
      </c>
      <c r="F228" s="137"/>
      <c r="G228" s="36" t="s">
        <v>2757</v>
      </c>
      <c r="H228" s="37" t="s">
        <v>6405</v>
      </c>
      <c r="I228" s="39" t="s">
        <v>862</v>
      </c>
    </row>
    <row r="229" spans="1:9" s="1" customFormat="1" ht="45" x14ac:dyDescent="0.2">
      <c r="A229" s="33" t="s">
        <v>3864</v>
      </c>
      <c r="B229" s="59"/>
      <c r="C229" s="133"/>
      <c r="D229" s="60" t="s">
        <v>69</v>
      </c>
      <c r="E229" s="61" t="s">
        <v>6404</v>
      </c>
      <c r="F229" s="137"/>
      <c r="G229" s="36" t="s">
        <v>2758</v>
      </c>
      <c r="H229" s="37" t="s">
        <v>6405</v>
      </c>
      <c r="I229" s="39" t="s">
        <v>863</v>
      </c>
    </row>
    <row r="230" spans="1:9" s="1" customFormat="1" ht="45" x14ac:dyDescent="0.2">
      <c r="A230" s="33" t="s">
        <v>3865</v>
      </c>
      <c r="B230" s="59"/>
      <c r="C230" s="133"/>
      <c r="D230" s="60" t="s">
        <v>70</v>
      </c>
      <c r="E230" s="61" t="s">
        <v>6404</v>
      </c>
      <c r="F230" s="137"/>
      <c r="G230" s="36" t="s">
        <v>2759</v>
      </c>
      <c r="H230" s="37" t="s">
        <v>6405</v>
      </c>
      <c r="I230" s="39" t="s">
        <v>864</v>
      </c>
    </row>
    <row r="231" spans="1:9" s="1" customFormat="1" ht="45" x14ac:dyDescent="0.2">
      <c r="A231" s="33" t="s">
        <v>3866</v>
      </c>
      <c r="B231" s="59"/>
      <c r="C231" s="133"/>
      <c r="D231" s="60" t="s">
        <v>71</v>
      </c>
      <c r="E231" s="61" t="s">
        <v>6404</v>
      </c>
      <c r="F231" s="137"/>
      <c r="G231" s="36" t="s">
        <v>2760</v>
      </c>
      <c r="H231" s="37" t="s">
        <v>6405</v>
      </c>
      <c r="I231" s="39" t="s">
        <v>865</v>
      </c>
    </row>
    <row r="232" spans="1:9" s="1" customFormat="1" ht="45" x14ac:dyDescent="0.2">
      <c r="A232" s="33" t="s">
        <v>3867</v>
      </c>
      <c r="B232" s="59"/>
      <c r="C232" s="133"/>
      <c r="D232" s="60" t="s">
        <v>72</v>
      </c>
      <c r="E232" s="61" t="s">
        <v>6404</v>
      </c>
      <c r="F232" s="137"/>
      <c r="G232" s="36" t="s">
        <v>2761</v>
      </c>
      <c r="H232" s="37" t="s">
        <v>6405</v>
      </c>
      <c r="I232" s="39" t="s">
        <v>866</v>
      </c>
    </row>
    <row r="233" spans="1:9" s="1" customFormat="1" x14ac:dyDescent="0.2">
      <c r="A233" s="33" t="s">
        <v>4663</v>
      </c>
      <c r="B233" s="53"/>
      <c r="C233" s="294"/>
      <c r="D233" s="295" t="s">
        <v>462</v>
      </c>
      <c r="E233" s="272" t="s">
        <v>3722</v>
      </c>
      <c r="F233" s="259"/>
      <c r="G233" s="222" t="s">
        <v>3423</v>
      </c>
      <c r="H233" s="260" t="s">
        <v>3722</v>
      </c>
      <c r="I233" s="39" t="s">
        <v>3722</v>
      </c>
    </row>
    <row r="234" spans="1:9" s="1" customFormat="1" ht="22.5" x14ac:dyDescent="0.2">
      <c r="A234" s="33" t="s">
        <v>3868</v>
      </c>
      <c r="B234" s="59"/>
      <c r="C234" s="133"/>
      <c r="D234" s="60" t="s">
        <v>132</v>
      </c>
      <c r="E234" s="61"/>
      <c r="F234" s="137"/>
      <c r="G234" s="36" t="s">
        <v>2762</v>
      </c>
      <c r="H234" s="37"/>
      <c r="I234" s="39" t="s">
        <v>3722</v>
      </c>
    </row>
    <row r="235" spans="1:9" s="1" customFormat="1" x14ac:dyDescent="0.2">
      <c r="A235" s="33" t="s">
        <v>5055</v>
      </c>
      <c r="B235" s="51" t="str">
        <f>IF($B$234="x","x","")</f>
        <v/>
      </c>
      <c r="C235" s="133"/>
      <c r="D235" s="61" t="s">
        <v>989</v>
      </c>
      <c r="E235" s="61" t="s">
        <v>1442</v>
      </c>
      <c r="F235" s="137"/>
      <c r="G235" s="37" t="s">
        <v>2763</v>
      </c>
      <c r="H235" s="37" t="s">
        <v>1569</v>
      </c>
      <c r="I235" s="39" t="s">
        <v>690</v>
      </c>
    </row>
    <row r="236" spans="1:9" s="1" customFormat="1" ht="33.75" x14ac:dyDescent="0.2">
      <c r="A236" s="33" t="s">
        <v>5056</v>
      </c>
      <c r="B236" s="51" t="str">
        <f t="shared" ref="B236:B240" si="26">IF($B$234="x","x","")</f>
        <v/>
      </c>
      <c r="C236" s="133"/>
      <c r="D236" s="61" t="s">
        <v>957</v>
      </c>
      <c r="E236" s="61" t="s">
        <v>1442</v>
      </c>
      <c r="F236" s="137"/>
      <c r="G236" s="37" t="s">
        <v>2764</v>
      </c>
      <c r="H236" s="37" t="s">
        <v>1569</v>
      </c>
      <c r="I236" s="39" t="s">
        <v>691</v>
      </c>
    </row>
    <row r="237" spans="1:9" s="1" customFormat="1" x14ac:dyDescent="0.2">
      <c r="A237" s="33" t="s">
        <v>5057</v>
      </c>
      <c r="B237" s="51" t="str">
        <f t="shared" si="26"/>
        <v/>
      </c>
      <c r="C237" s="133"/>
      <c r="D237" s="61" t="s">
        <v>921</v>
      </c>
      <c r="E237" s="61" t="s">
        <v>1442</v>
      </c>
      <c r="F237" s="137"/>
      <c r="G237" s="37" t="s">
        <v>2765</v>
      </c>
      <c r="H237" s="37" t="s">
        <v>1569</v>
      </c>
      <c r="I237" s="39" t="s">
        <v>692</v>
      </c>
    </row>
    <row r="238" spans="1:9" s="1" customFormat="1" x14ac:dyDescent="0.2">
      <c r="A238" s="33" t="s">
        <v>5058</v>
      </c>
      <c r="B238" s="51" t="str">
        <f t="shared" si="26"/>
        <v/>
      </c>
      <c r="C238" s="133"/>
      <c r="D238" s="61" t="s">
        <v>1014</v>
      </c>
      <c r="E238" s="61" t="s">
        <v>1442</v>
      </c>
      <c r="F238" s="137"/>
      <c r="G238" s="37" t="s">
        <v>2766</v>
      </c>
      <c r="H238" s="37" t="s">
        <v>1569</v>
      </c>
      <c r="I238" s="39" t="s">
        <v>693</v>
      </c>
    </row>
    <row r="239" spans="1:9" s="1" customFormat="1" x14ac:dyDescent="0.2">
      <c r="A239" s="33" t="s">
        <v>5059</v>
      </c>
      <c r="B239" s="51" t="str">
        <f t="shared" si="26"/>
        <v/>
      </c>
      <c r="C239" s="133"/>
      <c r="D239" s="61" t="s">
        <v>1034</v>
      </c>
      <c r="E239" s="61" t="s">
        <v>1442</v>
      </c>
      <c r="F239" s="137"/>
      <c r="G239" s="37" t="s">
        <v>2767</v>
      </c>
      <c r="H239" s="37" t="s">
        <v>1569</v>
      </c>
      <c r="I239" s="39" t="s">
        <v>694</v>
      </c>
    </row>
    <row r="240" spans="1:9" s="1" customFormat="1" x14ac:dyDescent="0.2">
      <c r="A240" s="33" t="s">
        <v>5060</v>
      </c>
      <c r="B240" s="51" t="str">
        <f t="shared" si="26"/>
        <v/>
      </c>
      <c r="C240" s="133"/>
      <c r="D240" s="61" t="s">
        <v>1098</v>
      </c>
      <c r="E240" s="61" t="s">
        <v>1442</v>
      </c>
      <c r="F240" s="137"/>
      <c r="G240" s="37" t="s">
        <v>2768</v>
      </c>
      <c r="H240" s="37" t="s">
        <v>1569</v>
      </c>
      <c r="I240" s="39" t="s">
        <v>695</v>
      </c>
    </row>
    <row r="241" spans="1:9" s="1" customFormat="1" ht="45" x14ac:dyDescent="0.2">
      <c r="A241" s="33" t="s">
        <v>3869</v>
      </c>
      <c r="B241" s="59"/>
      <c r="C241" s="134" t="s">
        <v>1551</v>
      </c>
      <c r="D241" s="60" t="s">
        <v>463</v>
      </c>
      <c r="E241" s="61" t="s">
        <v>6489</v>
      </c>
      <c r="F241" s="253" t="s">
        <v>2638</v>
      </c>
      <c r="G241" s="36" t="s">
        <v>2769</v>
      </c>
      <c r="H241" s="37" t="s">
        <v>6490</v>
      </c>
      <c r="I241" s="39" t="s">
        <v>1754</v>
      </c>
    </row>
    <row r="242" spans="1:9" s="1" customFormat="1" ht="45" x14ac:dyDescent="0.2">
      <c r="A242" s="33" t="s">
        <v>3870</v>
      </c>
      <c r="B242" s="59"/>
      <c r="C242" s="133" t="s">
        <v>1552</v>
      </c>
      <c r="D242" s="60" t="s">
        <v>503</v>
      </c>
      <c r="E242" s="61" t="s">
        <v>6511</v>
      </c>
      <c r="F242" s="137" t="s">
        <v>2639</v>
      </c>
      <c r="G242" s="36" t="s">
        <v>2770</v>
      </c>
      <c r="H242" s="37" t="s">
        <v>6512</v>
      </c>
      <c r="I242" s="39" t="s">
        <v>1755</v>
      </c>
    </row>
    <row r="243" spans="1:9" s="1" customFormat="1" ht="22.5" x14ac:dyDescent="0.2">
      <c r="A243" s="33" t="s">
        <v>3871</v>
      </c>
      <c r="B243" s="59"/>
      <c r="C243" s="133" t="s">
        <v>1552</v>
      </c>
      <c r="D243" s="60" t="s">
        <v>504</v>
      </c>
      <c r="E243" s="61" t="s">
        <v>6363</v>
      </c>
      <c r="F243" s="137" t="s">
        <v>2639</v>
      </c>
      <c r="G243" s="36" t="s">
        <v>2771</v>
      </c>
      <c r="H243" s="37" t="s">
        <v>6364</v>
      </c>
      <c r="I243" s="39" t="s">
        <v>1756</v>
      </c>
    </row>
    <row r="244" spans="1:9" s="1" customFormat="1" x14ac:dyDescent="0.2">
      <c r="A244" s="33" t="s">
        <v>3872</v>
      </c>
      <c r="B244" s="59"/>
      <c r="C244" s="133" t="s">
        <v>1552</v>
      </c>
      <c r="D244" s="60" t="s">
        <v>464</v>
      </c>
      <c r="E244" s="61" t="s">
        <v>3722</v>
      </c>
      <c r="F244" s="137" t="s">
        <v>2639</v>
      </c>
      <c r="G244" s="36" t="s">
        <v>2772</v>
      </c>
      <c r="H244" s="37" t="s">
        <v>3722</v>
      </c>
      <c r="I244" s="39" t="s">
        <v>3722</v>
      </c>
    </row>
    <row r="245" spans="1:9" s="1" customFormat="1" x14ac:dyDescent="0.2">
      <c r="A245" s="33" t="s">
        <v>5061</v>
      </c>
      <c r="B245" s="59"/>
      <c r="C245" s="133"/>
      <c r="D245" s="63" t="s">
        <v>505</v>
      </c>
      <c r="E245" s="61" t="s">
        <v>3722</v>
      </c>
      <c r="F245" s="137"/>
      <c r="G245" s="255" t="s">
        <v>2773</v>
      </c>
      <c r="H245" s="37" t="s">
        <v>3722</v>
      </c>
      <c r="I245" s="39" t="s">
        <v>1757</v>
      </c>
    </row>
    <row r="246" spans="1:9" s="1" customFormat="1" x14ac:dyDescent="0.2">
      <c r="A246" s="33" t="s">
        <v>5062</v>
      </c>
      <c r="B246" s="59"/>
      <c r="C246" s="133"/>
      <c r="D246" s="63" t="s">
        <v>465</v>
      </c>
      <c r="E246" s="61" t="s">
        <v>3722</v>
      </c>
      <c r="F246" s="137"/>
      <c r="G246" s="255" t="s">
        <v>2774</v>
      </c>
      <c r="H246" s="37" t="s">
        <v>3722</v>
      </c>
      <c r="I246" s="39" t="s">
        <v>1758</v>
      </c>
    </row>
    <row r="247" spans="1:9" s="1" customFormat="1" x14ac:dyDescent="0.2">
      <c r="A247" s="33" t="s">
        <v>5063</v>
      </c>
      <c r="B247" s="59"/>
      <c r="C247" s="133"/>
      <c r="D247" s="63" t="s">
        <v>506</v>
      </c>
      <c r="E247" s="61" t="s">
        <v>3722</v>
      </c>
      <c r="F247" s="137"/>
      <c r="G247" s="255" t="s">
        <v>2775</v>
      </c>
      <c r="H247" s="37" t="s">
        <v>3722</v>
      </c>
      <c r="I247" s="39" t="s">
        <v>1759</v>
      </c>
    </row>
    <row r="248" spans="1:9" s="1" customFormat="1" x14ac:dyDescent="0.2">
      <c r="A248" s="33" t="s">
        <v>5064</v>
      </c>
      <c r="B248" s="59"/>
      <c r="C248" s="133"/>
      <c r="D248" s="63" t="s">
        <v>465</v>
      </c>
      <c r="E248" s="61" t="s">
        <v>3722</v>
      </c>
      <c r="F248" s="137"/>
      <c r="G248" s="255" t="s">
        <v>2774</v>
      </c>
      <c r="H248" s="37" t="s">
        <v>3722</v>
      </c>
      <c r="I248" s="39" t="s">
        <v>1760</v>
      </c>
    </row>
    <row r="249" spans="1:9" s="1" customFormat="1" ht="123.75" x14ac:dyDescent="0.2">
      <c r="A249" s="33" t="s">
        <v>3873</v>
      </c>
      <c r="B249" s="59"/>
      <c r="C249" s="133" t="s">
        <v>1553</v>
      </c>
      <c r="D249" s="60" t="s">
        <v>507</v>
      </c>
      <c r="E249" s="61" t="s">
        <v>6513</v>
      </c>
      <c r="F249" s="137" t="s">
        <v>2640</v>
      </c>
      <c r="G249" s="36" t="s">
        <v>2776</v>
      </c>
      <c r="H249" s="37" t="s">
        <v>6514</v>
      </c>
      <c r="I249" s="39" t="s">
        <v>1761</v>
      </c>
    </row>
    <row r="250" spans="1:9" s="1" customFormat="1" x14ac:dyDescent="0.2">
      <c r="A250" s="33" t="s">
        <v>3874</v>
      </c>
      <c r="B250" s="62"/>
      <c r="C250" s="133" t="s">
        <v>1554</v>
      </c>
      <c r="D250" s="60" t="s">
        <v>464</v>
      </c>
      <c r="E250" s="61" t="s">
        <v>3722</v>
      </c>
      <c r="F250" s="137" t="s">
        <v>2640</v>
      </c>
      <c r="G250" s="36" t="s">
        <v>2772</v>
      </c>
      <c r="H250" s="37" t="s">
        <v>3722</v>
      </c>
      <c r="I250" s="39" t="s">
        <v>3722</v>
      </c>
    </row>
    <row r="251" spans="1:9" s="1" customFormat="1" x14ac:dyDescent="0.2">
      <c r="A251" s="33" t="s">
        <v>5065</v>
      </c>
      <c r="B251" s="59"/>
      <c r="C251" s="133"/>
      <c r="D251" s="63" t="s">
        <v>508</v>
      </c>
      <c r="E251" s="61" t="s">
        <v>3722</v>
      </c>
      <c r="F251" s="137"/>
      <c r="G251" s="255" t="s">
        <v>2777</v>
      </c>
      <c r="H251" s="37" t="s">
        <v>3722</v>
      </c>
      <c r="I251" s="39" t="s">
        <v>1762</v>
      </c>
    </row>
    <row r="252" spans="1:9" s="1" customFormat="1" x14ac:dyDescent="0.2">
      <c r="A252" s="33" t="s">
        <v>5066</v>
      </c>
      <c r="B252" s="59"/>
      <c r="C252" s="133"/>
      <c r="D252" s="63" t="s">
        <v>465</v>
      </c>
      <c r="E252" s="61" t="s">
        <v>3722</v>
      </c>
      <c r="F252" s="137"/>
      <c r="G252" s="255" t="s">
        <v>2774</v>
      </c>
      <c r="H252" s="37" t="s">
        <v>3722</v>
      </c>
      <c r="I252" s="39" t="s">
        <v>1763</v>
      </c>
    </row>
    <row r="253" spans="1:9" s="1" customFormat="1" ht="33.75" x14ac:dyDescent="0.2">
      <c r="A253" s="33" t="s">
        <v>3875</v>
      </c>
      <c r="B253" s="59"/>
      <c r="C253" s="133" t="s">
        <v>1554</v>
      </c>
      <c r="D253" s="60" t="s">
        <v>507</v>
      </c>
      <c r="E253" s="61" t="s">
        <v>6515</v>
      </c>
      <c r="F253" s="137" t="s">
        <v>2641</v>
      </c>
      <c r="G253" s="36" t="s">
        <v>2776</v>
      </c>
      <c r="H253" s="37" t="s">
        <v>6516</v>
      </c>
      <c r="I253" s="39" t="s">
        <v>1447</v>
      </c>
    </row>
    <row r="254" spans="1:9" s="1" customFormat="1" ht="33.75" x14ac:dyDescent="0.2">
      <c r="A254" s="33" t="s">
        <v>3876</v>
      </c>
      <c r="B254" s="59"/>
      <c r="C254" s="133" t="s">
        <v>1554</v>
      </c>
      <c r="D254" s="60" t="s">
        <v>509</v>
      </c>
      <c r="E254" s="61" t="s">
        <v>6517</v>
      </c>
      <c r="F254" s="137" t="s">
        <v>2641</v>
      </c>
      <c r="G254" s="36" t="s">
        <v>2778</v>
      </c>
      <c r="H254" s="37" t="s">
        <v>6518</v>
      </c>
      <c r="I254" s="39" t="s">
        <v>1764</v>
      </c>
    </row>
    <row r="255" spans="1:9" s="1" customFormat="1" ht="78.75" x14ac:dyDescent="0.2">
      <c r="A255" s="33" t="s">
        <v>3877</v>
      </c>
      <c r="B255" s="59"/>
      <c r="C255" s="133" t="s">
        <v>1554</v>
      </c>
      <c r="D255" s="60" t="s">
        <v>510</v>
      </c>
      <c r="E255" s="61" t="s">
        <v>6519</v>
      </c>
      <c r="F255" s="137" t="s">
        <v>2641</v>
      </c>
      <c r="G255" s="36" t="s">
        <v>2779</v>
      </c>
      <c r="H255" s="37" t="s">
        <v>6520</v>
      </c>
      <c r="I255" s="39" t="s">
        <v>1765</v>
      </c>
    </row>
    <row r="256" spans="1:9" s="1" customFormat="1" ht="22.5" x14ac:dyDescent="0.2">
      <c r="A256" s="33" t="s">
        <v>3878</v>
      </c>
      <c r="B256" s="59"/>
      <c r="C256" s="133" t="s">
        <v>1554</v>
      </c>
      <c r="D256" s="60" t="s">
        <v>511</v>
      </c>
      <c r="E256" s="61" t="s">
        <v>6363</v>
      </c>
      <c r="F256" s="137" t="s">
        <v>2641</v>
      </c>
      <c r="G256" s="36" t="s">
        <v>2780</v>
      </c>
      <c r="H256" s="37" t="s">
        <v>6364</v>
      </c>
      <c r="I256" s="39" t="s">
        <v>1766</v>
      </c>
    </row>
    <row r="257" spans="1:9" s="1" customFormat="1" ht="22.5" x14ac:dyDescent="0.2">
      <c r="A257" s="33" t="s">
        <v>3879</v>
      </c>
      <c r="B257" s="59"/>
      <c r="C257" s="133" t="s">
        <v>1554</v>
      </c>
      <c r="D257" s="60" t="s">
        <v>512</v>
      </c>
      <c r="E257" s="61" t="s">
        <v>6363</v>
      </c>
      <c r="F257" s="137" t="s">
        <v>2641</v>
      </c>
      <c r="G257" s="36" t="s">
        <v>2781</v>
      </c>
      <c r="H257" s="37" t="s">
        <v>6364</v>
      </c>
      <c r="I257" s="39" t="s">
        <v>1767</v>
      </c>
    </row>
    <row r="258" spans="1:9" s="1" customFormat="1" ht="22.5" x14ac:dyDescent="0.2">
      <c r="A258" s="33" t="s">
        <v>1353</v>
      </c>
      <c r="B258" s="53"/>
      <c r="C258" s="135"/>
      <c r="D258" s="60" t="s">
        <v>466</v>
      </c>
      <c r="E258" s="61" t="s">
        <v>3722</v>
      </c>
      <c r="F258" s="254"/>
      <c r="G258" s="36" t="s">
        <v>2782</v>
      </c>
      <c r="H258" s="37" t="s">
        <v>3722</v>
      </c>
      <c r="I258" s="39" t="s">
        <v>3722</v>
      </c>
    </row>
    <row r="259" spans="1:9" s="1" customFormat="1" ht="33.75" x14ac:dyDescent="0.2">
      <c r="A259" s="33" t="s">
        <v>3880</v>
      </c>
      <c r="B259" s="59"/>
      <c r="C259" s="133" t="s">
        <v>1554</v>
      </c>
      <c r="D259" s="60" t="s">
        <v>96</v>
      </c>
      <c r="E259" s="61" t="s">
        <v>6377</v>
      </c>
      <c r="F259" s="137" t="s">
        <v>2641</v>
      </c>
      <c r="G259" s="36" t="s">
        <v>2783</v>
      </c>
      <c r="H259" s="37" t="s">
        <v>6378</v>
      </c>
      <c r="I259" s="39" t="s">
        <v>1768</v>
      </c>
    </row>
    <row r="260" spans="1:9" s="1" customFormat="1" ht="33.75" x14ac:dyDescent="0.2">
      <c r="A260" s="33" t="s">
        <v>3881</v>
      </c>
      <c r="B260" s="59"/>
      <c r="C260" s="133" t="s">
        <v>1554</v>
      </c>
      <c r="D260" s="60" t="s">
        <v>97</v>
      </c>
      <c r="E260" s="61" t="s">
        <v>6377</v>
      </c>
      <c r="F260" s="137" t="s">
        <v>2641</v>
      </c>
      <c r="G260" s="36" t="s">
        <v>2784</v>
      </c>
      <c r="H260" s="37" t="s">
        <v>6378</v>
      </c>
      <c r="I260" s="39" t="s">
        <v>1769</v>
      </c>
    </row>
    <row r="261" spans="1:9" s="1" customFormat="1" ht="33.75" x14ac:dyDescent="0.2">
      <c r="A261" s="33" t="s">
        <v>3882</v>
      </c>
      <c r="B261" s="59"/>
      <c r="C261" s="133" t="s">
        <v>1554</v>
      </c>
      <c r="D261" s="60" t="s">
        <v>95</v>
      </c>
      <c r="E261" s="61" t="s">
        <v>6377</v>
      </c>
      <c r="F261" s="137" t="s">
        <v>2641</v>
      </c>
      <c r="G261" s="36" t="s">
        <v>2785</v>
      </c>
      <c r="H261" s="37" t="s">
        <v>6378</v>
      </c>
      <c r="I261" s="39" t="s">
        <v>1770</v>
      </c>
    </row>
    <row r="262" spans="1:9" s="1" customFormat="1" ht="33.75" x14ac:dyDescent="0.2">
      <c r="A262" s="33" t="s">
        <v>3883</v>
      </c>
      <c r="B262" s="59"/>
      <c r="C262" s="133" t="s">
        <v>1554</v>
      </c>
      <c r="D262" s="60" t="s">
        <v>94</v>
      </c>
      <c r="E262" s="61" t="s">
        <v>6377</v>
      </c>
      <c r="F262" s="137" t="s">
        <v>2641</v>
      </c>
      <c r="G262" s="36" t="s">
        <v>2786</v>
      </c>
      <c r="H262" s="37" t="s">
        <v>6378</v>
      </c>
      <c r="I262" s="39" t="s">
        <v>1771</v>
      </c>
    </row>
    <row r="263" spans="1:9" s="1" customFormat="1" ht="33.75" x14ac:dyDescent="0.2">
      <c r="A263" s="33" t="s">
        <v>3884</v>
      </c>
      <c r="B263" s="59"/>
      <c r="C263" s="133" t="s">
        <v>1554</v>
      </c>
      <c r="D263" s="60" t="s">
        <v>111</v>
      </c>
      <c r="E263" s="61" t="s">
        <v>6377</v>
      </c>
      <c r="F263" s="137" t="s">
        <v>2641</v>
      </c>
      <c r="G263" s="36" t="s">
        <v>2787</v>
      </c>
      <c r="H263" s="37" t="s">
        <v>6378</v>
      </c>
      <c r="I263" s="39" t="s">
        <v>1772</v>
      </c>
    </row>
    <row r="264" spans="1:9" s="1" customFormat="1" ht="33.75" x14ac:dyDescent="0.2">
      <c r="A264" s="33" t="s">
        <v>3885</v>
      </c>
      <c r="B264" s="59"/>
      <c r="C264" s="133" t="s">
        <v>1554</v>
      </c>
      <c r="D264" s="60" t="s">
        <v>112</v>
      </c>
      <c r="E264" s="61" t="s">
        <v>6377</v>
      </c>
      <c r="F264" s="137" t="s">
        <v>2641</v>
      </c>
      <c r="G264" s="36" t="s">
        <v>2788</v>
      </c>
      <c r="H264" s="37" t="s">
        <v>6378</v>
      </c>
      <c r="I264" s="39" t="s">
        <v>1773</v>
      </c>
    </row>
    <row r="265" spans="1:9" s="1" customFormat="1" ht="33.75" x14ac:dyDescent="0.2">
      <c r="A265" s="33" t="s">
        <v>3886</v>
      </c>
      <c r="B265" s="59"/>
      <c r="C265" s="133" t="s">
        <v>1554</v>
      </c>
      <c r="D265" s="60" t="s">
        <v>113</v>
      </c>
      <c r="E265" s="61" t="s">
        <v>6377</v>
      </c>
      <c r="F265" s="137" t="s">
        <v>2641</v>
      </c>
      <c r="G265" s="36" t="s">
        <v>2789</v>
      </c>
      <c r="H265" s="37" t="s">
        <v>6378</v>
      </c>
      <c r="I265" s="39" t="s">
        <v>1774</v>
      </c>
    </row>
    <row r="266" spans="1:9" s="1" customFormat="1" ht="33.75" x14ac:dyDescent="0.2">
      <c r="A266" s="33" t="s">
        <v>3887</v>
      </c>
      <c r="B266" s="59"/>
      <c r="C266" s="133" t="s">
        <v>1554</v>
      </c>
      <c r="D266" s="60" t="s">
        <v>114</v>
      </c>
      <c r="E266" s="61" t="s">
        <v>6377</v>
      </c>
      <c r="F266" s="137" t="s">
        <v>2641</v>
      </c>
      <c r="G266" s="36" t="s">
        <v>2790</v>
      </c>
      <c r="H266" s="37" t="s">
        <v>6378</v>
      </c>
      <c r="I266" s="39" t="s">
        <v>1775</v>
      </c>
    </row>
    <row r="267" spans="1:9" s="1" customFormat="1" ht="56.25" x14ac:dyDescent="0.2">
      <c r="A267" s="33" t="s">
        <v>3888</v>
      </c>
      <c r="B267" s="59"/>
      <c r="C267" s="133" t="s">
        <v>1554</v>
      </c>
      <c r="D267" s="60" t="s">
        <v>513</v>
      </c>
      <c r="E267" s="61" t="s">
        <v>6521</v>
      </c>
      <c r="F267" s="137" t="s">
        <v>2641</v>
      </c>
      <c r="G267" s="36" t="s">
        <v>2791</v>
      </c>
      <c r="H267" s="37" t="s">
        <v>6522</v>
      </c>
      <c r="I267" s="39" t="s">
        <v>1776</v>
      </c>
    </row>
    <row r="268" spans="1:9" s="1" customFormat="1" ht="33.75" x14ac:dyDescent="0.2">
      <c r="A268" s="33" t="s">
        <v>3889</v>
      </c>
      <c r="B268" s="59"/>
      <c r="C268" s="133" t="s">
        <v>1554</v>
      </c>
      <c r="D268" s="60" t="s">
        <v>467</v>
      </c>
      <c r="E268" s="61"/>
      <c r="F268" s="137" t="s">
        <v>2641</v>
      </c>
      <c r="G268" s="36" t="s">
        <v>2792</v>
      </c>
      <c r="H268" s="37"/>
      <c r="I268" s="39" t="s">
        <v>3722</v>
      </c>
    </row>
    <row r="269" spans="1:9" s="1" customFormat="1" x14ac:dyDescent="0.2">
      <c r="A269" s="33" t="s">
        <v>5067</v>
      </c>
      <c r="B269" s="51" t="str">
        <f>IF($B$268="x","x","")</f>
        <v/>
      </c>
      <c r="C269" s="133"/>
      <c r="D269" s="61" t="s">
        <v>979</v>
      </c>
      <c r="E269" s="61" t="s">
        <v>1442</v>
      </c>
      <c r="F269" s="137"/>
      <c r="G269" s="37" t="s">
        <v>2115</v>
      </c>
      <c r="H269" s="37" t="s">
        <v>1569</v>
      </c>
      <c r="I269" s="39" t="s">
        <v>1777</v>
      </c>
    </row>
    <row r="270" spans="1:9" s="1" customFormat="1" x14ac:dyDescent="0.2">
      <c r="A270" s="33" t="s">
        <v>5068</v>
      </c>
      <c r="B270" s="51" t="str">
        <f t="shared" ref="B270:B274" si="27">IF($B$268="x","x","")</f>
        <v/>
      </c>
      <c r="C270" s="133"/>
      <c r="D270" s="61" t="s">
        <v>958</v>
      </c>
      <c r="E270" s="61" t="s">
        <v>1442</v>
      </c>
      <c r="F270" s="137"/>
      <c r="G270" s="37" t="s">
        <v>2793</v>
      </c>
      <c r="H270" s="37" t="s">
        <v>1569</v>
      </c>
      <c r="I270" s="39" t="s">
        <v>1778</v>
      </c>
    </row>
    <row r="271" spans="1:9" s="1" customFormat="1" x14ac:dyDescent="0.2">
      <c r="A271" s="33" t="s">
        <v>5069</v>
      </c>
      <c r="B271" s="51" t="str">
        <f t="shared" si="27"/>
        <v/>
      </c>
      <c r="C271" s="133"/>
      <c r="D271" s="61" t="s">
        <v>922</v>
      </c>
      <c r="E271" s="61" t="s">
        <v>1442</v>
      </c>
      <c r="F271" s="137"/>
      <c r="G271" s="37" t="s">
        <v>2794</v>
      </c>
      <c r="H271" s="37" t="s">
        <v>1569</v>
      </c>
      <c r="I271" s="39" t="s">
        <v>1779</v>
      </c>
    </row>
    <row r="272" spans="1:9" s="1" customFormat="1" x14ac:dyDescent="0.2">
      <c r="A272" s="33" t="s">
        <v>5070</v>
      </c>
      <c r="B272" s="51" t="str">
        <f t="shared" si="27"/>
        <v/>
      </c>
      <c r="C272" s="133"/>
      <c r="D272" s="61" t="s">
        <v>1118</v>
      </c>
      <c r="E272" s="61" t="s">
        <v>1442</v>
      </c>
      <c r="F272" s="137"/>
      <c r="G272" s="37" t="s">
        <v>2795</v>
      </c>
      <c r="H272" s="37" t="s">
        <v>1569</v>
      </c>
      <c r="I272" s="39" t="s">
        <v>1780</v>
      </c>
    </row>
    <row r="273" spans="1:9" s="1" customFormat="1" x14ac:dyDescent="0.2">
      <c r="A273" s="33" t="s">
        <v>5071</v>
      </c>
      <c r="B273" s="51" t="str">
        <f t="shared" si="27"/>
        <v/>
      </c>
      <c r="C273" s="133"/>
      <c r="D273" s="61" t="s">
        <v>1035</v>
      </c>
      <c r="E273" s="61" t="s">
        <v>1442</v>
      </c>
      <c r="F273" s="137"/>
      <c r="G273" s="37" t="s">
        <v>2796</v>
      </c>
      <c r="H273" s="37" t="s">
        <v>1569</v>
      </c>
      <c r="I273" s="39" t="s">
        <v>1781</v>
      </c>
    </row>
    <row r="274" spans="1:9" s="1" customFormat="1" x14ac:dyDescent="0.2">
      <c r="A274" s="33" t="s">
        <v>5072</v>
      </c>
      <c r="B274" s="51" t="str">
        <f t="shared" si="27"/>
        <v/>
      </c>
      <c r="C274" s="133"/>
      <c r="D274" s="61" t="s">
        <v>1054</v>
      </c>
      <c r="E274" s="61" t="s">
        <v>1442</v>
      </c>
      <c r="F274" s="137"/>
      <c r="G274" s="37" t="s">
        <v>2797</v>
      </c>
      <c r="H274" s="37" t="s">
        <v>1569</v>
      </c>
      <c r="I274" s="39" t="s">
        <v>1782</v>
      </c>
    </row>
    <row r="275" spans="1:9" s="1" customFormat="1" x14ac:dyDescent="0.2">
      <c r="A275" s="33" t="s">
        <v>1353</v>
      </c>
      <c r="B275" s="53"/>
      <c r="C275" s="133"/>
      <c r="D275" s="60" t="s">
        <v>468</v>
      </c>
      <c r="E275" s="61" t="s">
        <v>3722</v>
      </c>
      <c r="F275" s="137"/>
      <c r="G275" s="36" t="s">
        <v>2798</v>
      </c>
      <c r="H275" s="37" t="s">
        <v>3722</v>
      </c>
      <c r="I275" s="39" t="s">
        <v>3722</v>
      </c>
    </row>
    <row r="276" spans="1:9" s="1" customFormat="1" ht="56.25" x14ac:dyDescent="0.2">
      <c r="A276" s="33" t="s">
        <v>3890</v>
      </c>
      <c r="B276" s="59"/>
      <c r="C276" s="133" t="s">
        <v>1554</v>
      </c>
      <c r="D276" s="60" t="s">
        <v>514</v>
      </c>
      <c r="E276" s="61" t="s">
        <v>6523</v>
      </c>
      <c r="F276" s="137" t="s">
        <v>2641</v>
      </c>
      <c r="G276" s="36" t="s">
        <v>2799</v>
      </c>
      <c r="H276" s="37" t="s">
        <v>6524</v>
      </c>
      <c r="I276" s="39" t="s">
        <v>1783</v>
      </c>
    </row>
    <row r="277" spans="1:9" s="1" customFormat="1" ht="56.25" x14ac:dyDescent="0.2">
      <c r="A277" s="33" t="s">
        <v>3891</v>
      </c>
      <c r="B277" s="59"/>
      <c r="C277" s="133" t="s">
        <v>1554</v>
      </c>
      <c r="D277" s="60" t="s">
        <v>515</v>
      </c>
      <c r="E277" s="61" t="s">
        <v>6523</v>
      </c>
      <c r="F277" s="137" t="s">
        <v>2641</v>
      </c>
      <c r="G277" s="36" t="s">
        <v>2800</v>
      </c>
      <c r="H277" s="37" t="s">
        <v>6524</v>
      </c>
      <c r="I277" s="39" t="s">
        <v>1784</v>
      </c>
    </row>
    <row r="278" spans="1:9" s="1" customFormat="1" x14ac:dyDescent="0.2">
      <c r="A278" s="33" t="s">
        <v>1353</v>
      </c>
      <c r="B278" s="53"/>
      <c r="C278" s="133"/>
      <c r="D278" s="60" t="s">
        <v>469</v>
      </c>
      <c r="E278" s="61" t="s">
        <v>3722</v>
      </c>
      <c r="F278" s="137"/>
      <c r="G278" s="36" t="s">
        <v>2801</v>
      </c>
      <c r="H278" s="37" t="s">
        <v>3722</v>
      </c>
      <c r="I278" s="39" t="s">
        <v>3722</v>
      </c>
    </row>
    <row r="279" spans="1:9" s="1" customFormat="1" ht="56.25" x14ac:dyDescent="0.2">
      <c r="A279" s="33" t="s">
        <v>3892</v>
      </c>
      <c r="B279" s="59"/>
      <c r="C279" s="133" t="s">
        <v>1554</v>
      </c>
      <c r="D279" s="60" t="s">
        <v>514</v>
      </c>
      <c r="E279" s="61" t="s">
        <v>6523</v>
      </c>
      <c r="F279" s="137" t="s">
        <v>2641</v>
      </c>
      <c r="G279" s="36" t="s">
        <v>2799</v>
      </c>
      <c r="H279" s="37" t="s">
        <v>6524</v>
      </c>
      <c r="I279" s="39" t="s">
        <v>1785</v>
      </c>
    </row>
    <row r="280" spans="1:9" s="1" customFormat="1" ht="56.25" x14ac:dyDescent="0.2">
      <c r="A280" s="33" t="s">
        <v>3893</v>
      </c>
      <c r="B280" s="59"/>
      <c r="C280" s="133" t="s">
        <v>1554</v>
      </c>
      <c r="D280" s="60" t="s">
        <v>515</v>
      </c>
      <c r="E280" s="61" t="s">
        <v>6523</v>
      </c>
      <c r="F280" s="137" t="s">
        <v>2641</v>
      </c>
      <c r="G280" s="36" t="s">
        <v>2800</v>
      </c>
      <c r="H280" s="37" t="s">
        <v>6524</v>
      </c>
      <c r="I280" s="39" t="s">
        <v>1786</v>
      </c>
    </row>
    <row r="281" spans="1:9" s="1" customFormat="1" ht="22.5" x14ac:dyDescent="0.2">
      <c r="A281" s="33" t="s">
        <v>1353</v>
      </c>
      <c r="B281" s="53"/>
      <c r="C281" s="133"/>
      <c r="D281" s="60" t="s">
        <v>267</v>
      </c>
      <c r="E281" s="61" t="s">
        <v>3722</v>
      </c>
      <c r="F281" s="137"/>
      <c r="G281" s="36" t="s">
        <v>2802</v>
      </c>
      <c r="H281" s="37" t="s">
        <v>3722</v>
      </c>
      <c r="I281" s="39" t="s">
        <v>3722</v>
      </c>
    </row>
    <row r="282" spans="1:9" s="1" customFormat="1" ht="45" x14ac:dyDescent="0.2">
      <c r="A282" s="33" t="s">
        <v>3894</v>
      </c>
      <c r="B282" s="59"/>
      <c r="C282" s="133" t="s">
        <v>1554</v>
      </c>
      <c r="D282" s="60" t="s">
        <v>516</v>
      </c>
      <c r="E282" s="61" t="s">
        <v>6525</v>
      </c>
      <c r="F282" s="137" t="s">
        <v>2641</v>
      </c>
      <c r="G282" s="36" t="s">
        <v>2803</v>
      </c>
      <c r="H282" s="37" t="s">
        <v>6526</v>
      </c>
      <c r="I282" s="39" t="s">
        <v>1787</v>
      </c>
    </row>
    <row r="283" spans="1:9" s="1" customFormat="1" ht="45" x14ac:dyDescent="0.2">
      <c r="A283" s="33" t="s">
        <v>3895</v>
      </c>
      <c r="B283" s="59"/>
      <c r="C283" s="133" t="s">
        <v>1554</v>
      </c>
      <c r="D283" s="60" t="s">
        <v>517</v>
      </c>
      <c r="E283" s="61" t="s">
        <v>6525</v>
      </c>
      <c r="F283" s="137" t="s">
        <v>2641</v>
      </c>
      <c r="G283" s="36" t="s">
        <v>2804</v>
      </c>
      <c r="H283" s="37" t="s">
        <v>6526</v>
      </c>
      <c r="I283" s="39" t="s">
        <v>1788</v>
      </c>
    </row>
    <row r="284" spans="1:9" s="1" customFormat="1" ht="45" x14ac:dyDescent="0.2">
      <c r="A284" s="33" t="s">
        <v>3896</v>
      </c>
      <c r="B284" s="59"/>
      <c r="C284" s="133" t="s">
        <v>1554</v>
      </c>
      <c r="D284" s="60" t="s">
        <v>518</v>
      </c>
      <c r="E284" s="61" t="s">
        <v>6525</v>
      </c>
      <c r="F284" s="137" t="s">
        <v>2641</v>
      </c>
      <c r="G284" s="36" t="s">
        <v>2805</v>
      </c>
      <c r="H284" s="37" t="s">
        <v>6526</v>
      </c>
      <c r="I284" s="39" t="s">
        <v>1789</v>
      </c>
    </row>
    <row r="285" spans="1:9" s="1" customFormat="1" ht="22.5" x14ac:dyDescent="0.2">
      <c r="A285" s="33" t="s">
        <v>1353</v>
      </c>
      <c r="B285" s="53"/>
      <c r="C285" s="133"/>
      <c r="D285" s="60" t="s">
        <v>1586</v>
      </c>
      <c r="E285" s="61" t="s">
        <v>3722</v>
      </c>
      <c r="F285" s="137"/>
      <c r="G285" s="36" t="s">
        <v>2806</v>
      </c>
      <c r="H285" s="37" t="s">
        <v>3722</v>
      </c>
      <c r="I285" s="39" t="s">
        <v>3722</v>
      </c>
    </row>
    <row r="286" spans="1:9" s="1" customFormat="1" x14ac:dyDescent="0.2">
      <c r="A286" s="33" t="s">
        <v>3897</v>
      </c>
      <c r="B286" s="59"/>
      <c r="C286" s="133" t="s">
        <v>1554</v>
      </c>
      <c r="D286" s="60" t="s">
        <v>519</v>
      </c>
      <c r="E286" s="61" t="s">
        <v>1862</v>
      </c>
      <c r="F286" s="137" t="s">
        <v>2641</v>
      </c>
      <c r="G286" s="36" t="s">
        <v>2807</v>
      </c>
      <c r="H286" s="37" t="s">
        <v>1862</v>
      </c>
      <c r="I286" s="39" t="s">
        <v>1790</v>
      </c>
    </row>
    <row r="287" spans="1:9" s="1" customFormat="1" x14ac:dyDescent="0.2">
      <c r="A287" s="33" t="s">
        <v>3898</v>
      </c>
      <c r="B287" s="59"/>
      <c r="C287" s="133" t="s">
        <v>1554</v>
      </c>
      <c r="D287" s="60" t="s">
        <v>520</v>
      </c>
      <c r="E287" s="61" t="s">
        <v>1862</v>
      </c>
      <c r="F287" s="137" t="s">
        <v>2641</v>
      </c>
      <c r="G287" s="36" t="s">
        <v>2808</v>
      </c>
      <c r="H287" s="37" t="s">
        <v>1862</v>
      </c>
      <c r="I287" s="39" t="s">
        <v>1791</v>
      </c>
    </row>
    <row r="288" spans="1:9" s="1" customFormat="1" x14ac:dyDescent="0.2">
      <c r="A288" s="33" t="s">
        <v>1353</v>
      </c>
      <c r="B288" s="53"/>
      <c r="C288" s="133"/>
      <c r="D288" s="60" t="s">
        <v>1585</v>
      </c>
      <c r="E288" s="61" t="s">
        <v>3722</v>
      </c>
      <c r="F288" s="137"/>
      <c r="G288" s="36" t="s">
        <v>2809</v>
      </c>
      <c r="H288" s="37" t="s">
        <v>3722</v>
      </c>
      <c r="I288" s="39" t="s">
        <v>3722</v>
      </c>
    </row>
    <row r="289" spans="1:9" s="1" customFormat="1" x14ac:dyDescent="0.2">
      <c r="A289" s="33" t="s">
        <v>3899</v>
      </c>
      <c r="B289" s="59"/>
      <c r="C289" s="133" t="s">
        <v>1554</v>
      </c>
      <c r="D289" s="60" t="s">
        <v>521</v>
      </c>
      <c r="E289" s="61" t="s">
        <v>1862</v>
      </c>
      <c r="F289" s="137" t="s">
        <v>2641</v>
      </c>
      <c r="G289" s="36" t="s">
        <v>2810</v>
      </c>
      <c r="H289" s="37" t="s">
        <v>1862</v>
      </c>
      <c r="I289" s="39" t="s">
        <v>1792</v>
      </c>
    </row>
    <row r="290" spans="1:9" s="1" customFormat="1" x14ac:dyDescent="0.2">
      <c r="A290" s="33" t="s">
        <v>3900</v>
      </c>
      <c r="B290" s="59"/>
      <c r="C290" s="133" t="s">
        <v>1554</v>
      </c>
      <c r="D290" s="60" t="s">
        <v>522</v>
      </c>
      <c r="E290" s="61" t="s">
        <v>1862</v>
      </c>
      <c r="F290" s="137" t="s">
        <v>2641</v>
      </c>
      <c r="G290" s="36" t="s">
        <v>2811</v>
      </c>
      <c r="H290" s="37" t="s">
        <v>1862</v>
      </c>
      <c r="I290" s="39" t="s">
        <v>1793</v>
      </c>
    </row>
    <row r="291" spans="1:9" s="1" customFormat="1" ht="22.5" x14ac:dyDescent="0.2">
      <c r="A291" s="33" t="s">
        <v>3901</v>
      </c>
      <c r="B291" s="59"/>
      <c r="C291" s="133" t="s">
        <v>1552</v>
      </c>
      <c r="D291" s="60" t="s">
        <v>523</v>
      </c>
      <c r="E291" s="61" t="s">
        <v>6363</v>
      </c>
      <c r="F291" s="137" t="s">
        <v>2639</v>
      </c>
      <c r="G291" s="36" t="s">
        <v>2812</v>
      </c>
      <c r="H291" s="37" t="s">
        <v>6364</v>
      </c>
      <c r="I291" s="39" t="s">
        <v>1794</v>
      </c>
    </row>
    <row r="292" spans="1:9" s="1" customFormat="1" x14ac:dyDescent="0.2">
      <c r="A292" s="33" t="s">
        <v>3902</v>
      </c>
      <c r="B292" s="59"/>
      <c r="C292" s="133" t="s">
        <v>1559</v>
      </c>
      <c r="D292" s="60" t="s">
        <v>524</v>
      </c>
      <c r="E292" s="61" t="s">
        <v>1861</v>
      </c>
      <c r="F292" s="137" t="s">
        <v>2642</v>
      </c>
      <c r="G292" s="36" t="s">
        <v>2813</v>
      </c>
      <c r="H292" s="37" t="s">
        <v>1861</v>
      </c>
      <c r="I292" s="39" t="s">
        <v>1795</v>
      </c>
    </row>
    <row r="293" spans="1:9" s="1" customFormat="1" ht="22.5" x14ac:dyDescent="0.2">
      <c r="A293" s="33" t="s">
        <v>3903</v>
      </c>
      <c r="B293" s="59"/>
      <c r="C293" s="133" t="s">
        <v>1559</v>
      </c>
      <c r="D293" s="60" t="s">
        <v>525</v>
      </c>
      <c r="E293" s="61" t="s">
        <v>6363</v>
      </c>
      <c r="F293" s="137" t="s">
        <v>2642</v>
      </c>
      <c r="G293" s="36" t="s">
        <v>2814</v>
      </c>
      <c r="H293" s="37" t="s">
        <v>6364</v>
      </c>
      <c r="I293" s="39" t="s">
        <v>1796</v>
      </c>
    </row>
    <row r="294" spans="1:9" s="1" customFormat="1" ht="22.5" x14ac:dyDescent="0.2">
      <c r="A294" s="33" t="s">
        <v>3904</v>
      </c>
      <c r="B294" s="59"/>
      <c r="C294" s="133" t="s">
        <v>1559</v>
      </c>
      <c r="D294" s="60" t="s">
        <v>526</v>
      </c>
      <c r="E294" s="61" t="s">
        <v>6363</v>
      </c>
      <c r="F294" s="137" t="s">
        <v>2642</v>
      </c>
      <c r="G294" s="36" t="s">
        <v>2815</v>
      </c>
      <c r="H294" s="37" t="s">
        <v>6364</v>
      </c>
      <c r="I294" s="39" t="s">
        <v>1797</v>
      </c>
    </row>
    <row r="295" spans="1:9" s="1" customFormat="1" ht="22.5" x14ac:dyDescent="0.2">
      <c r="A295" s="33" t="s">
        <v>1353</v>
      </c>
      <c r="B295" s="53"/>
      <c r="C295" s="135"/>
      <c r="D295" s="60" t="s">
        <v>470</v>
      </c>
      <c r="E295" s="61" t="s">
        <v>3722</v>
      </c>
      <c r="F295" s="254"/>
      <c r="G295" s="36" t="s">
        <v>2816</v>
      </c>
      <c r="H295" s="37" t="s">
        <v>3722</v>
      </c>
      <c r="I295" s="39" t="s">
        <v>3722</v>
      </c>
    </row>
    <row r="296" spans="1:9" s="1" customFormat="1" ht="22.5" x14ac:dyDescent="0.2">
      <c r="A296" s="33" t="s">
        <v>3905</v>
      </c>
      <c r="B296" s="59"/>
      <c r="C296" s="133" t="s">
        <v>1552</v>
      </c>
      <c r="D296" s="60" t="s">
        <v>471</v>
      </c>
      <c r="E296" s="61" t="s">
        <v>6363</v>
      </c>
      <c r="F296" s="137" t="s">
        <v>2639</v>
      </c>
      <c r="G296" s="36" t="s">
        <v>2817</v>
      </c>
      <c r="H296" s="37" t="s">
        <v>6364</v>
      </c>
      <c r="I296" s="39" t="s">
        <v>1798</v>
      </c>
    </row>
    <row r="297" spans="1:9" s="1" customFormat="1" ht="22.5" x14ac:dyDescent="0.2">
      <c r="A297" s="33" t="s">
        <v>3906</v>
      </c>
      <c r="B297" s="59"/>
      <c r="C297" s="133" t="s">
        <v>1552</v>
      </c>
      <c r="D297" s="60" t="s">
        <v>472</v>
      </c>
      <c r="E297" s="61" t="s">
        <v>6363</v>
      </c>
      <c r="F297" s="137" t="s">
        <v>2639</v>
      </c>
      <c r="G297" s="36" t="s">
        <v>2818</v>
      </c>
      <c r="H297" s="37" t="s">
        <v>6364</v>
      </c>
      <c r="I297" s="39" t="s">
        <v>1799</v>
      </c>
    </row>
    <row r="298" spans="1:9" s="1" customFormat="1" ht="22.5" x14ac:dyDescent="0.2">
      <c r="A298" s="33" t="s">
        <v>3907</v>
      </c>
      <c r="B298" s="59"/>
      <c r="C298" s="133" t="s">
        <v>1552</v>
      </c>
      <c r="D298" s="60" t="s">
        <v>473</v>
      </c>
      <c r="E298" s="61" t="s">
        <v>6363</v>
      </c>
      <c r="F298" s="137" t="s">
        <v>2639</v>
      </c>
      <c r="G298" s="36" t="s">
        <v>2819</v>
      </c>
      <c r="H298" s="37" t="s">
        <v>6364</v>
      </c>
      <c r="I298" s="39" t="s">
        <v>1800</v>
      </c>
    </row>
    <row r="299" spans="1:9" s="1" customFormat="1" ht="22.5" x14ac:dyDescent="0.2">
      <c r="A299" s="33" t="s">
        <v>3908</v>
      </c>
      <c r="B299" s="59"/>
      <c r="C299" s="133" t="s">
        <v>1552</v>
      </c>
      <c r="D299" s="60" t="s">
        <v>474</v>
      </c>
      <c r="E299" s="61" t="s">
        <v>6363</v>
      </c>
      <c r="F299" s="137" t="s">
        <v>2639</v>
      </c>
      <c r="G299" s="36" t="s">
        <v>2820</v>
      </c>
      <c r="H299" s="37" t="s">
        <v>6364</v>
      </c>
      <c r="I299" s="39" t="s">
        <v>1801</v>
      </c>
    </row>
    <row r="300" spans="1:9" s="1" customFormat="1" ht="22.5" x14ac:dyDescent="0.2">
      <c r="A300" s="33" t="s">
        <v>3909</v>
      </c>
      <c r="B300" s="59"/>
      <c r="C300" s="133" t="s">
        <v>1552</v>
      </c>
      <c r="D300" s="60" t="s">
        <v>475</v>
      </c>
      <c r="E300" s="61" t="s">
        <v>6363</v>
      </c>
      <c r="F300" s="137" t="s">
        <v>2639</v>
      </c>
      <c r="G300" s="36" t="s">
        <v>2821</v>
      </c>
      <c r="H300" s="37" t="s">
        <v>6364</v>
      </c>
      <c r="I300" s="39" t="s">
        <v>1802</v>
      </c>
    </row>
    <row r="301" spans="1:9" s="1" customFormat="1" ht="22.5" x14ac:dyDescent="0.2">
      <c r="A301" s="33" t="s">
        <v>3910</v>
      </c>
      <c r="B301" s="59"/>
      <c r="C301" s="133" t="s">
        <v>1552</v>
      </c>
      <c r="D301" s="60" t="s">
        <v>476</v>
      </c>
      <c r="E301" s="61" t="s">
        <v>6363</v>
      </c>
      <c r="F301" s="137" t="s">
        <v>2639</v>
      </c>
      <c r="G301" s="36" t="s">
        <v>2822</v>
      </c>
      <c r="H301" s="37" t="s">
        <v>6364</v>
      </c>
      <c r="I301" s="39" t="s">
        <v>1448</v>
      </c>
    </row>
    <row r="302" spans="1:9" s="1" customFormat="1" x14ac:dyDescent="0.2">
      <c r="A302" s="33" t="s">
        <v>1353</v>
      </c>
      <c r="B302" s="53"/>
      <c r="C302" s="133"/>
      <c r="D302" s="60" t="s">
        <v>1584</v>
      </c>
      <c r="E302" s="61" t="s">
        <v>3722</v>
      </c>
      <c r="F302" s="137"/>
      <c r="G302" s="36" t="s">
        <v>2823</v>
      </c>
      <c r="H302" s="37" t="s">
        <v>3722</v>
      </c>
      <c r="I302" s="39" t="s">
        <v>3722</v>
      </c>
    </row>
    <row r="303" spans="1:9" s="1" customFormat="1" ht="56.25" x14ac:dyDescent="0.2">
      <c r="A303" s="33" t="s">
        <v>3911</v>
      </c>
      <c r="B303" s="59"/>
      <c r="C303" s="133" t="s">
        <v>1560</v>
      </c>
      <c r="D303" s="60" t="s">
        <v>477</v>
      </c>
      <c r="E303" s="61" t="s">
        <v>6527</v>
      </c>
      <c r="F303" s="137" t="s">
        <v>2643</v>
      </c>
      <c r="G303" s="36" t="s">
        <v>2817</v>
      </c>
      <c r="H303" s="37" t="s">
        <v>6528</v>
      </c>
      <c r="I303" s="39" t="s">
        <v>1803</v>
      </c>
    </row>
    <row r="304" spans="1:9" s="1" customFormat="1" ht="56.25" x14ac:dyDescent="0.2">
      <c r="A304" s="33" t="s">
        <v>3912</v>
      </c>
      <c r="B304" s="59"/>
      <c r="C304" s="133" t="s">
        <v>1555</v>
      </c>
      <c r="D304" s="60" t="s">
        <v>472</v>
      </c>
      <c r="E304" s="61" t="s">
        <v>6527</v>
      </c>
      <c r="F304" s="137" t="s">
        <v>2644</v>
      </c>
      <c r="G304" s="36" t="s">
        <v>2818</v>
      </c>
      <c r="H304" s="37" t="s">
        <v>6528</v>
      </c>
      <c r="I304" s="39" t="s">
        <v>1804</v>
      </c>
    </row>
    <row r="305" spans="1:9" s="1" customFormat="1" ht="56.25" x14ac:dyDescent="0.2">
      <c r="A305" s="33" t="s">
        <v>3913</v>
      </c>
      <c r="B305" s="59"/>
      <c r="C305" s="133" t="s">
        <v>1556</v>
      </c>
      <c r="D305" s="60" t="s">
        <v>478</v>
      </c>
      <c r="E305" s="61" t="s">
        <v>6527</v>
      </c>
      <c r="F305" s="137" t="s">
        <v>2645</v>
      </c>
      <c r="G305" s="36" t="s">
        <v>2819</v>
      </c>
      <c r="H305" s="37" t="s">
        <v>6528</v>
      </c>
      <c r="I305" s="39" t="s">
        <v>1805</v>
      </c>
    </row>
    <row r="306" spans="1:9" s="1" customFormat="1" ht="56.25" x14ac:dyDescent="0.2">
      <c r="A306" s="33" t="s">
        <v>3914</v>
      </c>
      <c r="B306" s="59"/>
      <c r="C306" s="133" t="s">
        <v>1557</v>
      </c>
      <c r="D306" s="60" t="s">
        <v>479</v>
      </c>
      <c r="E306" s="61" t="s">
        <v>6527</v>
      </c>
      <c r="F306" s="137" t="s">
        <v>2646</v>
      </c>
      <c r="G306" s="36" t="s">
        <v>2820</v>
      </c>
      <c r="H306" s="37" t="s">
        <v>6528</v>
      </c>
      <c r="I306" s="39" t="s">
        <v>1806</v>
      </c>
    </row>
    <row r="307" spans="1:9" s="1" customFormat="1" ht="56.25" x14ac:dyDescent="0.2">
      <c r="A307" s="33" t="s">
        <v>3915</v>
      </c>
      <c r="B307" s="59"/>
      <c r="C307" s="133" t="s">
        <v>1511</v>
      </c>
      <c r="D307" s="60" t="s">
        <v>475</v>
      </c>
      <c r="E307" s="61" t="s">
        <v>6527</v>
      </c>
      <c r="F307" s="137" t="s">
        <v>2647</v>
      </c>
      <c r="G307" s="36" t="s">
        <v>2821</v>
      </c>
      <c r="H307" s="37" t="s">
        <v>6528</v>
      </c>
      <c r="I307" s="39" t="s">
        <v>1807</v>
      </c>
    </row>
    <row r="308" spans="1:9" s="1" customFormat="1" ht="56.25" x14ac:dyDescent="0.2">
      <c r="A308" s="33" t="s">
        <v>3916</v>
      </c>
      <c r="B308" s="59"/>
      <c r="C308" s="133" t="s">
        <v>1558</v>
      </c>
      <c r="D308" s="60" t="s">
        <v>480</v>
      </c>
      <c r="E308" s="61" t="s">
        <v>6527</v>
      </c>
      <c r="F308" s="137" t="s">
        <v>2648</v>
      </c>
      <c r="G308" s="36" t="s">
        <v>2822</v>
      </c>
      <c r="H308" s="37" t="s">
        <v>6528</v>
      </c>
      <c r="I308" s="39" t="s">
        <v>1808</v>
      </c>
    </row>
    <row r="309" spans="1:9" s="1" customFormat="1" ht="22.5" x14ac:dyDescent="0.2">
      <c r="A309" s="33" t="s">
        <v>1353</v>
      </c>
      <c r="B309" s="53"/>
      <c r="C309" s="133"/>
      <c r="D309" s="60" t="s">
        <v>481</v>
      </c>
      <c r="E309" s="61" t="s">
        <v>3722</v>
      </c>
      <c r="F309" s="137"/>
      <c r="G309" s="36" t="s">
        <v>2824</v>
      </c>
      <c r="H309" s="37" t="s">
        <v>3722</v>
      </c>
      <c r="I309" s="39" t="s">
        <v>3722</v>
      </c>
    </row>
    <row r="310" spans="1:9" s="1" customFormat="1" x14ac:dyDescent="0.2">
      <c r="A310" s="33" t="s">
        <v>3917</v>
      </c>
      <c r="B310" s="59"/>
      <c r="C310" s="133" t="s">
        <v>1560</v>
      </c>
      <c r="D310" s="60" t="s">
        <v>482</v>
      </c>
      <c r="E310" s="61" t="s">
        <v>1861</v>
      </c>
      <c r="F310" s="137" t="s">
        <v>2643</v>
      </c>
      <c r="G310" s="36" t="s">
        <v>2825</v>
      </c>
      <c r="H310" s="37" t="s">
        <v>1861</v>
      </c>
      <c r="I310" s="39" t="s">
        <v>1809</v>
      </c>
    </row>
    <row r="311" spans="1:9" s="1" customFormat="1" x14ac:dyDescent="0.2">
      <c r="A311" s="33" t="s">
        <v>3918</v>
      </c>
      <c r="B311" s="59"/>
      <c r="C311" s="133" t="s">
        <v>1555</v>
      </c>
      <c r="D311" s="60" t="s">
        <v>483</v>
      </c>
      <c r="E311" s="61" t="s">
        <v>1861</v>
      </c>
      <c r="F311" s="137" t="s">
        <v>2644</v>
      </c>
      <c r="G311" s="36" t="s">
        <v>2826</v>
      </c>
      <c r="H311" s="37" t="s">
        <v>1861</v>
      </c>
      <c r="I311" s="39" t="s">
        <v>1810</v>
      </c>
    </row>
    <row r="312" spans="1:9" s="1" customFormat="1" x14ac:dyDescent="0.2">
      <c r="A312" s="33" t="s">
        <v>3919</v>
      </c>
      <c r="B312" s="59"/>
      <c r="C312" s="133" t="s">
        <v>1556</v>
      </c>
      <c r="D312" s="60" t="s">
        <v>484</v>
      </c>
      <c r="E312" s="61" t="s">
        <v>1861</v>
      </c>
      <c r="F312" s="137" t="s">
        <v>2645</v>
      </c>
      <c r="G312" s="36" t="s">
        <v>2827</v>
      </c>
      <c r="H312" s="37" t="s">
        <v>1861</v>
      </c>
      <c r="I312" s="39" t="s">
        <v>1811</v>
      </c>
    </row>
    <row r="313" spans="1:9" s="1" customFormat="1" x14ac:dyDescent="0.2">
      <c r="A313" s="33" t="s">
        <v>3920</v>
      </c>
      <c r="B313" s="59"/>
      <c r="C313" s="133" t="s">
        <v>1557</v>
      </c>
      <c r="D313" s="60" t="s">
        <v>485</v>
      </c>
      <c r="E313" s="61" t="s">
        <v>1861</v>
      </c>
      <c r="F313" s="137" t="s">
        <v>2646</v>
      </c>
      <c r="G313" s="36" t="s">
        <v>2828</v>
      </c>
      <c r="H313" s="37" t="s">
        <v>1861</v>
      </c>
      <c r="I313" s="39" t="s">
        <v>1812</v>
      </c>
    </row>
    <row r="314" spans="1:9" s="1" customFormat="1" x14ac:dyDescent="0.2">
      <c r="A314" s="33" t="s">
        <v>3921</v>
      </c>
      <c r="B314" s="59"/>
      <c r="C314" s="133" t="s">
        <v>1511</v>
      </c>
      <c r="D314" s="60" t="s">
        <v>486</v>
      </c>
      <c r="E314" s="61" t="s">
        <v>1861</v>
      </c>
      <c r="F314" s="137" t="s">
        <v>2647</v>
      </c>
      <c r="G314" s="36" t="s">
        <v>2829</v>
      </c>
      <c r="H314" s="37" t="s">
        <v>1861</v>
      </c>
      <c r="I314" s="39" t="s">
        <v>1813</v>
      </c>
    </row>
    <row r="315" spans="1:9" s="1" customFormat="1" x14ac:dyDescent="0.2">
      <c r="A315" s="33" t="s">
        <v>3922</v>
      </c>
      <c r="B315" s="59"/>
      <c r="C315" s="133" t="s">
        <v>1558</v>
      </c>
      <c r="D315" s="60" t="s">
        <v>487</v>
      </c>
      <c r="E315" s="61" t="s">
        <v>1861</v>
      </c>
      <c r="F315" s="137" t="s">
        <v>2648</v>
      </c>
      <c r="G315" s="36" t="s">
        <v>2830</v>
      </c>
      <c r="H315" s="37" t="s">
        <v>1861</v>
      </c>
      <c r="I315" s="39" t="s">
        <v>1814</v>
      </c>
    </row>
    <row r="316" spans="1:9" s="1" customFormat="1" ht="56.25" x14ac:dyDescent="0.2">
      <c r="A316" s="33" t="s">
        <v>3923</v>
      </c>
      <c r="B316" s="59"/>
      <c r="C316" s="133" t="s">
        <v>1552</v>
      </c>
      <c r="D316" s="60" t="s">
        <v>1132</v>
      </c>
      <c r="E316" s="61" t="s">
        <v>1861</v>
      </c>
      <c r="F316" s="137" t="s">
        <v>2639</v>
      </c>
      <c r="G316" s="36" t="s">
        <v>2831</v>
      </c>
      <c r="H316" s="37" t="s">
        <v>1861</v>
      </c>
      <c r="I316" s="39" t="s">
        <v>1273</v>
      </c>
    </row>
    <row r="317" spans="1:9" s="1" customFormat="1" ht="56.25" x14ac:dyDescent="0.2">
      <c r="A317" s="33" t="s">
        <v>3925</v>
      </c>
      <c r="B317" s="59"/>
      <c r="C317" s="133" t="s">
        <v>1552</v>
      </c>
      <c r="D317" s="60" t="s">
        <v>323</v>
      </c>
      <c r="E317" s="61" t="s">
        <v>6487</v>
      </c>
      <c r="F317" s="137" t="s">
        <v>2639</v>
      </c>
      <c r="G317" s="36" t="s">
        <v>2832</v>
      </c>
      <c r="H317" s="37" t="s">
        <v>6488</v>
      </c>
      <c r="I317" s="39" t="s">
        <v>731</v>
      </c>
    </row>
    <row r="318" spans="1:9" s="1" customFormat="1" ht="45" x14ac:dyDescent="0.2">
      <c r="A318" s="33" t="s">
        <v>3926</v>
      </c>
      <c r="B318" s="59"/>
      <c r="C318" s="133"/>
      <c r="D318" s="60" t="s">
        <v>324</v>
      </c>
      <c r="E318" s="61" t="s">
        <v>6481</v>
      </c>
      <c r="F318" s="137"/>
      <c r="G318" s="36" t="s">
        <v>2833</v>
      </c>
      <c r="H318" s="37" t="s">
        <v>6482</v>
      </c>
      <c r="I318" s="39" t="s">
        <v>732</v>
      </c>
    </row>
    <row r="319" spans="1:9" s="1" customFormat="1" ht="45" x14ac:dyDescent="0.2">
      <c r="A319" s="33" t="s">
        <v>3927</v>
      </c>
      <c r="B319" s="59"/>
      <c r="C319" s="133"/>
      <c r="D319" s="60" t="s">
        <v>488</v>
      </c>
      <c r="E319" s="61" t="s">
        <v>6483</v>
      </c>
      <c r="F319" s="137"/>
      <c r="G319" s="36" t="s">
        <v>2834</v>
      </c>
      <c r="H319" s="37" t="s">
        <v>6484</v>
      </c>
      <c r="I319" s="39" t="s">
        <v>1449</v>
      </c>
    </row>
    <row r="320" spans="1:9" s="1" customFormat="1" ht="78.75" x14ac:dyDescent="0.2">
      <c r="A320" s="33" t="s">
        <v>3928</v>
      </c>
      <c r="B320" s="59"/>
      <c r="C320" s="133"/>
      <c r="D320" s="60" t="s">
        <v>527</v>
      </c>
      <c r="E320" s="61" t="s">
        <v>6529</v>
      </c>
      <c r="F320" s="137"/>
      <c r="G320" s="36" t="s">
        <v>2835</v>
      </c>
      <c r="H320" s="37" t="s">
        <v>6530</v>
      </c>
      <c r="I320" s="39" t="s">
        <v>730</v>
      </c>
    </row>
    <row r="321" spans="1:9" s="1" customFormat="1" x14ac:dyDescent="0.2">
      <c r="A321" s="33" t="s">
        <v>4664</v>
      </c>
      <c r="B321" s="53"/>
      <c r="C321" s="294"/>
      <c r="D321" s="295" t="s">
        <v>489</v>
      </c>
      <c r="E321" s="272" t="s">
        <v>3722</v>
      </c>
      <c r="F321" s="259"/>
      <c r="G321" s="222" t="s">
        <v>2836</v>
      </c>
      <c r="H321" s="260" t="s">
        <v>3722</v>
      </c>
      <c r="I321" s="39" t="s">
        <v>3722</v>
      </c>
    </row>
    <row r="322" spans="1:9" s="1" customFormat="1" ht="56.25" x14ac:dyDescent="0.2">
      <c r="A322" s="33" t="s">
        <v>3929</v>
      </c>
      <c r="B322" s="59"/>
      <c r="C322" s="133"/>
      <c r="D322" s="60" t="s">
        <v>528</v>
      </c>
      <c r="E322" s="61" t="s">
        <v>6416</v>
      </c>
      <c r="F322" s="137"/>
      <c r="G322" s="36" t="s">
        <v>2837</v>
      </c>
      <c r="H322" s="37" t="s">
        <v>6417</v>
      </c>
      <c r="I322" s="39" t="s">
        <v>1815</v>
      </c>
    </row>
    <row r="323" spans="1:9" s="1" customFormat="1" ht="56.25" x14ac:dyDescent="0.2">
      <c r="A323" s="33" t="s">
        <v>3931</v>
      </c>
      <c r="B323" s="59"/>
      <c r="C323" s="133"/>
      <c r="D323" s="60" t="s">
        <v>529</v>
      </c>
      <c r="E323" s="61" t="s">
        <v>6416</v>
      </c>
      <c r="F323" s="137"/>
      <c r="G323" s="36" t="s">
        <v>2838</v>
      </c>
      <c r="H323" s="37" t="s">
        <v>6417</v>
      </c>
      <c r="I323" s="39" t="s">
        <v>1816</v>
      </c>
    </row>
    <row r="324" spans="1:9" s="1" customFormat="1" ht="56.25" x14ac:dyDescent="0.2">
      <c r="A324" s="33" t="s">
        <v>3933</v>
      </c>
      <c r="B324" s="59"/>
      <c r="C324" s="133"/>
      <c r="D324" s="60" t="s">
        <v>530</v>
      </c>
      <c r="E324" s="61" t="s">
        <v>6416</v>
      </c>
      <c r="F324" s="137"/>
      <c r="G324" s="36" t="s">
        <v>2839</v>
      </c>
      <c r="H324" s="37" t="s">
        <v>6417</v>
      </c>
      <c r="I324" s="39" t="s">
        <v>1817</v>
      </c>
    </row>
    <row r="325" spans="1:9" s="1" customFormat="1" ht="56.25" x14ac:dyDescent="0.2">
      <c r="A325" s="33" t="s">
        <v>3935</v>
      </c>
      <c r="B325" s="59"/>
      <c r="C325" s="133"/>
      <c r="D325" s="60" t="s">
        <v>531</v>
      </c>
      <c r="E325" s="61" t="s">
        <v>6416</v>
      </c>
      <c r="F325" s="137"/>
      <c r="G325" s="36" t="s">
        <v>2840</v>
      </c>
      <c r="H325" s="37" t="s">
        <v>6417</v>
      </c>
      <c r="I325" s="39" t="s">
        <v>1818</v>
      </c>
    </row>
    <row r="326" spans="1:9" s="1" customFormat="1" ht="22.5" x14ac:dyDescent="0.2">
      <c r="A326" s="33" t="s">
        <v>4734</v>
      </c>
      <c r="B326" s="59"/>
      <c r="C326" s="133"/>
      <c r="D326" s="60" t="s">
        <v>490</v>
      </c>
      <c r="E326" s="61"/>
      <c r="F326" s="137"/>
      <c r="G326" s="36" t="s">
        <v>2841</v>
      </c>
      <c r="H326" s="37"/>
      <c r="I326" s="39" t="s">
        <v>3722</v>
      </c>
    </row>
    <row r="327" spans="1:9" s="1" customFormat="1" x14ac:dyDescent="0.2">
      <c r="A327" s="33" t="s">
        <v>5073</v>
      </c>
      <c r="B327" s="51" t="str">
        <f>IF($B$326="x","x","")</f>
        <v/>
      </c>
      <c r="C327" s="133"/>
      <c r="D327" s="61" t="s">
        <v>986</v>
      </c>
      <c r="E327" s="61" t="s">
        <v>1442</v>
      </c>
      <c r="F327" s="137"/>
      <c r="G327" s="37" t="s">
        <v>2842</v>
      </c>
      <c r="H327" s="37" t="s">
        <v>1569</v>
      </c>
      <c r="I327" s="39" t="s">
        <v>1819</v>
      </c>
    </row>
    <row r="328" spans="1:9" s="1" customFormat="1" x14ac:dyDescent="0.2">
      <c r="A328" s="33" t="s">
        <v>5074</v>
      </c>
      <c r="B328" s="51" t="str">
        <f t="shared" ref="B328:B332" si="28">IF($B$326="x","x","")</f>
        <v/>
      </c>
      <c r="C328" s="133"/>
      <c r="D328" s="61" t="s">
        <v>953</v>
      </c>
      <c r="E328" s="61" t="s">
        <v>1442</v>
      </c>
      <c r="F328" s="137"/>
      <c r="G328" s="37" t="s">
        <v>2843</v>
      </c>
      <c r="H328" s="37" t="s">
        <v>1569</v>
      </c>
      <c r="I328" s="39" t="s">
        <v>1820</v>
      </c>
    </row>
    <row r="329" spans="1:9" s="1" customFormat="1" x14ac:dyDescent="0.2">
      <c r="A329" s="33" t="s">
        <v>5075</v>
      </c>
      <c r="B329" s="51" t="str">
        <f t="shared" si="28"/>
        <v/>
      </c>
      <c r="C329" s="133"/>
      <c r="D329" s="61" t="s">
        <v>1119</v>
      </c>
      <c r="E329" s="61" t="s">
        <v>1442</v>
      </c>
      <c r="F329" s="137"/>
      <c r="G329" s="37" t="s">
        <v>2844</v>
      </c>
      <c r="H329" s="37" t="s">
        <v>1569</v>
      </c>
      <c r="I329" s="39" t="s">
        <v>1821</v>
      </c>
    </row>
    <row r="330" spans="1:9" s="1" customFormat="1" x14ac:dyDescent="0.2">
      <c r="A330" s="33" t="s">
        <v>5076</v>
      </c>
      <c r="B330" s="51" t="str">
        <f t="shared" si="28"/>
        <v/>
      </c>
      <c r="C330" s="133"/>
      <c r="D330" s="61" t="s">
        <v>1120</v>
      </c>
      <c r="E330" s="61" t="s">
        <v>1442</v>
      </c>
      <c r="F330" s="137"/>
      <c r="G330" s="37" t="s">
        <v>2845</v>
      </c>
      <c r="H330" s="37" t="s">
        <v>1569</v>
      </c>
      <c r="I330" s="39" t="s">
        <v>1822</v>
      </c>
    </row>
    <row r="331" spans="1:9" s="1" customFormat="1" x14ac:dyDescent="0.2">
      <c r="A331" s="33" t="s">
        <v>5077</v>
      </c>
      <c r="B331" s="51" t="str">
        <f t="shared" si="28"/>
        <v/>
      </c>
      <c r="C331" s="133"/>
      <c r="D331" s="61" t="s">
        <v>1032</v>
      </c>
      <c r="E331" s="61" t="s">
        <v>1442</v>
      </c>
      <c r="F331" s="137"/>
      <c r="G331" s="37" t="s">
        <v>2846</v>
      </c>
      <c r="H331" s="37" t="s">
        <v>1569</v>
      </c>
      <c r="I331" s="39" t="s">
        <v>1823</v>
      </c>
    </row>
    <row r="332" spans="1:9" s="1" customFormat="1" x14ac:dyDescent="0.2">
      <c r="A332" s="33" t="s">
        <v>5078</v>
      </c>
      <c r="B332" s="51" t="str">
        <f t="shared" si="28"/>
        <v/>
      </c>
      <c r="C332" s="133"/>
      <c r="D332" s="61" t="s">
        <v>1044</v>
      </c>
      <c r="E332" s="61" t="s">
        <v>1442</v>
      </c>
      <c r="F332" s="137"/>
      <c r="G332" s="37" t="s">
        <v>2751</v>
      </c>
      <c r="H332" s="37" t="s">
        <v>1569</v>
      </c>
      <c r="I332" s="39" t="s">
        <v>1450</v>
      </c>
    </row>
    <row r="333" spans="1:9" s="1" customFormat="1" ht="22.5" x14ac:dyDescent="0.2">
      <c r="A333" s="33" t="s">
        <v>4736</v>
      </c>
      <c r="B333" s="59"/>
      <c r="C333" s="133" t="s">
        <v>1554</v>
      </c>
      <c r="D333" s="60" t="s">
        <v>491</v>
      </c>
      <c r="E333" s="61"/>
      <c r="F333" s="137" t="s">
        <v>2641</v>
      </c>
      <c r="G333" s="36" t="s">
        <v>2847</v>
      </c>
      <c r="H333" s="37"/>
      <c r="I333" s="39" t="s">
        <v>3722</v>
      </c>
    </row>
    <row r="334" spans="1:9" s="1" customFormat="1" x14ac:dyDescent="0.2">
      <c r="A334" s="33" t="s">
        <v>5079</v>
      </c>
      <c r="B334" s="51" t="str">
        <f>IF($B$333="x","x","")</f>
        <v/>
      </c>
      <c r="C334" s="133"/>
      <c r="D334" s="61" t="s">
        <v>986</v>
      </c>
      <c r="E334" s="61" t="s">
        <v>1442</v>
      </c>
      <c r="F334" s="137"/>
      <c r="G334" s="37" t="s">
        <v>2842</v>
      </c>
      <c r="H334" s="37" t="s">
        <v>1569</v>
      </c>
      <c r="I334" s="39" t="s">
        <v>1824</v>
      </c>
    </row>
    <row r="335" spans="1:9" s="1" customFormat="1" x14ac:dyDescent="0.2">
      <c r="A335" s="33" t="s">
        <v>5080</v>
      </c>
      <c r="B335" s="51" t="str">
        <f t="shared" ref="B335:B339" si="29">IF($B$333="x","x","")</f>
        <v/>
      </c>
      <c r="C335" s="133"/>
      <c r="D335" s="61" t="s">
        <v>953</v>
      </c>
      <c r="E335" s="61" t="s">
        <v>1442</v>
      </c>
      <c r="F335" s="137"/>
      <c r="G335" s="37" t="s">
        <v>2843</v>
      </c>
      <c r="H335" s="37" t="s">
        <v>1569</v>
      </c>
      <c r="I335" s="39" t="s">
        <v>1825</v>
      </c>
    </row>
    <row r="336" spans="1:9" s="1" customFormat="1" x14ac:dyDescent="0.2">
      <c r="A336" s="33" t="s">
        <v>5081</v>
      </c>
      <c r="B336" s="51" t="str">
        <f t="shared" si="29"/>
        <v/>
      </c>
      <c r="C336" s="133"/>
      <c r="D336" s="61" t="s">
        <v>1121</v>
      </c>
      <c r="E336" s="61" t="s">
        <v>1442</v>
      </c>
      <c r="F336" s="137"/>
      <c r="G336" s="37" t="s">
        <v>2844</v>
      </c>
      <c r="H336" s="37" t="s">
        <v>1569</v>
      </c>
      <c r="I336" s="39" t="s">
        <v>1826</v>
      </c>
    </row>
    <row r="337" spans="1:9" s="1" customFormat="1" x14ac:dyDescent="0.2">
      <c r="A337" s="33" t="s">
        <v>5082</v>
      </c>
      <c r="B337" s="51" t="str">
        <f t="shared" si="29"/>
        <v/>
      </c>
      <c r="C337" s="133"/>
      <c r="D337" s="61" t="s">
        <v>1120</v>
      </c>
      <c r="E337" s="61" t="s">
        <v>1442</v>
      </c>
      <c r="F337" s="137"/>
      <c r="G337" s="37" t="s">
        <v>2845</v>
      </c>
      <c r="H337" s="37" t="s">
        <v>1569</v>
      </c>
      <c r="I337" s="39" t="s">
        <v>1827</v>
      </c>
    </row>
    <row r="338" spans="1:9" s="1" customFormat="1" x14ac:dyDescent="0.2">
      <c r="A338" s="33" t="s">
        <v>5083</v>
      </c>
      <c r="B338" s="51" t="str">
        <f t="shared" si="29"/>
        <v/>
      </c>
      <c r="C338" s="133"/>
      <c r="D338" s="61" t="s">
        <v>1032</v>
      </c>
      <c r="E338" s="61" t="s">
        <v>1442</v>
      </c>
      <c r="F338" s="137"/>
      <c r="G338" s="37" t="s">
        <v>2846</v>
      </c>
      <c r="H338" s="37" t="s">
        <v>1569</v>
      </c>
      <c r="I338" s="39" t="s">
        <v>1451</v>
      </c>
    </row>
    <row r="339" spans="1:9" s="1" customFormat="1" x14ac:dyDescent="0.2">
      <c r="A339" s="33" t="s">
        <v>5084</v>
      </c>
      <c r="B339" s="51" t="str">
        <f t="shared" si="29"/>
        <v/>
      </c>
      <c r="C339" s="133"/>
      <c r="D339" s="61" t="s">
        <v>1044</v>
      </c>
      <c r="E339" s="61" t="s">
        <v>1442</v>
      </c>
      <c r="F339" s="137"/>
      <c r="G339" s="37" t="s">
        <v>2751</v>
      </c>
      <c r="H339" s="37" t="s">
        <v>1569</v>
      </c>
      <c r="I339" s="39" t="s">
        <v>1828</v>
      </c>
    </row>
    <row r="340" spans="1:9" s="1" customFormat="1" ht="67.5" x14ac:dyDescent="0.2">
      <c r="A340" s="33" t="s">
        <v>4737</v>
      </c>
      <c r="B340" s="59"/>
      <c r="C340" s="133"/>
      <c r="D340" s="60" t="s">
        <v>532</v>
      </c>
      <c r="E340" s="61" t="s">
        <v>6418</v>
      </c>
      <c r="F340" s="137"/>
      <c r="G340" s="36" t="s">
        <v>2848</v>
      </c>
      <c r="H340" s="37" t="s">
        <v>6419</v>
      </c>
      <c r="I340" s="39" t="s">
        <v>1829</v>
      </c>
    </row>
    <row r="341" spans="1:9" s="1" customFormat="1" ht="90" x14ac:dyDescent="0.2">
      <c r="A341" s="33" t="s">
        <v>4738</v>
      </c>
      <c r="B341" s="59"/>
      <c r="C341" s="133"/>
      <c r="D341" s="60" t="s">
        <v>533</v>
      </c>
      <c r="E341" s="61" t="s">
        <v>6420</v>
      </c>
      <c r="F341" s="137"/>
      <c r="G341" s="36" t="s">
        <v>2849</v>
      </c>
      <c r="H341" s="37" t="s">
        <v>6421</v>
      </c>
      <c r="I341" s="39" t="s">
        <v>1830</v>
      </c>
    </row>
    <row r="342" spans="1:9" s="1" customFormat="1" x14ac:dyDescent="0.2">
      <c r="A342" s="33" t="s">
        <v>4739</v>
      </c>
      <c r="B342" s="59"/>
      <c r="C342" s="133" t="s">
        <v>1561</v>
      </c>
      <c r="D342" s="60" t="s">
        <v>242</v>
      </c>
      <c r="E342" s="61"/>
      <c r="F342" s="137" t="s">
        <v>2649</v>
      </c>
      <c r="G342" s="36" t="s">
        <v>2850</v>
      </c>
      <c r="H342" s="37"/>
      <c r="I342" s="39" t="s">
        <v>3722</v>
      </c>
    </row>
    <row r="343" spans="1:9" s="1" customFormat="1" x14ac:dyDescent="0.2">
      <c r="A343" s="33" t="s">
        <v>5085</v>
      </c>
      <c r="B343" s="51" t="str">
        <f>IF($B$342="x","x","")</f>
        <v/>
      </c>
      <c r="C343" s="133"/>
      <c r="D343" s="61" t="s">
        <v>987</v>
      </c>
      <c r="E343" s="61" t="s">
        <v>1442</v>
      </c>
      <c r="F343" s="137"/>
      <c r="G343" s="37" t="s">
        <v>2851</v>
      </c>
      <c r="H343" s="37" t="s">
        <v>1569</v>
      </c>
      <c r="I343" s="39" t="s">
        <v>1452</v>
      </c>
    </row>
    <row r="344" spans="1:9" s="1" customFormat="1" x14ac:dyDescent="0.2">
      <c r="A344" s="33" t="s">
        <v>5086</v>
      </c>
      <c r="B344" s="51" t="str">
        <f t="shared" ref="B344:B345" si="30">IF($B$342="x","x","")</f>
        <v/>
      </c>
      <c r="C344" s="133"/>
      <c r="D344" s="61" t="s">
        <v>954</v>
      </c>
      <c r="E344" s="61" t="s">
        <v>1442</v>
      </c>
      <c r="F344" s="137"/>
      <c r="G344" s="37" t="s">
        <v>2852</v>
      </c>
      <c r="H344" s="37" t="s">
        <v>1569</v>
      </c>
      <c r="I344" s="39" t="s">
        <v>1453</v>
      </c>
    </row>
    <row r="345" spans="1:9" s="1" customFormat="1" x14ac:dyDescent="0.2">
      <c r="A345" s="33" t="s">
        <v>5087</v>
      </c>
      <c r="B345" s="51" t="str">
        <f t="shared" si="30"/>
        <v/>
      </c>
      <c r="C345" s="133"/>
      <c r="D345" s="61" t="s">
        <v>920</v>
      </c>
      <c r="E345" s="61" t="s">
        <v>1442</v>
      </c>
      <c r="F345" s="137"/>
      <c r="G345" s="37" t="s">
        <v>2853</v>
      </c>
      <c r="H345" s="37" t="s">
        <v>1569</v>
      </c>
      <c r="I345" s="39" t="s">
        <v>1831</v>
      </c>
    </row>
    <row r="346" spans="1:9" s="1" customFormat="1" ht="56.25" x14ac:dyDescent="0.2">
      <c r="A346" s="33" t="s">
        <v>4740</v>
      </c>
      <c r="B346" s="59"/>
      <c r="C346" s="133"/>
      <c r="D346" s="60" t="s">
        <v>534</v>
      </c>
      <c r="E346" s="61" t="s">
        <v>6422</v>
      </c>
      <c r="F346" s="137"/>
      <c r="G346" s="36" t="s">
        <v>2854</v>
      </c>
      <c r="H346" s="37" t="s">
        <v>6423</v>
      </c>
      <c r="I346" s="39" t="s">
        <v>1454</v>
      </c>
    </row>
    <row r="347" spans="1:9" s="1" customFormat="1" ht="22.5" x14ac:dyDescent="0.2">
      <c r="A347" s="33" t="s">
        <v>4665</v>
      </c>
      <c r="B347" s="53"/>
      <c r="C347" s="294"/>
      <c r="D347" s="295" t="s">
        <v>6719</v>
      </c>
      <c r="E347" s="272" t="s">
        <v>3722</v>
      </c>
      <c r="F347" s="259"/>
      <c r="G347" s="222" t="s">
        <v>6721</v>
      </c>
      <c r="H347" s="260" t="s">
        <v>3722</v>
      </c>
      <c r="I347" s="39" t="s">
        <v>3722</v>
      </c>
    </row>
    <row r="348" spans="1:9" s="1" customFormat="1" ht="56.25" x14ac:dyDescent="0.2">
      <c r="A348" s="33" t="s">
        <v>4741</v>
      </c>
      <c r="B348" s="59"/>
      <c r="C348" s="133"/>
      <c r="D348" s="60" t="s">
        <v>6720</v>
      </c>
      <c r="E348" s="61" t="s">
        <v>6424</v>
      </c>
      <c r="F348" s="137"/>
      <c r="G348" s="36" t="s">
        <v>2855</v>
      </c>
      <c r="H348" s="37" t="s">
        <v>6425</v>
      </c>
      <c r="I348" s="39" t="s">
        <v>1832</v>
      </c>
    </row>
    <row r="349" spans="1:9" s="1" customFormat="1" ht="56.25" x14ac:dyDescent="0.2">
      <c r="A349" s="33" t="s">
        <v>4742</v>
      </c>
      <c r="B349" s="59"/>
      <c r="C349" s="133"/>
      <c r="D349" s="60" t="s">
        <v>492</v>
      </c>
      <c r="E349" s="61" t="s">
        <v>6424</v>
      </c>
      <c r="F349" s="137"/>
      <c r="G349" s="36" t="s">
        <v>2856</v>
      </c>
      <c r="H349" s="37" t="s">
        <v>6425</v>
      </c>
      <c r="I349" s="39" t="s">
        <v>1833</v>
      </c>
    </row>
    <row r="350" spans="1:9" s="1" customFormat="1" x14ac:dyDescent="0.2">
      <c r="A350" s="33" t="s">
        <v>4743</v>
      </c>
      <c r="B350" s="59"/>
      <c r="C350" s="133" t="s">
        <v>1562</v>
      </c>
      <c r="D350" s="60" t="s">
        <v>493</v>
      </c>
      <c r="E350" s="61"/>
      <c r="F350" s="137" t="s">
        <v>2650</v>
      </c>
      <c r="G350" s="36" t="s">
        <v>2857</v>
      </c>
      <c r="H350" s="37"/>
      <c r="I350" s="39" t="s">
        <v>3722</v>
      </c>
    </row>
    <row r="351" spans="1:9" s="1" customFormat="1" x14ac:dyDescent="0.2">
      <c r="A351" s="33" t="s">
        <v>5088</v>
      </c>
      <c r="B351" s="51" t="str">
        <f>IF($B$350="x","x","")</f>
        <v/>
      </c>
      <c r="C351" s="133"/>
      <c r="D351" s="61" t="s">
        <v>969</v>
      </c>
      <c r="E351" s="61" t="s">
        <v>1442</v>
      </c>
      <c r="F351" s="137"/>
      <c r="G351" s="37" t="s">
        <v>2858</v>
      </c>
      <c r="H351" s="37" t="s">
        <v>1569</v>
      </c>
      <c r="I351" s="39" t="s">
        <v>1834</v>
      </c>
    </row>
    <row r="352" spans="1:9" s="1" customFormat="1" x14ac:dyDescent="0.2">
      <c r="A352" s="33" t="s">
        <v>5089</v>
      </c>
      <c r="B352" s="51" t="str">
        <f t="shared" ref="B352:B359" si="31">IF($B$350="x","x","")</f>
        <v/>
      </c>
      <c r="C352" s="133"/>
      <c r="D352" s="61" t="s">
        <v>936</v>
      </c>
      <c r="E352" s="61" t="s">
        <v>1442</v>
      </c>
      <c r="F352" s="137"/>
      <c r="G352" s="37" t="s">
        <v>2859</v>
      </c>
      <c r="H352" s="37" t="s">
        <v>1569</v>
      </c>
      <c r="I352" s="39" t="s">
        <v>1835</v>
      </c>
    </row>
    <row r="353" spans="1:9" s="1" customFormat="1" x14ac:dyDescent="0.2">
      <c r="A353" s="33" t="s">
        <v>5090</v>
      </c>
      <c r="B353" s="51" t="str">
        <f t="shared" si="31"/>
        <v/>
      </c>
      <c r="C353" s="133"/>
      <c r="D353" s="61" t="s">
        <v>905</v>
      </c>
      <c r="E353" s="61" t="s">
        <v>1442</v>
      </c>
      <c r="F353" s="137"/>
      <c r="G353" s="37" t="s">
        <v>2860</v>
      </c>
      <c r="H353" s="37" t="s">
        <v>1569</v>
      </c>
      <c r="I353" s="39" t="s">
        <v>1836</v>
      </c>
    </row>
    <row r="354" spans="1:9" s="1" customFormat="1" x14ac:dyDescent="0.2">
      <c r="A354" s="33" t="s">
        <v>5091</v>
      </c>
      <c r="B354" s="51" t="str">
        <f t="shared" si="31"/>
        <v/>
      </c>
      <c r="C354" s="133"/>
      <c r="D354" s="61" t="s">
        <v>1122</v>
      </c>
      <c r="E354" s="61" t="s">
        <v>1442</v>
      </c>
      <c r="F354" s="137"/>
      <c r="G354" s="37" t="s">
        <v>2861</v>
      </c>
      <c r="H354" s="37" t="s">
        <v>1569</v>
      </c>
      <c r="I354" s="39" t="s">
        <v>1837</v>
      </c>
    </row>
    <row r="355" spans="1:9" s="1" customFormat="1" x14ac:dyDescent="0.2">
      <c r="A355" s="33" t="s">
        <v>5092</v>
      </c>
      <c r="B355" s="51" t="str">
        <f t="shared" si="31"/>
        <v/>
      </c>
      <c r="C355" s="133"/>
      <c r="D355" s="61" t="s">
        <v>1123</v>
      </c>
      <c r="E355" s="61" t="s">
        <v>1442</v>
      </c>
      <c r="F355" s="137"/>
      <c r="G355" s="37" t="s">
        <v>2862</v>
      </c>
      <c r="H355" s="37" t="s">
        <v>1569</v>
      </c>
      <c r="I355" s="39" t="s">
        <v>1838</v>
      </c>
    </row>
    <row r="356" spans="1:9" s="1" customFormat="1" x14ac:dyDescent="0.2">
      <c r="A356" s="33" t="s">
        <v>5093</v>
      </c>
      <c r="B356" s="51" t="str">
        <f t="shared" si="31"/>
        <v/>
      </c>
      <c r="C356" s="133"/>
      <c r="D356" s="61" t="s">
        <v>1124</v>
      </c>
      <c r="E356" s="61" t="s">
        <v>1442</v>
      </c>
      <c r="F356" s="137"/>
      <c r="G356" s="37" t="s">
        <v>2863</v>
      </c>
      <c r="H356" s="37" t="s">
        <v>1569</v>
      </c>
      <c r="I356" s="39" t="s">
        <v>1839</v>
      </c>
    </row>
    <row r="357" spans="1:9" s="1" customFormat="1" x14ac:dyDescent="0.2">
      <c r="A357" s="33" t="s">
        <v>5094</v>
      </c>
      <c r="B357" s="51" t="str">
        <f t="shared" si="31"/>
        <v/>
      </c>
      <c r="C357" s="133"/>
      <c r="D357" s="61" t="s">
        <v>1125</v>
      </c>
      <c r="E357" s="61" t="s">
        <v>1442</v>
      </c>
      <c r="F357" s="137"/>
      <c r="G357" s="37" t="s">
        <v>2864</v>
      </c>
      <c r="H357" s="37" t="s">
        <v>1569</v>
      </c>
      <c r="I357" s="39" t="s">
        <v>1840</v>
      </c>
    </row>
    <row r="358" spans="1:9" s="1" customFormat="1" ht="22.5" x14ac:dyDescent="0.2">
      <c r="A358" s="33" t="s">
        <v>5095</v>
      </c>
      <c r="B358" s="51" t="str">
        <f t="shared" si="31"/>
        <v/>
      </c>
      <c r="C358" s="133"/>
      <c r="D358" s="61" t="s">
        <v>1126</v>
      </c>
      <c r="E358" s="61" t="s">
        <v>1442</v>
      </c>
      <c r="F358" s="137"/>
      <c r="G358" s="37" t="s">
        <v>2865</v>
      </c>
      <c r="H358" s="37" t="s">
        <v>1569</v>
      </c>
      <c r="I358" s="39" t="s">
        <v>1841</v>
      </c>
    </row>
    <row r="359" spans="1:9" s="1" customFormat="1" x14ac:dyDescent="0.2">
      <c r="A359" s="33" t="s">
        <v>5096</v>
      </c>
      <c r="B359" s="51" t="str">
        <f t="shared" si="31"/>
        <v/>
      </c>
      <c r="C359" s="133"/>
      <c r="D359" s="61" t="s">
        <v>1127</v>
      </c>
      <c r="E359" s="61" t="s">
        <v>1442</v>
      </c>
      <c r="F359" s="137"/>
      <c r="G359" s="37" t="s">
        <v>2866</v>
      </c>
      <c r="H359" s="37" t="s">
        <v>1569</v>
      </c>
      <c r="I359" s="39" t="s">
        <v>1842</v>
      </c>
    </row>
    <row r="360" spans="1:9" s="1" customFormat="1" x14ac:dyDescent="0.2">
      <c r="A360" s="33" t="s">
        <v>3936</v>
      </c>
      <c r="B360" s="59"/>
      <c r="C360" s="133" t="s">
        <v>1562</v>
      </c>
      <c r="D360" s="60" t="s">
        <v>494</v>
      </c>
      <c r="E360" s="61"/>
      <c r="F360" s="137" t="s">
        <v>2650</v>
      </c>
      <c r="G360" s="36" t="s">
        <v>2867</v>
      </c>
      <c r="H360" s="37"/>
      <c r="I360" s="39" t="s">
        <v>3722</v>
      </c>
    </row>
    <row r="361" spans="1:9" s="1" customFormat="1" x14ac:dyDescent="0.2">
      <c r="A361" s="33" t="s">
        <v>3937</v>
      </c>
      <c r="B361" s="51" t="str">
        <f>IF($B$360="x","x","")</f>
        <v/>
      </c>
      <c r="C361" s="133"/>
      <c r="D361" s="61" t="s">
        <v>972</v>
      </c>
      <c r="E361" s="61" t="s">
        <v>1442</v>
      </c>
      <c r="F361" s="137"/>
      <c r="G361" s="37" t="s">
        <v>2868</v>
      </c>
      <c r="H361" s="37" t="s">
        <v>1569</v>
      </c>
      <c r="I361" s="39" t="s">
        <v>1843</v>
      </c>
    </row>
    <row r="362" spans="1:9" s="1" customFormat="1" x14ac:dyDescent="0.2">
      <c r="A362" s="33" t="s">
        <v>3938</v>
      </c>
      <c r="B362" s="51" t="str">
        <f t="shared" ref="B362:B365" si="32">IF($B$360="x","x","")</f>
        <v/>
      </c>
      <c r="C362" s="133"/>
      <c r="D362" s="61" t="s">
        <v>939</v>
      </c>
      <c r="E362" s="61" t="s">
        <v>1442</v>
      </c>
      <c r="F362" s="137"/>
      <c r="G362" s="37" t="s">
        <v>2869</v>
      </c>
      <c r="H362" s="37" t="s">
        <v>1569</v>
      </c>
      <c r="I362" s="39" t="s">
        <v>1844</v>
      </c>
    </row>
    <row r="363" spans="1:9" s="1" customFormat="1" x14ac:dyDescent="0.2">
      <c r="A363" s="33" t="s">
        <v>3939</v>
      </c>
      <c r="B363" s="51" t="str">
        <f t="shared" si="32"/>
        <v/>
      </c>
      <c r="C363" s="133"/>
      <c r="D363" s="61" t="s">
        <v>1128</v>
      </c>
      <c r="E363" s="61" t="s">
        <v>1442</v>
      </c>
      <c r="F363" s="137"/>
      <c r="G363" s="37" t="s">
        <v>2870</v>
      </c>
      <c r="H363" s="37" t="s">
        <v>1569</v>
      </c>
      <c r="I363" s="39" t="s">
        <v>1845</v>
      </c>
    </row>
    <row r="364" spans="1:9" s="1" customFormat="1" x14ac:dyDescent="0.2">
      <c r="A364" s="33" t="s">
        <v>5097</v>
      </c>
      <c r="B364" s="51" t="str">
        <f t="shared" si="32"/>
        <v/>
      </c>
      <c r="C364" s="133"/>
      <c r="D364" s="61" t="s">
        <v>1001</v>
      </c>
      <c r="E364" s="61" t="s">
        <v>1442</v>
      </c>
      <c r="F364" s="137"/>
      <c r="G364" s="37" t="s">
        <v>2871</v>
      </c>
      <c r="H364" s="37" t="s">
        <v>1569</v>
      </c>
      <c r="I364" s="39" t="s">
        <v>1846</v>
      </c>
    </row>
    <row r="365" spans="1:9" s="1" customFormat="1" x14ac:dyDescent="0.2">
      <c r="A365" s="33" t="s">
        <v>5098</v>
      </c>
      <c r="B365" s="51" t="str">
        <f t="shared" si="32"/>
        <v/>
      </c>
      <c r="C365" s="133"/>
      <c r="D365" s="61" t="s">
        <v>1024</v>
      </c>
      <c r="E365" s="61" t="s">
        <v>1442</v>
      </c>
      <c r="F365" s="137"/>
      <c r="G365" s="37" t="s">
        <v>2872</v>
      </c>
      <c r="H365" s="37" t="s">
        <v>1569</v>
      </c>
      <c r="I365" s="39" t="s">
        <v>1847</v>
      </c>
    </row>
    <row r="366" spans="1:9" s="1" customFormat="1" ht="45" x14ac:dyDescent="0.2">
      <c r="A366" s="33" t="s">
        <v>4744</v>
      </c>
      <c r="B366" s="59"/>
      <c r="C366" s="133"/>
      <c r="D366" s="60" t="s">
        <v>495</v>
      </c>
      <c r="E366" s="61" t="s">
        <v>6531</v>
      </c>
      <c r="F366" s="137"/>
      <c r="G366" s="36" t="s">
        <v>2873</v>
      </c>
      <c r="H366" s="37" t="s">
        <v>6532</v>
      </c>
      <c r="I366" s="39" t="s">
        <v>1848</v>
      </c>
    </row>
    <row r="367" spans="1:9" s="1" customFormat="1" x14ac:dyDescent="0.2">
      <c r="A367" s="33" t="s">
        <v>4745</v>
      </c>
      <c r="B367" s="59"/>
      <c r="C367" s="133" t="s">
        <v>1563</v>
      </c>
      <c r="D367" s="60" t="s">
        <v>496</v>
      </c>
      <c r="E367" s="61"/>
      <c r="F367" s="137" t="s">
        <v>2651</v>
      </c>
      <c r="G367" s="36" t="s">
        <v>2874</v>
      </c>
      <c r="H367" s="37"/>
      <c r="I367" s="39" t="s">
        <v>3722</v>
      </c>
    </row>
    <row r="368" spans="1:9" s="1" customFormat="1" x14ac:dyDescent="0.2">
      <c r="A368" s="33" t="s">
        <v>5099</v>
      </c>
      <c r="B368" s="51" t="str">
        <f>IF($B$367="x","x","")</f>
        <v/>
      </c>
      <c r="C368" s="133"/>
      <c r="D368" s="61" t="s">
        <v>971</v>
      </c>
      <c r="E368" s="61" t="s">
        <v>1442</v>
      </c>
      <c r="F368" s="137"/>
      <c r="G368" s="37" t="s">
        <v>2875</v>
      </c>
      <c r="H368" s="37" t="s">
        <v>1569</v>
      </c>
      <c r="I368" s="39" t="s">
        <v>1849</v>
      </c>
    </row>
    <row r="369" spans="1:9" s="1" customFormat="1" x14ac:dyDescent="0.2">
      <c r="A369" s="33" t="s">
        <v>5100</v>
      </c>
      <c r="B369" s="51" t="str">
        <f t="shared" ref="B369:B370" si="33">IF($B$367="x","x","")</f>
        <v/>
      </c>
      <c r="C369" s="133"/>
      <c r="D369" s="61" t="s">
        <v>938</v>
      </c>
      <c r="E369" s="61" t="s">
        <v>1442</v>
      </c>
      <c r="F369" s="137"/>
      <c r="G369" s="37" t="s">
        <v>2876</v>
      </c>
      <c r="H369" s="37" t="s">
        <v>1569</v>
      </c>
      <c r="I369" s="39" t="s">
        <v>1850</v>
      </c>
    </row>
    <row r="370" spans="1:9" s="1" customFormat="1" x14ac:dyDescent="0.2">
      <c r="A370" s="33" t="s">
        <v>5101</v>
      </c>
      <c r="B370" s="51" t="str">
        <f t="shared" si="33"/>
        <v/>
      </c>
      <c r="C370" s="133"/>
      <c r="D370" s="61" t="s">
        <v>907</v>
      </c>
      <c r="E370" s="61" t="s">
        <v>1442</v>
      </c>
      <c r="F370" s="137"/>
      <c r="G370" s="37" t="s">
        <v>2877</v>
      </c>
      <c r="H370" s="37" t="s">
        <v>1569</v>
      </c>
      <c r="I370" s="39" t="s">
        <v>1851</v>
      </c>
    </row>
    <row r="371" spans="1:9" s="1" customFormat="1" x14ac:dyDescent="0.2">
      <c r="A371" s="33" t="s">
        <v>4746</v>
      </c>
      <c r="B371" s="59"/>
      <c r="C371" s="133" t="s">
        <v>1564</v>
      </c>
      <c r="D371" s="60" t="s">
        <v>493</v>
      </c>
      <c r="E371" s="61"/>
      <c r="F371" s="137" t="s">
        <v>2652</v>
      </c>
      <c r="G371" s="36" t="s">
        <v>2857</v>
      </c>
      <c r="H371" s="37"/>
      <c r="I371" s="39" t="s">
        <v>3722</v>
      </c>
    </row>
    <row r="372" spans="1:9" s="1" customFormat="1" x14ac:dyDescent="0.2">
      <c r="A372" s="33" t="s">
        <v>5102</v>
      </c>
      <c r="B372" s="51" t="str">
        <f>IF($B$371="x","x","")</f>
        <v/>
      </c>
      <c r="C372" s="133"/>
      <c r="D372" s="61" t="s">
        <v>970</v>
      </c>
      <c r="E372" s="61" t="s">
        <v>1442</v>
      </c>
      <c r="F372" s="137"/>
      <c r="G372" s="37" t="s">
        <v>2878</v>
      </c>
      <c r="H372" s="37" t="s">
        <v>1569</v>
      </c>
      <c r="I372" s="39" t="s">
        <v>1852</v>
      </c>
    </row>
    <row r="373" spans="1:9" s="1" customFormat="1" x14ac:dyDescent="0.2">
      <c r="A373" s="33" t="s">
        <v>5103</v>
      </c>
      <c r="B373" s="51" t="str">
        <f t="shared" ref="B373:B376" si="34">IF($B$371="x","x","")</f>
        <v/>
      </c>
      <c r="C373" s="133"/>
      <c r="D373" s="61" t="s">
        <v>937</v>
      </c>
      <c r="E373" s="61" t="s">
        <v>1442</v>
      </c>
      <c r="F373" s="137"/>
      <c r="G373" s="37" t="s">
        <v>2879</v>
      </c>
      <c r="H373" s="37" t="s">
        <v>1569</v>
      </c>
      <c r="I373" s="39" t="s">
        <v>1853</v>
      </c>
    </row>
    <row r="374" spans="1:9" s="1" customFormat="1" x14ac:dyDescent="0.2">
      <c r="A374" s="33" t="s">
        <v>5104</v>
      </c>
      <c r="B374" s="51" t="str">
        <f t="shared" si="34"/>
        <v/>
      </c>
      <c r="C374" s="133"/>
      <c r="D374" s="61" t="s">
        <v>906</v>
      </c>
      <c r="E374" s="61" t="s">
        <v>1442</v>
      </c>
      <c r="F374" s="137"/>
      <c r="G374" s="37" t="s">
        <v>2880</v>
      </c>
      <c r="H374" s="37" t="s">
        <v>1569</v>
      </c>
      <c r="I374" s="39" t="s">
        <v>1854</v>
      </c>
    </row>
    <row r="375" spans="1:9" s="1" customFormat="1" x14ac:dyDescent="0.2">
      <c r="A375" s="33" t="s">
        <v>5105</v>
      </c>
      <c r="B375" s="51" t="str">
        <f t="shared" si="34"/>
        <v/>
      </c>
      <c r="C375" s="133"/>
      <c r="D375" s="61" t="s">
        <v>1000</v>
      </c>
      <c r="E375" s="61" t="s">
        <v>1442</v>
      </c>
      <c r="F375" s="137"/>
      <c r="G375" s="37" t="s">
        <v>2881</v>
      </c>
      <c r="H375" s="37" t="s">
        <v>1569</v>
      </c>
      <c r="I375" s="39" t="s">
        <v>1855</v>
      </c>
    </row>
    <row r="376" spans="1:9" s="1" customFormat="1" x14ac:dyDescent="0.2">
      <c r="A376" s="33" t="s">
        <v>5106</v>
      </c>
      <c r="B376" s="51" t="str">
        <f t="shared" si="34"/>
        <v/>
      </c>
      <c r="C376" s="133"/>
      <c r="D376" s="61" t="s">
        <v>1024</v>
      </c>
      <c r="E376" s="61" t="s">
        <v>1442</v>
      </c>
      <c r="F376" s="137"/>
      <c r="G376" s="37" t="s">
        <v>2872</v>
      </c>
      <c r="H376" s="37" t="s">
        <v>1569</v>
      </c>
      <c r="I376" s="39" t="s">
        <v>1455</v>
      </c>
    </row>
    <row r="377" spans="1:9" s="1" customFormat="1" x14ac:dyDescent="0.2">
      <c r="A377" s="33" t="s">
        <v>4747</v>
      </c>
      <c r="B377" s="59"/>
      <c r="C377" s="133"/>
      <c r="D377" s="60" t="s">
        <v>541</v>
      </c>
      <c r="E377" s="61" t="s">
        <v>3722</v>
      </c>
      <c r="F377" s="137"/>
      <c r="G377" s="36" t="s">
        <v>3424</v>
      </c>
      <c r="H377" s="37" t="s">
        <v>3722</v>
      </c>
      <c r="I377" s="39" t="s">
        <v>892</v>
      </c>
    </row>
  </sheetData>
  <sheetProtection algorithmName="SHA-512" hashValue="Awl0SPEUQHV8fh3NUwiwvgjAF6nHl1kmxb5vRZgkjSXFpsonlYf3tk4ZqX5/azOQhcq1fA/3u1hIoIQhHONGJA==" saltValue="T9/Pu2XDIE0cua8yr+vbqg==" spinCount="100000" sheet="1" objects="1" scenarios="1"/>
  <autoFilter ref="A2:H377" xr:uid="{7869B588-34CC-4DC6-9D64-DE06EBCC6EAA}">
    <filterColumn colId="1">
      <filters blank="1">
        <filter val="NA"/>
      </filters>
    </filterColumn>
  </autoFilter>
  <conditionalFormatting sqref="B21 B202 B234:B249 B348:B1048576 B23:B140 B204:B224 B226:B232 B259:B274 B276:B277 B279:B280 B282:B284 B286:B287 B289:B294 B296:B301 B303:B308 B310:B320 B142:B200 B251:B257 B322:B346 B2:B19">
    <cfRule type="cellIs" dxfId="101" priority="2" operator="equal">
      <formula>"x"</formula>
    </cfRule>
  </conditionalFormatting>
  <conditionalFormatting sqref="B1">
    <cfRule type="cellIs" dxfId="100" priority="1" operator="equal">
      <formula>"x"</formula>
    </cfRule>
  </conditionalFormatting>
  <pageMargins left="0.7" right="0.7" top="0.75" bottom="0.75" header="0.3" footer="0.3"/>
  <pageSetup paperSize="9"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3ECB1-0B69-4526-813E-BFCF65B01760}">
  <sheetPr>
    <tabColor theme="5" tint="-0.249977111117893"/>
  </sheetPr>
  <dimension ref="A1:I229"/>
  <sheetViews>
    <sheetView showGridLines="0" zoomScaleNormal="100" workbookViewId="0">
      <pane ySplit="2" topLeftCell="A3" activePane="bottomLeft" state="frozen"/>
      <selection activeCell="L50" sqref="L50"/>
      <selection pane="bottomLeft" activeCell="L50" sqref="L50"/>
    </sheetView>
  </sheetViews>
  <sheetFormatPr baseColWidth="10" defaultColWidth="12" defaultRowHeight="11.25" x14ac:dyDescent="0.2"/>
  <cols>
    <col min="1" max="1" width="9.83203125" style="26" customWidth="1"/>
    <col min="2" max="2" width="8.83203125" style="27" hidden="1" customWidth="1"/>
    <col min="3" max="3" width="25.83203125" style="28" customWidth="1"/>
    <col min="4" max="4" width="80.83203125" style="29" customWidth="1"/>
    <col min="5" max="5" width="60.83203125" style="30" customWidth="1"/>
    <col min="6" max="6" width="25.83203125" style="207" hidden="1" customWidth="1"/>
    <col min="7" max="7" width="80.83203125" style="29" hidden="1" customWidth="1"/>
    <col min="8" max="8" width="60.83203125" style="30" hidden="1" customWidth="1"/>
    <col min="9" max="9" width="30.83203125" style="25" hidden="1" customWidth="1"/>
    <col min="10" max="10" width="12" style="31" customWidth="1"/>
    <col min="11" max="16384" width="12" style="31"/>
  </cols>
  <sheetData>
    <row r="1" spans="1:9" ht="24.95" customHeight="1" x14ac:dyDescent="0.2">
      <c r="A1" s="208" t="s">
        <v>5985</v>
      </c>
      <c r="B1" s="180"/>
      <c r="C1" s="299" t="s">
        <v>6730</v>
      </c>
      <c r="D1" s="210" t="s">
        <v>6717</v>
      </c>
      <c r="E1" s="211"/>
      <c r="F1" s="301" t="s">
        <v>6730</v>
      </c>
      <c r="G1" s="219" t="s">
        <v>6718</v>
      </c>
      <c r="H1" s="220"/>
    </row>
    <row r="2" spans="1:9" s="188" customFormat="1" ht="33.950000000000003" customHeight="1" x14ac:dyDescent="0.2">
      <c r="A2" s="179" t="s">
        <v>5926</v>
      </c>
      <c r="B2" s="180" t="s">
        <v>1579</v>
      </c>
      <c r="C2" s="209" t="s">
        <v>6705</v>
      </c>
      <c r="D2" s="209" t="s">
        <v>6713</v>
      </c>
      <c r="E2" s="209" t="s">
        <v>418</v>
      </c>
      <c r="F2" s="218" t="s">
        <v>6704</v>
      </c>
      <c r="G2" s="218" t="s">
        <v>6714</v>
      </c>
      <c r="H2" s="218" t="s">
        <v>1568</v>
      </c>
      <c r="I2" s="32" t="s">
        <v>419</v>
      </c>
    </row>
    <row r="3" spans="1:9" s="1" customFormat="1" x14ac:dyDescent="0.2">
      <c r="A3" s="33" t="s">
        <v>3722</v>
      </c>
      <c r="B3" s="34" t="s">
        <v>417</v>
      </c>
      <c r="C3" s="35"/>
      <c r="D3" s="36" t="s">
        <v>3</v>
      </c>
      <c r="E3" s="37"/>
      <c r="F3" s="38"/>
      <c r="G3" s="36" t="s">
        <v>4509</v>
      </c>
      <c r="H3" s="37"/>
      <c r="I3" s="39" t="s">
        <v>3722</v>
      </c>
    </row>
    <row r="4" spans="1:9" s="1" customFormat="1" x14ac:dyDescent="0.2">
      <c r="A4" s="33" t="s">
        <v>3722</v>
      </c>
      <c r="B4" s="34" t="s">
        <v>417</v>
      </c>
      <c r="C4" s="35"/>
      <c r="D4" s="36" t="s">
        <v>5</v>
      </c>
      <c r="E4" s="37"/>
      <c r="F4" s="38"/>
      <c r="G4" s="36" t="s">
        <v>4570</v>
      </c>
      <c r="H4" s="37"/>
      <c r="I4" s="39" t="s">
        <v>3722</v>
      </c>
    </row>
    <row r="5" spans="1:9" s="1" customFormat="1" x14ac:dyDescent="0.2">
      <c r="A5" s="33" t="s">
        <v>3722</v>
      </c>
      <c r="B5" s="34" t="s">
        <v>417</v>
      </c>
      <c r="C5" s="35"/>
      <c r="D5" s="36" t="s">
        <v>2</v>
      </c>
      <c r="E5" s="37"/>
      <c r="F5" s="38"/>
      <c r="G5" s="36" t="s">
        <v>4571</v>
      </c>
      <c r="H5" s="37"/>
      <c r="I5" s="39" t="s">
        <v>3722</v>
      </c>
    </row>
    <row r="6" spans="1:9" s="1" customFormat="1" x14ac:dyDescent="0.2">
      <c r="A6" s="33" t="s">
        <v>3722</v>
      </c>
      <c r="B6" s="34" t="s">
        <v>417</v>
      </c>
      <c r="C6" s="35"/>
      <c r="D6" s="36" t="s">
        <v>0</v>
      </c>
      <c r="E6" s="37"/>
      <c r="F6" s="38"/>
      <c r="G6" s="36" t="s">
        <v>4572</v>
      </c>
      <c r="H6" s="37"/>
      <c r="I6" s="39" t="s">
        <v>3722</v>
      </c>
    </row>
    <row r="7" spans="1:9" s="1" customFormat="1" x14ac:dyDescent="0.2">
      <c r="A7" s="33" t="s">
        <v>3722</v>
      </c>
      <c r="B7" s="34" t="s">
        <v>417</v>
      </c>
      <c r="C7" s="35"/>
      <c r="D7" s="36" t="s">
        <v>1</v>
      </c>
      <c r="E7" s="37"/>
      <c r="F7" s="38"/>
      <c r="G7" s="36" t="s">
        <v>4573</v>
      </c>
      <c r="H7" s="37"/>
      <c r="I7" s="39" t="s">
        <v>3722</v>
      </c>
    </row>
    <row r="8" spans="1:9" s="1" customFormat="1" x14ac:dyDescent="0.2">
      <c r="A8" s="33" t="s">
        <v>3722</v>
      </c>
      <c r="B8" s="34" t="s">
        <v>417</v>
      </c>
      <c r="C8" s="35"/>
      <c r="D8" s="36" t="s">
        <v>6</v>
      </c>
      <c r="E8" s="37"/>
      <c r="F8" s="38"/>
      <c r="G8" s="36" t="s">
        <v>4574</v>
      </c>
      <c r="H8" s="37"/>
      <c r="I8" s="39" t="s">
        <v>3722</v>
      </c>
    </row>
    <row r="9" spans="1:9" s="1" customFormat="1" x14ac:dyDescent="0.2">
      <c r="A9" s="33" t="s">
        <v>3722</v>
      </c>
      <c r="B9" s="34" t="s">
        <v>417</v>
      </c>
      <c r="C9" s="35"/>
      <c r="D9" s="36" t="s">
        <v>11</v>
      </c>
      <c r="E9" s="37"/>
      <c r="F9" s="38"/>
      <c r="G9" s="36" t="s">
        <v>4575</v>
      </c>
      <c r="H9" s="37"/>
      <c r="I9" s="39" t="s">
        <v>3722</v>
      </c>
    </row>
    <row r="10" spans="1:9" s="24" customFormat="1" x14ac:dyDescent="0.2">
      <c r="A10" s="33" t="s">
        <v>3722</v>
      </c>
      <c r="B10" s="34" t="s">
        <v>417</v>
      </c>
      <c r="C10" s="41"/>
      <c r="D10" s="42" t="s">
        <v>7</v>
      </c>
      <c r="E10" s="43" t="s">
        <v>3722</v>
      </c>
      <c r="F10" s="44"/>
      <c r="G10" s="45" t="s">
        <v>4506</v>
      </c>
      <c r="H10" s="43" t="s">
        <v>3722</v>
      </c>
      <c r="I10" s="46" t="s">
        <v>3722</v>
      </c>
    </row>
    <row r="11" spans="1:9" s="24" customFormat="1" ht="22.5" x14ac:dyDescent="0.2">
      <c r="A11" s="33" t="s">
        <v>3722</v>
      </c>
      <c r="B11" s="34" t="s">
        <v>417</v>
      </c>
      <c r="C11" s="41"/>
      <c r="D11" s="42" t="s">
        <v>8</v>
      </c>
      <c r="E11" s="43" t="s">
        <v>6363</v>
      </c>
      <c r="F11" s="44"/>
      <c r="G11" s="45" t="s">
        <v>4505</v>
      </c>
      <c r="H11" s="43" t="s">
        <v>6364</v>
      </c>
      <c r="I11" s="46" t="s">
        <v>3722</v>
      </c>
    </row>
    <row r="12" spans="1:9" s="24" customFormat="1" ht="67.5" x14ac:dyDescent="0.2">
      <c r="A12" s="33" t="s">
        <v>3722</v>
      </c>
      <c r="B12" s="34" t="s">
        <v>417</v>
      </c>
      <c r="C12" s="41"/>
      <c r="D12" s="42" t="s">
        <v>9</v>
      </c>
      <c r="E12" s="43" t="s">
        <v>6365</v>
      </c>
      <c r="F12" s="44"/>
      <c r="G12" s="45" t="s">
        <v>4226</v>
      </c>
      <c r="H12" s="43" t="s">
        <v>6366</v>
      </c>
      <c r="I12" s="46" t="s">
        <v>3722</v>
      </c>
    </row>
    <row r="13" spans="1:9" s="24" customFormat="1" ht="22.5" x14ac:dyDescent="0.2">
      <c r="A13" s="33" t="s">
        <v>3722</v>
      </c>
      <c r="B13" s="34" t="s">
        <v>417</v>
      </c>
      <c r="C13" s="41"/>
      <c r="D13" s="42" t="s">
        <v>10</v>
      </c>
      <c r="E13" s="43" t="s">
        <v>6363</v>
      </c>
      <c r="F13" s="44"/>
      <c r="G13" s="45" t="s">
        <v>4508</v>
      </c>
      <c r="H13" s="43" t="s">
        <v>6364</v>
      </c>
      <c r="I13" s="46" t="s">
        <v>3722</v>
      </c>
    </row>
    <row r="14" spans="1:9" s="24" customFormat="1" x14ac:dyDescent="0.2">
      <c r="A14" s="33" t="s">
        <v>3722</v>
      </c>
      <c r="B14" s="34" t="s">
        <v>417</v>
      </c>
      <c r="C14" s="41"/>
      <c r="D14" s="42" t="s">
        <v>11</v>
      </c>
      <c r="E14" s="43" t="s">
        <v>3722</v>
      </c>
      <c r="F14" s="44"/>
      <c r="G14" s="45" t="s">
        <v>4227</v>
      </c>
      <c r="H14" s="43" t="s">
        <v>3722</v>
      </c>
      <c r="I14" s="46" t="s">
        <v>3722</v>
      </c>
    </row>
    <row r="15" spans="1:9" s="24" customFormat="1" ht="22.5" x14ac:dyDescent="0.2">
      <c r="A15" s="33" t="s">
        <v>3734</v>
      </c>
      <c r="B15" s="34" t="s">
        <v>417</v>
      </c>
      <c r="C15" s="41"/>
      <c r="D15" s="42" t="s">
        <v>13</v>
      </c>
      <c r="E15" s="43" t="s">
        <v>6367</v>
      </c>
      <c r="F15" s="44"/>
      <c r="G15" s="45" t="s">
        <v>4228</v>
      </c>
      <c r="H15" s="43" t="s">
        <v>6368</v>
      </c>
      <c r="I15" s="46" t="s">
        <v>1144</v>
      </c>
    </row>
    <row r="16" spans="1:9" s="24" customFormat="1" x14ac:dyDescent="0.2">
      <c r="A16" s="33" t="s">
        <v>3736</v>
      </c>
      <c r="B16" s="34" t="s">
        <v>417</v>
      </c>
      <c r="C16" s="41"/>
      <c r="D16" s="42" t="s">
        <v>14</v>
      </c>
      <c r="E16" s="43" t="s">
        <v>3722</v>
      </c>
      <c r="F16" s="44"/>
      <c r="G16" s="45" t="s">
        <v>2654</v>
      </c>
      <c r="H16" s="43" t="s">
        <v>3722</v>
      </c>
      <c r="I16" s="46" t="s">
        <v>1145</v>
      </c>
    </row>
    <row r="17" spans="1:9" s="24" customFormat="1" ht="22.5" x14ac:dyDescent="0.2">
      <c r="A17" s="33" t="s">
        <v>3738</v>
      </c>
      <c r="B17" s="40"/>
      <c r="C17" s="47"/>
      <c r="D17" s="48" t="s">
        <v>12</v>
      </c>
      <c r="E17" s="49" t="s">
        <v>6369</v>
      </c>
      <c r="F17" s="212"/>
      <c r="G17" s="45" t="s">
        <v>4229</v>
      </c>
      <c r="H17" s="43" t="s">
        <v>6370</v>
      </c>
      <c r="I17" s="46" t="s">
        <v>1146</v>
      </c>
    </row>
    <row r="18" spans="1:9" s="24" customFormat="1" x14ac:dyDescent="0.2">
      <c r="A18" s="33" t="s">
        <v>3740</v>
      </c>
      <c r="B18" s="40" t="s">
        <v>6056</v>
      </c>
      <c r="C18" s="47"/>
      <c r="D18" s="48"/>
      <c r="E18" s="49"/>
      <c r="F18" s="212"/>
      <c r="G18" s="45"/>
      <c r="H18" s="43"/>
      <c r="I18" s="46"/>
    </row>
    <row r="19" spans="1:9" s="24" customFormat="1" x14ac:dyDescent="0.2">
      <c r="A19" s="33" t="s">
        <v>3740</v>
      </c>
      <c r="B19" s="34" t="s">
        <v>417</v>
      </c>
      <c r="C19" s="41"/>
      <c r="D19" s="42" t="s">
        <v>3377</v>
      </c>
      <c r="E19" s="43" t="s">
        <v>3722</v>
      </c>
      <c r="F19" s="195"/>
      <c r="G19" s="197" t="s">
        <v>3722</v>
      </c>
      <c r="H19" s="196" t="s">
        <v>3722</v>
      </c>
      <c r="I19" s="46" t="s">
        <v>1143</v>
      </c>
    </row>
    <row r="20" spans="1:9" s="24" customFormat="1" x14ac:dyDescent="0.2">
      <c r="A20" s="33" t="s">
        <v>5992</v>
      </c>
      <c r="B20" s="53"/>
      <c r="C20" s="296"/>
      <c r="D20" s="295" t="s">
        <v>5516</v>
      </c>
      <c r="E20" s="297"/>
      <c r="F20" s="221"/>
      <c r="G20" s="222" t="s">
        <v>5517</v>
      </c>
      <c r="H20" s="223"/>
      <c r="I20" s="46"/>
    </row>
    <row r="21" spans="1:9" s="24" customFormat="1" x14ac:dyDescent="0.2">
      <c r="A21" s="33" t="s">
        <v>3742</v>
      </c>
      <c r="B21" s="40"/>
      <c r="C21" s="47"/>
      <c r="D21" s="48" t="s">
        <v>3378</v>
      </c>
      <c r="E21" s="49" t="s">
        <v>1862</v>
      </c>
      <c r="F21" s="212"/>
      <c r="G21" s="45" t="s">
        <v>4316</v>
      </c>
      <c r="H21" s="43" t="s">
        <v>1862</v>
      </c>
      <c r="I21" s="46" t="s">
        <v>559</v>
      </c>
    </row>
    <row r="22" spans="1:9" s="24" customFormat="1" ht="33.75" x14ac:dyDescent="0.2">
      <c r="A22" s="33" t="s">
        <v>3744</v>
      </c>
      <c r="B22" s="40"/>
      <c r="C22" s="47"/>
      <c r="D22" s="48" t="s">
        <v>3379</v>
      </c>
      <c r="E22" s="49" t="s">
        <v>6377</v>
      </c>
      <c r="F22" s="212"/>
      <c r="G22" s="45" t="s">
        <v>4317</v>
      </c>
      <c r="H22" s="43" t="s">
        <v>6378</v>
      </c>
      <c r="I22" s="46" t="s">
        <v>4076</v>
      </c>
    </row>
    <row r="23" spans="1:9" s="24" customFormat="1" x14ac:dyDescent="0.2">
      <c r="A23" s="33" t="s">
        <v>4633</v>
      </c>
      <c r="B23" s="40"/>
      <c r="C23" s="47" t="s">
        <v>4236</v>
      </c>
      <c r="D23" s="48" t="s">
        <v>3414</v>
      </c>
      <c r="E23" s="49"/>
      <c r="F23" s="212" t="s">
        <v>4433</v>
      </c>
      <c r="G23" s="45" t="s">
        <v>4230</v>
      </c>
      <c r="H23" s="43"/>
      <c r="I23" s="46" t="s">
        <v>3722</v>
      </c>
    </row>
    <row r="24" spans="1:9" s="24" customFormat="1" x14ac:dyDescent="0.2">
      <c r="A24" s="33" t="s">
        <v>5993</v>
      </c>
      <c r="B24" s="51" t="str">
        <f>IF($B$23="x","x","")</f>
        <v/>
      </c>
      <c r="D24" s="52" t="s">
        <v>5817</v>
      </c>
      <c r="E24" s="49" t="s">
        <v>1442</v>
      </c>
      <c r="F24" s="213"/>
      <c r="G24" s="214" t="s">
        <v>4490</v>
      </c>
      <c r="H24" s="43" t="s">
        <v>1569</v>
      </c>
      <c r="I24" s="46" t="s">
        <v>4077</v>
      </c>
    </row>
    <row r="25" spans="1:9" s="24" customFormat="1" x14ac:dyDescent="0.2">
      <c r="A25" s="33" t="s">
        <v>5994</v>
      </c>
      <c r="B25" s="51" t="str">
        <f t="shared" ref="B25:B32" si="0">IF($B$23="x","x","")</f>
        <v/>
      </c>
      <c r="C25" s="47"/>
      <c r="D25" s="52" t="s">
        <v>5823</v>
      </c>
      <c r="E25" s="49" t="s">
        <v>1442</v>
      </c>
      <c r="F25" s="212"/>
      <c r="G25" s="214" t="s">
        <v>4491</v>
      </c>
      <c r="H25" s="43" t="s">
        <v>1569</v>
      </c>
      <c r="I25" s="46" t="s">
        <v>4078</v>
      </c>
    </row>
    <row r="26" spans="1:9" s="24" customFormat="1" x14ac:dyDescent="0.2">
      <c r="A26" s="33" t="s">
        <v>5995</v>
      </c>
      <c r="B26" s="51" t="str">
        <f t="shared" si="0"/>
        <v/>
      </c>
      <c r="C26" s="47"/>
      <c r="D26" s="52" t="s">
        <v>5828</v>
      </c>
      <c r="E26" s="49" t="s">
        <v>1442</v>
      </c>
      <c r="F26" s="212"/>
      <c r="G26" s="214" t="s">
        <v>4492</v>
      </c>
      <c r="H26" s="43" t="s">
        <v>1569</v>
      </c>
      <c r="I26" s="46" t="s">
        <v>4079</v>
      </c>
    </row>
    <row r="27" spans="1:9" s="24" customFormat="1" ht="22.5" x14ac:dyDescent="0.2">
      <c r="A27" s="33" t="s">
        <v>5996</v>
      </c>
      <c r="B27" s="51" t="str">
        <f t="shared" si="0"/>
        <v/>
      </c>
      <c r="C27" s="47"/>
      <c r="D27" s="49" t="s">
        <v>5832</v>
      </c>
      <c r="E27" s="49" t="s">
        <v>1442</v>
      </c>
      <c r="F27" s="212"/>
      <c r="G27" s="214" t="s">
        <v>4493</v>
      </c>
      <c r="H27" s="43" t="s">
        <v>1569</v>
      </c>
      <c r="I27" s="46" t="s">
        <v>4080</v>
      </c>
    </row>
    <row r="28" spans="1:9" s="24" customFormat="1" x14ac:dyDescent="0.2">
      <c r="A28" s="33" t="s">
        <v>5997</v>
      </c>
      <c r="B28" s="51" t="str">
        <f t="shared" si="0"/>
        <v/>
      </c>
      <c r="C28" s="47"/>
      <c r="D28" s="49" t="s">
        <v>5836</v>
      </c>
      <c r="E28" s="49" t="s">
        <v>1442</v>
      </c>
      <c r="F28" s="212"/>
      <c r="G28" s="214" t="s">
        <v>4494</v>
      </c>
      <c r="H28" s="43" t="s">
        <v>1569</v>
      </c>
      <c r="I28" s="46" t="s">
        <v>4081</v>
      </c>
    </row>
    <row r="29" spans="1:9" s="24" customFormat="1" x14ac:dyDescent="0.2">
      <c r="A29" s="33" t="s">
        <v>5998</v>
      </c>
      <c r="B29" s="51" t="str">
        <f t="shared" si="0"/>
        <v/>
      </c>
      <c r="C29" s="47"/>
      <c r="D29" s="49" t="s">
        <v>5840</v>
      </c>
      <c r="E29" s="49" t="s">
        <v>1442</v>
      </c>
      <c r="F29" s="212"/>
      <c r="G29" s="214" t="s">
        <v>4495</v>
      </c>
      <c r="H29" s="43" t="s">
        <v>1569</v>
      </c>
      <c r="I29" s="46" t="s">
        <v>4082</v>
      </c>
    </row>
    <row r="30" spans="1:9" s="24" customFormat="1" x14ac:dyDescent="0.2">
      <c r="A30" s="33" t="s">
        <v>5999</v>
      </c>
      <c r="B30" s="51" t="str">
        <f t="shared" si="0"/>
        <v/>
      </c>
      <c r="C30" s="47"/>
      <c r="D30" s="49" t="s">
        <v>5844</v>
      </c>
      <c r="E30" s="49" t="s">
        <v>1442</v>
      </c>
      <c r="F30" s="212"/>
      <c r="G30" s="214" t="s">
        <v>4496</v>
      </c>
      <c r="H30" s="43" t="s">
        <v>1569</v>
      </c>
      <c r="I30" s="46" t="s">
        <v>4083</v>
      </c>
    </row>
    <row r="31" spans="1:9" s="24" customFormat="1" x14ac:dyDescent="0.2">
      <c r="A31" s="33" t="s">
        <v>6000</v>
      </c>
      <c r="B31" s="51" t="str">
        <f t="shared" si="0"/>
        <v/>
      </c>
      <c r="C31" s="47"/>
      <c r="D31" s="52" t="s">
        <v>5847</v>
      </c>
      <c r="E31" s="49" t="s">
        <v>1442</v>
      </c>
      <c r="F31" s="212"/>
      <c r="G31" s="214" t="s">
        <v>4497</v>
      </c>
      <c r="H31" s="43" t="s">
        <v>1569</v>
      </c>
      <c r="I31" s="46" t="s">
        <v>4084</v>
      </c>
    </row>
    <row r="32" spans="1:9" s="24" customFormat="1" x14ac:dyDescent="0.2">
      <c r="A32" s="33" t="s">
        <v>6001</v>
      </c>
      <c r="B32" s="51" t="str">
        <f t="shared" si="0"/>
        <v/>
      </c>
      <c r="C32" s="47"/>
      <c r="D32" s="52" t="s">
        <v>5850</v>
      </c>
      <c r="E32" s="49" t="s">
        <v>1442</v>
      </c>
      <c r="F32" s="212"/>
      <c r="G32" s="214" t="s">
        <v>4498</v>
      </c>
      <c r="H32" s="43" t="s">
        <v>1569</v>
      </c>
      <c r="I32" s="46" t="s">
        <v>4085</v>
      </c>
    </row>
    <row r="33" spans="1:9" s="24" customFormat="1" ht="22.5" x14ac:dyDescent="0.2">
      <c r="A33" s="33" t="s">
        <v>3751</v>
      </c>
      <c r="B33" s="40"/>
      <c r="C33" s="47" t="s">
        <v>4237</v>
      </c>
      <c r="D33" s="48" t="s">
        <v>3419</v>
      </c>
      <c r="E33" s="49" t="s">
        <v>1857</v>
      </c>
      <c r="F33" s="212" t="s">
        <v>4460</v>
      </c>
      <c r="G33" s="45" t="s">
        <v>4318</v>
      </c>
      <c r="H33" s="43" t="s">
        <v>3014</v>
      </c>
      <c r="I33" s="46" t="s">
        <v>4086</v>
      </c>
    </row>
    <row r="34" spans="1:9" s="24" customFormat="1" x14ac:dyDescent="0.2">
      <c r="A34" s="33" t="s">
        <v>4951</v>
      </c>
      <c r="B34" s="51" t="str">
        <f>IF(B33="x","x","")</f>
        <v/>
      </c>
      <c r="C34" s="47"/>
      <c r="D34" s="48" t="s">
        <v>5659</v>
      </c>
      <c r="E34" s="49"/>
      <c r="F34" s="212"/>
      <c r="G34" s="45" t="s">
        <v>5658</v>
      </c>
      <c r="H34" s="43"/>
      <c r="I34" s="46" t="s">
        <v>4087</v>
      </c>
    </row>
    <row r="35" spans="1:9" s="24" customFormat="1" ht="101.25" x14ac:dyDescent="0.2">
      <c r="A35" s="33" t="s">
        <v>3753</v>
      </c>
      <c r="B35" s="40"/>
      <c r="C35" s="47"/>
      <c r="D35" s="48" t="s">
        <v>3380</v>
      </c>
      <c r="E35" s="49" t="s">
        <v>6466</v>
      </c>
      <c r="F35" s="212"/>
      <c r="G35" s="45" t="s">
        <v>4319</v>
      </c>
      <c r="H35" s="43" t="s">
        <v>6467</v>
      </c>
      <c r="I35" s="46" t="s">
        <v>4088</v>
      </c>
    </row>
    <row r="36" spans="1:9" s="24" customFormat="1" ht="67.5" x14ac:dyDescent="0.2">
      <c r="A36" s="33" t="s">
        <v>3756</v>
      </c>
      <c r="B36" s="40" t="str">
        <f>IF($B$35="x","x","")</f>
        <v/>
      </c>
      <c r="C36" s="47"/>
      <c r="D36" s="48" t="s">
        <v>3381</v>
      </c>
      <c r="E36" s="49" t="s">
        <v>6468</v>
      </c>
      <c r="F36" s="212"/>
      <c r="G36" s="45" t="s">
        <v>4320</v>
      </c>
      <c r="H36" s="43" t="s">
        <v>6468</v>
      </c>
      <c r="I36" s="46" t="s">
        <v>4089</v>
      </c>
    </row>
    <row r="37" spans="1:9" s="24" customFormat="1" ht="45" x14ac:dyDescent="0.2">
      <c r="A37" s="33" t="s">
        <v>4642</v>
      </c>
      <c r="B37" s="40" t="str">
        <f t="shared" ref="B37:B38" si="1">IF($B$35="x","x","")</f>
        <v/>
      </c>
      <c r="C37" s="47" t="s">
        <v>4236</v>
      </c>
      <c r="D37" s="48" t="s">
        <v>3382</v>
      </c>
      <c r="E37" s="49" t="s">
        <v>6469</v>
      </c>
      <c r="F37" s="212" t="s">
        <v>4433</v>
      </c>
      <c r="G37" s="45" t="s">
        <v>4321</v>
      </c>
      <c r="H37" s="43" t="s">
        <v>6470</v>
      </c>
      <c r="I37" s="46" t="s">
        <v>4090</v>
      </c>
    </row>
    <row r="38" spans="1:9" s="24" customFormat="1" ht="22.5" x14ac:dyDescent="0.2">
      <c r="A38" s="33" t="s">
        <v>4643</v>
      </c>
      <c r="B38" s="40" t="str">
        <f t="shared" si="1"/>
        <v/>
      </c>
      <c r="C38" s="47" t="s">
        <v>4236</v>
      </c>
      <c r="D38" s="48" t="s">
        <v>3383</v>
      </c>
      <c r="E38" s="49" t="s">
        <v>6363</v>
      </c>
      <c r="F38" s="212" t="s">
        <v>4433</v>
      </c>
      <c r="G38" s="45" t="s">
        <v>4322</v>
      </c>
      <c r="H38" s="43" t="s">
        <v>6364</v>
      </c>
      <c r="I38" s="46" t="s">
        <v>4091</v>
      </c>
    </row>
    <row r="39" spans="1:9" s="24" customFormat="1" x14ac:dyDescent="0.2">
      <c r="A39" s="33" t="s">
        <v>6002</v>
      </c>
      <c r="B39" s="53"/>
      <c r="C39" s="296"/>
      <c r="D39" s="295" t="s">
        <v>5918</v>
      </c>
      <c r="E39" s="297"/>
      <c r="F39" s="221"/>
      <c r="G39" s="222" t="s">
        <v>5922</v>
      </c>
      <c r="H39" s="223"/>
      <c r="I39" s="46"/>
    </row>
    <row r="40" spans="1:9" s="24" customFormat="1" ht="22.5" x14ac:dyDescent="0.2">
      <c r="A40" s="33" t="s">
        <v>3722</v>
      </c>
      <c r="B40" s="53"/>
      <c r="C40" s="47" t="s">
        <v>3722</v>
      </c>
      <c r="D40" s="54" t="s">
        <v>3415</v>
      </c>
      <c r="E40" s="49"/>
      <c r="F40" s="212" t="s">
        <v>3722</v>
      </c>
      <c r="G40" s="215" t="s">
        <v>4231</v>
      </c>
      <c r="H40" s="43"/>
      <c r="I40" s="46" t="s">
        <v>3722</v>
      </c>
    </row>
    <row r="41" spans="1:9" s="24" customFormat="1" ht="22.5" x14ac:dyDescent="0.2">
      <c r="A41" s="33" t="s">
        <v>4644</v>
      </c>
      <c r="B41" s="40"/>
      <c r="C41" s="47"/>
      <c r="D41" s="48" t="s">
        <v>4292</v>
      </c>
      <c r="E41" s="49" t="s">
        <v>6363</v>
      </c>
      <c r="F41" s="212"/>
      <c r="G41" s="45" t="s">
        <v>4384</v>
      </c>
      <c r="H41" s="43" t="s">
        <v>6364</v>
      </c>
      <c r="I41" s="46" t="s">
        <v>1684</v>
      </c>
    </row>
    <row r="42" spans="1:9" s="24" customFormat="1" ht="33.75" x14ac:dyDescent="0.2">
      <c r="A42" s="33" t="s">
        <v>6003</v>
      </c>
      <c r="B42" s="40" t="str">
        <f>IF($B$41="x","x","")</f>
        <v/>
      </c>
      <c r="C42" s="47" t="s">
        <v>4238</v>
      </c>
      <c r="D42" s="52" t="s">
        <v>3384</v>
      </c>
      <c r="E42" s="49" t="s">
        <v>6471</v>
      </c>
      <c r="F42" s="212" t="s">
        <v>4434</v>
      </c>
      <c r="G42" s="216" t="s">
        <v>4323</v>
      </c>
      <c r="H42" s="43" t="s">
        <v>6472</v>
      </c>
      <c r="I42" s="46" t="s">
        <v>4092</v>
      </c>
    </row>
    <row r="43" spans="1:9" s="24" customFormat="1" ht="56.25" x14ac:dyDescent="0.2">
      <c r="A43" s="33" t="s">
        <v>6004</v>
      </c>
      <c r="B43" s="40" t="str">
        <f t="shared" ref="B43:B44" si="2">IF($B$41="x","x","")</f>
        <v/>
      </c>
      <c r="C43" s="47" t="s">
        <v>4238</v>
      </c>
      <c r="D43" s="52" t="s">
        <v>3385</v>
      </c>
      <c r="E43" s="49" t="s">
        <v>6473</v>
      </c>
      <c r="F43" s="212" t="s">
        <v>4434</v>
      </c>
      <c r="G43" s="216" t="s">
        <v>4324</v>
      </c>
      <c r="H43" s="43" t="s">
        <v>6474</v>
      </c>
      <c r="I43" s="46" t="s">
        <v>4093</v>
      </c>
    </row>
    <row r="44" spans="1:9" s="24" customFormat="1" ht="33.75" x14ac:dyDescent="0.2">
      <c r="A44" s="33" t="s">
        <v>6005</v>
      </c>
      <c r="B44" s="40" t="str">
        <f t="shared" si="2"/>
        <v/>
      </c>
      <c r="C44" s="47" t="s">
        <v>4239</v>
      </c>
      <c r="D44" s="52" t="s">
        <v>3386</v>
      </c>
      <c r="E44" s="49" t="s">
        <v>6377</v>
      </c>
      <c r="F44" s="212" t="s">
        <v>4461</v>
      </c>
      <c r="G44" s="216" t="s">
        <v>4325</v>
      </c>
      <c r="H44" s="43" t="s">
        <v>6378</v>
      </c>
      <c r="I44" s="46" t="s">
        <v>4094</v>
      </c>
    </row>
    <row r="45" spans="1:9" s="24" customFormat="1" ht="22.5" x14ac:dyDescent="0.2">
      <c r="A45" s="33" t="s">
        <v>3758</v>
      </c>
      <c r="B45" s="40"/>
      <c r="C45" s="47"/>
      <c r="D45" s="48" t="s">
        <v>22</v>
      </c>
      <c r="E45" s="49" t="s">
        <v>6363</v>
      </c>
      <c r="F45" s="212"/>
      <c r="G45" s="45" t="s">
        <v>4385</v>
      </c>
      <c r="H45" s="43" t="s">
        <v>6364</v>
      </c>
      <c r="I45" s="46" t="s">
        <v>1685</v>
      </c>
    </row>
    <row r="46" spans="1:9" s="24" customFormat="1" ht="33.75" x14ac:dyDescent="0.2">
      <c r="A46" s="33" t="s">
        <v>4963</v>
      </c>
      <c r="B46" s="40"/>
      <c r="C46" s="47" t="s">
        <v>4240</v>
      </c>
      <c r="D46" s="52" t="s">
        <v>3384</v>
      </c>
      <c r="E46" s="49" t="s">
        <v>6471</v>
      </c>
      <c r="F46" s="212" t="s">
        <v>4435</v>
      </c>
      <c r="G46" s="216" t="s">
        <v>4326</v>
      </c>
      <c r="H46" s="43" t="s">
        <v>6472</v>
      </c>
      <c r="I46" s="46" t="s">
        <v>4095</v>
      </c>
    </row>
    <row r="47" spans="1:9" s="24" customFormat="1" ht="56.25" x14ac:dyDescent="0.2">
      <c r="A47" s="33" t="s">
        <v>4964</v>
      </c>
      <c r="B47" s="40"/>
      <c r="C47" s="47" t="s">
        <v>4240</v>
      </c>
      <c r="D47" s="52" t="s">
        <v>3385</v>
      </c>
      <c r="E47" s="49" t="s">
        <v>6473</v>
      </c>
      <c r="F47" s="212" t="s">
        <v>4435</v>
      </c>
      <c r="G47" s="216" t="s">
        <v>4327</v>
      </c>
      <c r="H47" s="43" t="s">
        <v>6474</v>
      </c>
      <c r="I47" s="46" t="s">
        <v>4096</v>
      </c>
    </row>
    <row r="48" spans="1:9" s="24" customFormat="1" ht="33.75" x14ac:dyDescent="0.2">
      <c r="A48" s="33" t="s">
        <v>4965</v>
      </c>
      <c r="B48" s="40"/>
      <c r="C48" s="47" t="s">
        <v>4241</v>
      </c>
      <c r="D48" s="52" t="s">
        <v>3386</v>
      </c>
      <c r="E48" s="49" t="s">
        <v>6377</v>
      </c>
      <c r="F48" s="212" t="s">
        <v>4462</v>
      </c>
      <c r="G48" s="216" t="s">
        <v>4325</v>
      </c>
      <c r="H48" s="43" t="s">
        <v>6378</v>
      </c>
      <c r="I48" s="46" t="s">
        <v>4097</v>
      </c>
    </row>
    <row r="49" spans="1:9" s="24" customFormat="1" ht="22.5" x14ac:dyDescent="0.2">
      <c r="A49" s="33" t="s">
        <v>3760</v>
      </c>
      <c r="B49" s="40" t="str">
        <f>IF($B$48="x","x","")</f>
        <v/>
      </c>
      <c r="C49" s="47"/>
      <c r="D49" s="55" t="s">
        <v>4293</v>
      </c>
      <c r="E49" s="49" t="s">
        <v>6363</v>
      </c>
      <c r="F49" s="212"/>
      <c r="G49" s="45" t="s">
        <v>4386</v>
      </c>
      <c r="H49" s="43" t="s">
        <v>6364</v>
      </c>
      <c r="I49" s="46" t="s">
        <v>1686</v>
      </c>
    </row>
    <row r="50" spans="1:9" s="24" customFormat="1" ht="33.75" x14ac:dyDescent="0.2">
      <c r="A50" s="33" t="s">
        <v>3762</v>
      </c>
      <c r="B50" s="40" t="str">
        <f t="shared" ref="B50:B51" si="3">IF($B$48="x","x","")</f>
        <v/>
      </c>
      <c r="C50" s="47" t="s">
        <v>4242</v>
      </c>
      <c r="D50" s="49" t="s">
        <v>3384</v>
      </c>
      <c r="E50" s="49" t="s">
        <v>6471</v>
      </c>
      <c r="F50" s="212" t="s">
        <v>4436</v>
      </c>
      <c r="G50" s="216" t="s">
        <v>4328</v>
      </c>
      <c r="H50" s="43" t="s">
        <v>6472</v>
      </c>
      <c r="I50" s="46" t="s">
        <v>4098</v>
      </c>
    </row>
    <row r="51" spans="1:9" s="24" customFormat="1" ht="56.25" x14ac:dyDescent="0.2">
      <c r="A51" s="33" t="s">
        <v>3763</v>
      </c>
      <c r="B51" s="40" t="str">
        <f t="shared" si="3"/>
        <v/>
      </c>
      <c r="C51" s="47" t="s">
        <v>4242</v>
      </c>
      <c r="D51" s="49" t="s">
        <v>3387</v>
      </c>
      <c r="E51" s="49" t="s">
        <v>6473</v>
      </c>
      <c r="F51" s="212" t="s">
        <v>4436</v>
      </c>
      <c r="G51" s="216" t="s">
        <v>4327</v>
      </c>
      <c r="H51" s="43" t="s">
        <v>6474</v>
      </c>
      <c r="I51" s="46" t="s">
        <v>4099</v>
      </c>
    </row>
    <row r="52" spans="1:9" s="24" customFormat="1" ht="33.75" x14ac:dyDescent="0.2">
      <c r="A52" s="33" t="s">
        <v>3764</v>
      </c>
      <c r="B52" s="40"/>
      <c r="C52" s="47" t="s">
        <v>4243</v>
      </c>
      <c r="D52" s="52" t="s">
        <v>3386</v>
      </c>
      <c r="E52" s="49" t="s">
        <v>6377</v>
      </c>
      <c r="F52" s="212" t="s">
        <v>4463</v>
      </c>
      <c r="G52" s="216" t="s">
        <v>4325</v>
      </c>
      <c r="H52" s="43" t="s">
        <v>6378</v>
      </c>
      <c r="I52" s="46" t="s">
        <v>4100</v>
      </c>
    </row>
    <row r="53" spans="1:9" s="24" customFormat="1" ht="22.5" x14ac:dyDescent="0.2">
      <c r="A53" s="33" t="s">
        <v>3766</v>
      </c>
      <c r="B53" s="40"/>
      <c r="C53" s="47"/>
      <c r="D53" s="48" t="s">
        <v>4294</v>
      </c>
      <c r="E53" s="49" t="s">
        <v>6363</v>
      </c>
      <c r="F53" s="212"/>
      <c r="G53" s="45" t="s">
        <v>4387</v>
      </c>
      <c r="H53" s="43" t="s">
        <v>6364</v>
      </c>
      <c r="I53" s="46" t="s">
        <v>4101</v>
      </c>
    </row>
    <row r="54" spans="1:9" s="24" customFormat="1" ht="33.75" x14ac:dyDescent="0.2">
      <c r="A54" s="33" t="s">
        <v>4966</v>
      </c>
      <c r="B54" s="40" t="str">
        <f>IF($B$53="x","x","")</f>
        <v/>
      </c>
      <c r="C54" s="47" t="s">
        <v>4244</v>
      </c>
      <c r="D54" s="49" t="s">
        <v>3384</v>
      </c>
      <c r="E54" s="49" t="s">
        <v>6471</v>
      </c>
      <c r="F54" s="212" t="s">
        <v>4437</v>
      </c>
      <c r="G54" s="216" t="s">
        <v>4329</v>
      </c>
      <c r="H54" s="43" t="s">
        <v>6472</v>
      </c>
      <c r="I54" s="46" t="s">
        <v>4102</v>
      </c>
    </row>
    <row r="55" spans="1:9" s="24" customFormat="1" ht="56.25" x14ac:dyDescent="0.2">
      <c r="A55" s="33" t="s">
        <v>4967</v>
      </c>
      <c r="B55" s="40" t="str">
        <f t="shared" ref="B55:B56" si="4">IF($B$53="x","x","")</f>
        <v/>
      </c>
      <c r="C55" s="47" t="s">
        <v>4244</v>
      </c>
      <c r="D55" s="49" t="s">
        <v>3387</v>
      </c>
      <c r="E55" s="49" t="s">
        <v>6473</v>
      </c>
      <c r="F55" s="212" t="s">
        <v>4437</v>
      </c>
      <c r="G55" s="216" t="s">
        <v>4330</v>
      </c>
      <c r="H55" s="43" t="s">
        <v>6474</v>
      </c>
      <c r="I55" s="46" t="s">
        <v>4103</v>
      </c>
    </row>
    <row r="56" spans="1:9" s="24" customFormat="1" ht="33.75" x14ac:dyDescent="0.2">
      <c r="A56" s="33" t="s">
        <v>4968</v>
      </c>
      <c r="B56" s="40" t="str">
        <f t="shared" si="4"/>
        <v/>
      </c>
      <c r="C56" s="47" t="s">
        <v>4245</v>
      </c>
      <c r="D56" s="49" t="s">
        <v>3386</v>
      </c>
      <c r="E56" s="49" t="s">
        <v>6377</v>
      </c>
      <c r="F56" s="212" t="s">
        <v>4464</v>
      </c>
      <c r="G56" s="216" t="s">
        <v>4331</v>
      </c>
      <c r="H56" s="43" t="s">
        <v>6378</v>
      </c>
      <c r="I56" s="46" t="s">
        <v>4104</v>
      </c>
    </row>
    <row r="57" spans="1:9" s="24" customFormat="1" ht="22.5" x14ac:dyDescent="0.2">
      <c r="A57" s="33" t="s">
        <v>3768</v>
      </c>
      <c r="B57" s="40"/>
      <c r="C57" s="47"/>
      <c r="D57" s="48" t="s">
        <v>4295</v>
      </c>
      <c r="E57" s="49" t="s">
        <v>6363</v>
      </c>
      <c r="F57" s="212"/>
      <c r="G57" s="45" t="s">
        <v>4388</v>
      </c>
      <c r="H57" s="43" t="s">
        <v>6364</v>
      </c>
      <c r="I57" s="46" t="s">
        <v>4105</v>
      </c>
    </row>
    <row r="58" spans="1:9" s="24" customFormat="1" ht="33.75" x14ac:dyDescent="0.2">
      <c r="A58" s="33" t="s">
        <v>6006</v>
      </c>
      <c r="B58" s="40"/>
      <c r="C58" s="47" t="s">
        <v>4246</v>
      </c>
      <c r="D58" s="52" t="s">
        <v>3384</v>
      </c>
      <c r="E58" s="49" t="s">
        <v>6471</v>
      </c>
      <c r="F58" s="212" t="s">
        <v>4438</v>
      </c>
      <c r="G58" s="216" t="s">
        <v>4332</v>
      </c>
      <c r="H58" s="43" t="s">
        <v>6472</v>
      </c>
      <c r="I58" s="46" t="s">
        <v>4106</v>
      </c>
    </row>
    <row r="59" spans="1:9" s="24" customFormat="1" ht="56.25" x14ac:dyDescent="0.2">
      <c r="A59" s="33" t="s">
        <v>6007</v>
      </c>
      <c r="B59" s="40" t="str">
        <f>IF($B$58="x","x","")</f>
        <v/>
      </c>
      <c r="C59" s="47" t="s">
        <v>4246</v>
      </c>
      <c r="D59" s="49" t="s">
        <v>3387</v>
      </c>
      <c r="E59" s="49" t="s">
        <v>6473</v>
      </c>
      <c r="F59" s="212" t="s">
        <v>4438</v>
      </c>
      <c r="G59" s="216" t="s">
        <v>4333</v>
      </c>
      <c r="H59" s="43" t="s">
        <v>6474</v>
      </c>
      <c r="I59" s="46" t="s">
        <v>4107</v>
      </c>
    </row>
    <row r="60" spans="1:9" s="24" customFormat="1" ht="33.75" x14ac:dyDescent="0.2">
      <c r="A60" s="33" t="s">
        <v>6008</v>
      </c>
      <c r="B60" s="40" t="str">
        <f t="shared" ref="B60:B61" si="5">IF($B$58="x","x","")</f>
        <v/>
      </c>
      <c r="C60" s="47" t="s">
        <v>4247</v>
      </c>
      <c r="D60" s="49" t="s">
        <v>3386</v>
      </c>
      <c r="E60" s="49" t="s">
        <v>6377</v>
      </c>
      <c r="F60" s="212" t="s">
        <v>4465</v>
      </c>
      <c r="G60" s="216" t="s">
        <v>4331</v>
      </c>
      <c r="H60" s="43" t="s">
        <v>6378</v>
      </c>
      <c r="I60" s="46" t="s">
        <v>4108</v>
      </c>
    </row>
    <row r="61" spans="1:9" s="24" customFormat="1" ht="22.5" x14ac:dyDescent="0.2">
      <c r="A61" s="33" t="s">
        <v>3770</v>
      </c>
      <c r="B61" s="40" t="str">
        <f t="shared" si="5"/>
        <v/>
      </c>
      <c r="C61" s="47"/>
      <c r="D61" s="55" t="s">
        <v>4296</v>
      </c>
      <c r="E61" s="49" t="s">
        <v>6363</v>
      </c>
      <c r="F61" s="212"/>
      <c r="G61" s="45" t="s">
        <v>4389</v>
      </c>
      <c r="H61" s="43" t="s">
        <v>6364</v>
      </c>
      <c r="I61" s="46" t="s">
        <v>1683</v>
      </c>
    </row>
    <row r="62" spans="1:9" s="24" customFormat="1" ht="33.75" x14ac:dyDescent="0.2">
      <c r="A62" s="33" t="s">
        <v>4969</v>
      </c>
      <c r="B62" s="40"/>
      <c r="C62" s="47" t="s">
        <v>4248</v>
      </c>
      <c r="D62" s="52" t="s">
        <v>3384</v>
      </c>
      <c r="E62" s="49" t="s">
        <v>6471</v>
      </c>
      <c r="F62" s="212" t="s">
        <v>4439</v>
      </c>
      <c r="G62" s="216" t="s">
        <v>4334</v>
      </c>
      <c r="H62" s="43" t="s">
        <v>6472</v>
      </c>
      <c r="I62" s="46" t="s">
        <v>4109</v>
      </c>
    </row>
    <row r="63" spans="1:9" s="24" customFormat="1" ht="56.25" x14ac:dyDescent="0.2">
      <c r="A63" s="33" t="s">
        <v>4970</v>
      </c>
      <c r="B63" s="40"/>
      <c r="C63" s="47" t="s">
        <v>4248</v>
      </c>
      <c r="D63" s="52" t="s">
        <v>3387</v>
      </c>
      <c r="E63" s="49" t="s">
        <v>6473</v>
      </c>
      <c r="F63" s="212" t="s">
        <v>4439</v>
      </c>
      <c r="G63" s="216" t="s">
        <v>4330</v>
      </c>
      <c r="H63" s="43" t="s">
        <v>6474</v>
      </c>
      <c r="I63" s="46" t="s">
        <v>4110</v>
      </c>
    </row>
    <row r="64" spans="1:9" s="24" customFormat="1" ht="33.75" x14ac:dyDescent="0.2">
      <c r="A64" s="33" t="s">
        <v>4971</v>
      </c>
      <c r="B64" s="40" t="str">
        <f>IF($B$63="x","x","")</f>
        <v/>
      </c>
      <c r="C64" s="47" t="s">
        <v>4249</v>
      </c>
      <c r="D64" s="49" t="s">
        <v>3386</v>
      </c>
      <c r="E64" s="49" t="s">
        <v>6377</v>
      </c>
      <c r="F64" s="212" t="s">
        <v>4466</v>
      </c>
      <c r="G64" s="216" t="s">
        <v>4331</v>
      </c>
      <c r="H64" s="43" t="s">
        <v>6378</v>
      </c>
      <c r="I64" s="46" t="s">
        <v>4111</v>
      </c>
    </row>
    <row r="65" spans="1:9" s="24" customFormat="1" ht="22.5" x14ac:dyDescent="0.2">
      <c r="A65" s="33" t="s">
        <v>3771</v>
      </c>
      <c r="B65" s="40" t="str">
        <f t="shared" ref="B65:B66" si="6">IF($B$63="x","x","")</f>
        <v/>
      </c>
      <c r="C65" s="47"/>
      <c r="D65" s="55" t="s">
        <v>4297</v>
      </c>
      <c r="E65" s="49" t="s">
        <v>6363</v>
      </c>
      <c r="F65" s="212"/>
      <c r="G65" s="45" t="s">
        <v>4390</v>
      </c>
      <c r="H65" s="43" t="s">
        <v>6364</v>
      </c>
      <c r="I65" s="46" t="s">
        <v>1682</v>
      </c>
    </row>
    <row r="66" spans="1:9" s="24" customFormat="1" ht="33.75" x14ac:dyDescent="0.2">
      <c r="A66" s="33" t="s">
        <v>4792</v>
      </c>
      <c r="B66" s="40" t="str">
        <f t="shared" si="6"/>
        <v/>
      </c>
      <c r="C66" s="47" t="s">
        <v>4250</v>
      </c>
      <c r="D66" s="49" t="s">
        <v>3384</v>
      </c>
      <c r="E66" s="49" t="s">
        <v>6471</v>
      </c>
      <c r="F66" s="212" t="s">
        <v>4440</v>
      </c>
      <c r="G66" s="216" t="s">
        <v>4334</v>
      </c>
      <c r="H66" s="43" t="s">
        <v>6472</v>
      </c>
      <c r="I66" s="46" t="s">
        <v>4112</v>
      </c>
    </row>
    <row r="67" spans="1:9" s="24" customFormat="1" ht="56.25" x14ac:dyDescent="0.2">
      <c r="A67" s="33" t="s">
        <v>4793</v>
      </c>
      <c r="B67" s="40"/>
      <c r="C67" s="47" t="s">
        <v>4250</v>
      </c>
      <c r="D67" s="52" t="s">
        <v>3387</v>
      </c>
      <c r="E67" s="49" t="s">
        <v>6473</v>
      </c>
      <c r="F67" s="212" t="s">
        <v>4440</v>
      </c>
      <c r="G67" s="216" t="s">
        <v>4330</v>
      </c>
      <c r="H67" s="43" t="s">
        <v>6474</v>
      </c>
      <c r="I67" s="46" t="s">
        <v>4113</v>
      </c>
    </row>
    <row r="68" spans="1:9" s="24" customFormat="1" ht="33.75" x14ac:dyDescent="0.2">
      <c r="A68" s="33" t="s">
        <v>4794</v>
      </c>
      <c r="B68" s="40"/>
      <c r="C68" s="47" t="s">
        <v>4251</v>
      </c>
      <c r="D68" s="52" t="s">
        <v>3386</v>
      </c>
      <c r="E68" s="49" t="s">
        <v>6377</v>
      </c>
      <c r="F68" s="212" t="s">
        <v>4467</v>
      </c>
      <c r="G68" s="216" t="s">
        <v>4331</v>
      </c>
      <c r="H68" s="43" t="s">
        <v>6378</v>
      </c>
      <c r="I68" s="46" t="s">
        <v>4114</v>
      </c>
    </row>
    <row r="69" spans="1:9" s="24" customFormat="1" ht="22.5" x14ac:dyDescent="0.2">
      <c r="A69" s="33" t="s">
        <v>3772</v>
      </c>
      <c r="B69" s="40" t="str">
        <f>IF($B$68="x","x","")</f>
        <v/>
      </c>
      <c r="C69" s="47"/>
      <c r="D69" s="55" t="s">
        <v>4298</v>
      </c>
      <c r="E69" s="49" t="s">
        <v>6363</v>
      </c>
      <c r="F69" s="212">
        <v>0</v>
      </c>
      <c r="G69" s="45" t="s">
        <v>4391</v>
      </c>
      <c r="H69" s="43" t="s">
        <v>6364</v>
      </c>
      <c r="I69" s="46" t="s">
        <v>1693</v>
      </c>
    </row>
    <row r="70" spans="1:9" s="24" customFormat="1" ht="33.75" x14ac:dyDescent="0.2">
      <c r="A70" s="33" t="s">
        <v>4972</v>
      </c>
      <c r="B70" s="40" t="str">
        <f t="shared" ref="B70:B71" si="7">IF($B$68="x","x","")</f>
        <v/>
      </c>
      <c r="C70" s="47" t="s">
        <v>4252</v>
      </c>
      <c r="D70" s="49" t="s">
        <v>3384</v>
      </c>
      <c r="E70" s="49" t="s">
        <v>6471</v>
      </c>
      <c r="F70" s="212" t="s">
        <v>4441</v>
      </c>
      <c r="G70" s="216" t="s">
        <v>4329</v>
      </c>
      <c r="H70" s="43" t="s">
        <v>6472</v>
      </c>
      <c r="I70" s="46" t="s">
        <v>4115</v>
      </c>
    </row>
    <row r="71" spans="1:9" s="24" customFormat="1" ht="56.25" x14ac:dyDescent="0.2">
      <c r="A71" s="33" t="s">
        <v>4973</v>
      </c>
      <c r="B71" s="40" t="str">
        <f t="shared" si="7"/>
        <v/>
      </c>
      <c r="C71" s="47" t="s">
        <v>4252</v>
      </c>
      <c r="D71" s="49" t="s">
        <v>3387</v>
      </c>
      <c r="E71" s="49" t="s">
        <v>6473</v>
      </c>
      <c r="F71" s="212" t="s">
        <v>4441</v>
      </c>
      <c r="G71" s="216" t="s">
        <v>4330</v>
      </c>
      <c r="H71" s="43" t="s">
        <v>6474</v>
      </c>
      <c r="I71" s="46" t="s">
        <v>4116</v>
      </c>
    </row>
    <row r="72" spans="1:9" s="24" customFormat="1" ht="33.75" x14ac:dyDescent="0.2">
      <c r="A72" s="33" t="s">
        <v>4974</v>
      </c>
      <c r="B72" s="40"/>
      <c r="C72" s="47" t="s">
        <v>4253</v>
      </c>
      <c r="D72" s="52" t="s">
        <v>3386</v>
      </c>
      <c r="E72" s="49" t="s">
        <v>6377</v>
      </c>
      <c r="F72" s="212" t="s">
        <v>4468</v>
      </c>
      <c r="G72" s="216" t="s">
        <v>4331</v>
      </c>
      <c r="H72" s="43" t="s">
        <v>6378</v>
      </c>
      <c r="I72" s="46" t="s">
        <v>4117</v>
      </c>
    </row>
    <row r="73" spans="1:9" s="24" customFormat="1" ht="22.5" x14ac:dyDescent="0.2">
      <c r="A73" s="33" t="s">
        <v>3773</v>
      </c>
      <c r="B73" s="40"/>
      <c r="C73" s="47"/>
      <c r="D73" s="48" t="s">
        <v>4299</v>
      </c>
      <c r="E73" s="49" t="s">
        <v>6363</v>
      </c>
      <c r="F73" s="212"/>
      <c r="G73" s="45" t="s">
        <v>4392</v>
      </c>
      <c r="H73" s="43" t="s">
        <v>6364</v>
      </c>
      <c r="I73" s="46" t="s">
        <v>1694</v>
      </c>
    </row>
    <row r="74" spans="1:9" s="24" customFormat="1" ht="33.75" x14ac:dyDescent="0.2">
      <c r="A74" s="33" t="s">
        <v>6009</v>
      </c>
      <c r="B74" s="40" t="str">
        <f>IF($B$73="x","x","")</f>
        <v/>
      </c>
      <c r="C74" s="47" t="s">
        <v>4254</v>
      </c>
      <c r="D74" s="49" t="s">
        <v>3384</v>
      </c>
      <c r="E74" s="49" t="s">
        <v>6471</v>
      </c>
      <c r="F74" s="212" t="s">
        <v>4442</v>
      </c>
      <c r="G74" s="216" t="s">
        <v>4334</v>
      </c>
      <c r="H74" s="43" t="s">
        <v>6472</v>
      </c>
      <c r="I74" s="46" t="s">
        <v>4118</v>
      </c>
    </row>
    <row r="75" spans="1:9" s="24" customFormat="1" ht="56.25" x14ac:dyDescent="0.2">
      <c r="A75" s="33" t="s">
        <v>6010</v>
      </c>
      <c r="B75" s="40" t="str">
        <f t="shared" ref="B75:B76" si="8">IF($B$73="x","x","")</f>
        <v/>
      </c>
      <c r="C75" s="47" t="s">
        <v>4254</v>
      </c>
      <c r="D75" s="49" t="s">
        <v>3387</v>
      </c>
      <c r="E75" s="49" t="s">
        <v>6473</v>
      </c>
      <c r="F75" s="212" t="s">
        <v>4442</v>
      </c>
      <c r="G75" s="216" t="s">
        <v>4330</v>
      </c>
      <c r="H75" s="43" t="s">
        <v>6474</v>
      </c>
      <c r="I75" s="46" t="s">
        <v>4119</v>
      </c>
    </row>
    <row r="76" spans="1:9" s="24" customFormat="1" ht="33.75" x14ac:dyDescent="0.2">
      <c r="A76" s="33" t="s">
        <v>6011</v>
      </c>
      <c r="B76" s="40" t="str">
        <f t="shared" si="8"/>
        <v/>
      </c>
      <c r="C76" s="47" t="s">
        <v>4255</v>
      </c>
      <c r="D76" s="49" t="s">
        <v>3386</v>
      </c>
      <c r="E76" s="49" t="s">
        <v>6377</v>
      </c>
      <c r="F76" s="212" t="s">
        <v>4469</v>
      </c>
      <c r="G76" s="216" t="s">
        <v>4331</v>
      </c>
      <c r="H76" s="43" t="s">
        <v>6378</v>
      </c>
      <c r="I76" s="46" t="s">
        <v>4120</v>
      </c>
    </row>
    <row r="77" spans="1:9" s="24" customFormat="1" ht="22.5" x14ac:dyDescent="0.2">
      <c r="A77" s="33" t="s">
        <v>3774</v>
      </c>
      <c r="B77" s="40"/>
      <c r="C77" s="47"/>
      <c r="D77" s="48" t="s">
        <v>4300</v>
      </c>
      <c r="E77" s="49" t="s">
        <v>6363</v>
      </c>
      <c r="F77" s="212"/>
      <c r="G77" s="45" t="s">
        <v>4393</v>
      </c>
      <c r="H77" s="43" t="s">
        <v>6364</v>
      </c>
      <c r="I77" s="46" t="s">
        <v>1696</v>
      </c>
    </row>
    <row r="78" spans="1:9" s="24" customFormat="1" ht="33.75" x14ac:dyDescent="0.2">
      <c r="A78" s="33" t="s">
        <v>4975</v>
      </c>
      <c r="B78" s="40"/>
      <c r="C78" s="47" t="s">
        <v>4256</v>
      </c>
      <c r="D78" s="52" t="s">
        <v>3384</v>
      </c>
      <c r="E78" s="49" t="s">
        <v>6471</v>
      </c>
      <c r="F78" s="212" t="s">
        <v>4443</v>
      </c>
      <c r="G78" s="216" t="s">
        <v>4334</v>
      </c>
      <c r="H78" s="43" t="s">
        <v>6472</v>
      </c>
      <c r="I78" s="46" t="s">
        <v>4121</v>
      </c>
    </row>
    <row r="79" spans="1:9" s="24" customFormat="1" ht="56.25" x14ac:dyDescent="0.2">
      <c r="A79" s="33" t="s">
        <v>4976</v>
      </c>
      <c r="B79" s="40" t="str">
        <f>IF($B$78="x","x","")</f>
        <v/>
      </c>
      <c r="C79" s="47" t="s">
        <v>4256</v>
      </c>
      <c r="D79" s="49" t="s">
        <v>3387</v>
      </c>
      <c r="E79" s="49" t="s">
        <v>6473</v>
      </c>
      <c r="F79" s="212" t="s">
        <v>4443</v>
      </c>
      <c r="G79" s="216" t="s">
        <v>4330</v>
      </c>
      <c r="H79" s="43" t="s">
        <v>6474</v>
      </c>
      <c r="I79" s="46" t="s">
        <v>4122</v>
      </c>
    </row>
    <row r="80" spans="1:9" s="24" customFormat="1" ht="33.75" x14ac:dyDescent="0.2">
      <c r="A80" s="33" t="s">
        <v>4977</v>
      </c>
      <c r="B80" s="40" t="str">
        <f t="shared" ref="B80:B81" si="9">IF($B$78="x","x","")</f>
        <v/>
      </c>
      <c r="C80" s="47" t="s">
        <v>4257</v>
      </c>
      <c r="D80" s="49" t="s">
        <v>3386</v>
      </c>
      <c r="E80" s="49" t="s">
        <v>6377</v>
      </c>
      <c r="F80" s="212" t="s">
        <v>4470</v>
      </c>
      <c r="G80" s="216" t="s">
        <v>4331</v>
      </c>
      <c r="H80" s="43" t="s">
        <v>6378</v>
      </c>
      <c r="I80" s="46" t="s">
        <v>4123</v>
      </c>
    </row>
    <row r="81" spans="1:9" s="24" customFormat="1" ht="22.5" x14ac:dyDescent="0.2">
      <c r="A81" s="33" t="s">
        <v>3776</v>
      </c>
      <c r="B81" s="40" t="str">
        <f t="shared" si="9"/>
        <v/>
      </c>
      <c r="C81" s="47"/>
      <c r="D81" s="55" t="s">
        <v>4301</v>
      </c>
      <c r="E81" s="49" t="s">
        <v>6363</v>
      </c>
      <c r="F81" s="212"/>
      <c r="G81" s="45" t="s">
        <v>4394</v>
      </c>
      <c r="H81" s="43" t="s">
        <v>6364</v>
      </c>
      <c r="I81" s="46" t="s">
        <v>1445</v>
      </c>
    </row>
    <row r="82" spans="1:9" s="24" customFormat="1" ht="33.75" x14ac:dyDescent="0.2">
      <c r="A82" s="33" t="s">
        <v>6012</v>
      </c>
      <c r="B82" s="40"/>
      <c r="C82" s="47" t="s">
        <v>4258</v>
      </c>
      <c r="D82" s="52" t="s">
        <v>3384</v>
      </c>
      <c r="E82" s="49" t="s">
        <v>6471</v>
      </c>
      <c r="F82" s="212" t="s">
        <v>4444</v>
      </c>
      <c r="G82" s="216" t="s">
        <v>4332</v>
      </c>
      <c r="H82" s="43" t="s">
        <v>6472</v>
      </c>
      <c r="I82" s="46" t="s">
        <v>4124</v>
      </c>
    </row>
    <row r="83" spans="1:9" s="24" customFormat="1" ht="56.25" x14ac:dyDescent="0.2">
      <c r="A83" s="33" t="s">
        <v>6013</v>
      </c>
      <c r="B83" s="40"/>
      <c r="C83" s="47" t="s">
        <v>4258</v>
      </c>
      <c r="D83" s="52" t="s">
        <v>3387</v>
      </c>
      <c r="E83" s="49" t="s">
        <v>6473</v>
      </c>
      <c r="F83" s="212" t="s">
        <v>4444</v>
      </c>
      <c r="G83" s="216" t="s">
        <v>4333</v>
      </c>
      <c r="H83" s="43" t="s">
        <v>6474</v>
      </c>
      <c r="I83" s="46" t="s">
        <v>4125</v>
      </c>
    </row>
    <row r="84" spans="1:9" s="24" customFormat="1" ht="33.75" x14ac:dyDescent="0.2">
      <c r="A84" s="33" t="s">
        <v>6014</v>
      </c>
      <c r="B84" s="40" t="str">
        <f>IF($B$83="x","x","")</f>
        <v/>
      </c>
      <c r="C84" s="47" t="s">
        <v>4259</v>
      </c>
      <c r="D84" s="49" t="s">
        <v>3386</v>
      </c>
      <c r="E84" s="49" t="s">
        <v>6377</v>
      </c>
      <c r="F84" s="212" t="s">
        <v>4471</v>
      </c>
      <c r="G84" s="216" t="s">
        <v>4331</v>
      </c>
      <c r="H84" s="43" t="s">
        <v>6378</v>
      </c>
      <c r="I84" s="46" t="s">
        <v>4126</v>
      </c>
    </row>
    <row r="85" spans="1:9" s="24" customFormat="1" ht="22.5" x14ac:dyDescent="0.2">
      <c r="A85" s="33" t="s">
        <v>4585</v>
      </c>
      <c r="B85" s="40" t="str">
        <f t="shared" ref="B85:B86" si="10">IF($B$83="x","x","")</f>
        <v/>
      </c>
      <c r="C85" s="47"/>
      <c r="D85" s="55" t="s">
        <v>4302</v>
      </c>
      <c r="E85" s="49" t="s">
        <v>6363</v>
      </c>
      <c r="F85" s="212"/>
      <c r="G85" s="45" t="s">
        <v>4395</v>
      </c>
      <c r="H85" s="43" t="s">
        <v>6364</v>
      </c>
      <c r="I85" s="46" t="s">
        <v>1695</v>
      </c>
    </row>
    <row r="86" spans="1:9" s="24" customFormat="1" ht="33.75" x14ac:dyDescent="0.2">
      <c r="A86" s="33" t="s">
        <v>3778</v>
      </c>
      <c r="B86" s="40" t="str">
        <f t="shared" si="10"/>
        <v/>
      </c>
      <c r="C86" s="47" t="s">
        <v>4260</v>
      </c>
      <c r="D86" s="49" t="s">
        <v>3384</v>
      </c>
      <c r="E86" s="49" t="s">
        <v>6471</v>
      </c>
      <c r="F86" s="212" t="s">
        <v>4445</v>
      </c>
      <c r="G86" s="216" t="s">
        <v>4332</v>
      </c>
      <c r="H86" s="43" t="s">
        <v>6472</v>
      </c>
      <c r="I86" s="46" t="s">
        <v>4127</v>
      </c>
    </row>
    <row r="87" spans="1:9" s="24" customFormat="1" ht="56.25" x14ac:dyDescent="0.2">
      <c r="A87" s="33" t="s">
        <v>3779</v>
      </c>
      <c r="B87" s="40"/>
      <c r="C87" s="47" t="s">
        <v>4260</v>
      </c>
      <c r="D87" s="52" t="s">
        <v>3387</v>
      </c>
      <c r="E87" s="49" t="s">
        <v>6473</v>
      </c>
      <c r="F87" s="212" t="s">
        <v>4445</v>
      </c>
      <c r="G87" s="216" t="s">
        <v>4333</v>
      </c>
      <c r="H87" s="43" t="s">
        <v>6474</v>
      </c>
      <c r="I87" s="46" t="s">
        <v>4128</v>
      </c>
    </row>
    <row r="88" spans="1:9" s="24" customFormat="1" ht="33.75" x14ac:dyDescent="0.2">
      <c r="A88" s="33" t="s">
        <v>3780</v>
      </c>
      <c r="B88" s="40"/>
      <c r="C88" s="47" t="s">
        <v>4261</v>
      </c>
      <c r="D88" s="52" t="s">
        <v>3386</v>
      </c>
      <c r="E88" s="49" t="s">
        <v>6377</v>
      </c>
      <c r="F88" s="212" t="s">
        <v>4472</v>
      </c>
      <c r="G88" s="216" t="s">
        <v>4331</v>
      </c>
      <c r="H88" s="43" t="s">
        <v>6378</v>
      </c>
      <c r="I88" s="46" t="s">
        <v>4129</v>
      </c>
    </row>
    <row r="89" spans="1:9" s="24" customFormat="1" ht="22.5" x14ac:dyDescent="0.2">
      <c r="A89" s="33" t="s">
        <v>3781</v>
      </c>
      <c r="B89" s="40" t="str">
        <f>IF($B$88="x","x","")</f>
        <v/>
      </c>
      <c r="C89" s="47"/>
      <c r="D89" s="55" t="s">
        <v>4303</v>
      </c>
      <c r="E89" s="49" t="s">
        <v>6363</v>
      </c>
      <c r="F89" s="212"/>
      <c r="G89" s="45" t="s">
        <v>4396</v>
      </c>
      <c r="H89" s="43" t="s">
        <v>6364</v>
      </c>
      <c r="I89" s="46" t="s">
        <v>1688</v>
      </c>
    </row>
    <row r="90" spans="1:9" s="24" customFormat="1" ht="33.75" x14ac:dyDescent="0.2">
      <c r="A90" s="33" t="s">
        <v>6015</v>
      </c>
      <c r="B90" s="40" t="str">
        <f t="shared" ref="B90:B91" si="11">IF($B$88="x","x","")</f>
        <v/>
      </c>
      <c r="C90" s="47" t="s">
        <v>4262</v>
      </c>
      <c r="D90" s="49" t="s">
        <v>3384</v>
      </c>
      <c r="E90" s="49" t="s">
        <v>6471</v>
      </c>
      <c r="F90" s="212" t="s">
        <v>4446</v>
      </c>
      <c r="G90" s="216" t="s">
        <v>4334</v>
      </c>
      <c r="H90" s="43" t="s">
        <v>6472</v>
      </c>
      <c r="I90" s="46" t="s">
        <v>4130</v>
      </c>
    </row>
    <row r="91" spans="1:9" s="24" customFormat="1" ht="56.25" x14ac:dyDescent="0.2">
      <c r="A91" s="33" t="s">
        <v>6016</v>
      </c>
      <c r="B91" s="40" t="str">
        <f t="shared" si="11"/>
        <v/>
      </c>
      <c r="C91" s="47" t="s">
        <v>4262</v>
      </c>
      <c r="D91" s="49" t="s">
        <v>3387</v>
      </c>
      <c r="E91" s="49" t="s">
        <v>6473</v>
      </c>
      <c r="F91" s="212" t="s">
        <v>4446</v>
      </c>
      <c r="G91" s="216" t="s">
        <v>4330</v>
      </c>
      <c r="H91" s="43" t="s">
        <v>6474</v>
      </c>
      <c r="I91" s="46" t="s">
        <v>4131</v>
      </c>
    </row>
    <row r="92" spans="1:9" s="24" customFormat="1" ht="33.75" x14ac:dyDescent="0.2">
      <c r="A92" s="33" t="s">
        <v>6017</v>
      </c>
      <c r="B92" s="40"/>
      <c r="C92" s="47" t="s">
        <v>4263</v>
      </c>
      <c r="D92" s="52" t="s">
        <v>3386</v>
      </c>
      <c r="E92" s="49" t="s">
        <v>6377</v>
      </c>
      <c r="F92" s="212" t="s">
        <v>4473</v>
      </c>
      <c r="G92" s="216" t="s">
        <v>4331</v>
      </c>
      <c r="H92" s="43" t="s">
        <v>6378</v>
      </c>
      <c r="I92" s="46" t="s">
        <v>4132</v>
      </c>
    </row>
    <row r="93" spans="1:9" s="24" customFormat="1" ht="22.5" x14ac:dyDescent="0.2">
      <c r="A93" s="33" t="s">
        <v>3783</v>
      </c>
      <c r="B93" s="40"/>
      <c r="C93" s="47"/>
      <c r="D93" s="48" t="s">
        <v>4304</v>
      </c>
      <c r="E93" s="49" t="s">
        <v>6363</v>
      </c>
      <c r="F93" s="212"/>
      <c r="G93" s="45" t="s">
        <v>4397</v>
      </c>
      <c r="H93" s="43" t="s">
        <v>6364</v>
      </c>
      <c r="I93" s="46" t="s">
        <v>1689</v>
      </c>
    </row>
    <row r="94" spans="1:9" s="24" customFormat="1" ht="33.75" x14ac:dyDescent="0.2">
      <c r="A94" s="33" t="s">
        <v>4978</v>
      </c>
      <c r="B94" s="40" t="str">
        <f>IF($B$93="x","x","")</f>
        <v/>
      </c>
      <c r="C94" s="47" t="s">
        <v>4264</v>
      </c>
      <c r="D94" s="49" t="s">
        <v>3384</v>
      </c>
      <c r="E94" s="49" t="s">
        <v>6471</v>
      </c>
      <c r="F94" s="212" t="s">
        <v>4447</v>
      </c>
      <c r="G94" s="216" t="s">
        <v>4334</v>
      </c>
      <c r="H94" s="43" t="s">
        <v>6472</v>
      </c>
      <c r="I94" s="46" t="s">
        <v>4133</v>
      </c>
    </row>
    <row r="95" spans="1:9" s="24" customFormat="1" ht="56.25" x14ac:dyDescent="0.2">
      <c r="A95" s="33" t="s">
        <v>4979</v>
      </c>
      <c r="B95" s="40" t="str">
        <f t="shared" ref="B95:B96" si="12">IF($B$93="x","x","")</f>
        <v/>
      </c>
      <c r="C95" s="47" t="s">
        <v>4264</v>
      </c>
      <c r="D95" s="49" t="s">
        <v>3387</v>
      </c>
      <c r="E95" s="49" t="s">
        <v>6473</v>
      </c>
      <c r="F95" s="212" t="s">
        <v>4447</v>
      </c>
      <c r="G95" s="216" t="s">
        <v>4330</v>
      </c>
      <c r="H95" s="43" t="s">
        <v>6474</v>
      </c>
      <c r="I95" s="46" t="s">
        <v>4134</v>
      </c>
    </row>
    <row r="96" spans="1:9" s="24" customFormat="1" ht="33.75" x14ac:dyDescent="0.2">
      <c r="A96" s="33" t="s">
        <v>4980</v>
      </c>
      <c r="B96" s="40" t="str">
        <f t="shared" si="12"/>
        <v/>
      </c>
      <c r="C96" s="47" t="s">
        <v>4265</v>
      </c>
      <c r="D96" s="49" t="s">
        <v>3386</v>
      </c>
      <c r="E96" s="49" t="s">
        <v>6377</v>
      </c>
      <c r="F96" s="212" t="s">
        <v>4474</v>
      </c>
      <c r="G96" s="216" t="s">
        <v>4331</v>
      </c>
      <c r="H96" s="43" t="s">
        <v>6378</v>
      </c>
      <c r="I96" s="46" t="s">
        <v>4135</v>
      </c>
    </row>
    <row r="97" spans="1:9" s="24" customFormat="1" ht="22.5" x14ac:dyDescent="0.2">
      <c r="A97" s="33" t="s">
        <v>3785</v>
      </c>
      <c r="B97" s="40"/>
      <c r="C97" s="47"/>
      <c r="D97" s="48" t="s">
        <v>4305</v>
      </c>
      <c r="E97" s="49" t="s">
        <v>6363</v>
      </c>
      <c r="F97" s="212"/>
      <c r="G97" s="45" t="s">
        <v>4398</v>
      </c>
      <c r="H97" s="43" t="s">
        <v>6364</v>
      </c>
      <c r="I97" s="46" t="s">
        <v>4136</v>
      </c>
    </row>
    <row r="98" spans="1:9" s="24" customFormat="1" ht="33.75" x14ac:dyDescent="0.2">
      <c r="A98" s="33" t="s">
        <v>6018</v>
      </c>
      <c r="B98" s="40"/>
      <c r="C98" s="47" t="s">
        <v>4266</v>
      </c>
      <c r="D98" s="52" t="s">
        <v>3384</v>
      </c>
      <c r="E98" s="49" t="s">
        <v>6471</v>
      </c>
      <c r="F98" s="212" t="s">
        <v>4448</v>
      </c>
      <c r="G98" s="216" t="s">
        <v>4334</v>
      </c>
      <c r="H98" s="43" t="s">
        <v>6472</v>
      </c>
      <c r="I98" s="46" t="s">
        <v>4137</v>
      </c>
    </row>
    <row r="99" spans="1:9" s="24" customFormat="1" ht="56.25" x14ac:dyDescent="0.2">
      <c r="A99" s="33" t="s">
        <v>6019</v>
      </c>
      <c r="B99" s="40" t="str">
        <f>IF($B$98="x","x","")</f>
        <v/>
      </c>
      <c r="C99" s="47" t="s">
        <v>4266</v>
      </c>
      <c r="D99" s="49" t="s">
        <v>3387</v>
      </c>
      <c r="E99" s="49" t="s">
        <v>6473</v>
      </c>
      <c r="F99" s="212" t="s">
        <v>4448</v>
      </c>
      <c r="G99" s="216" t="s">
        <v>4333</v>
      </c>
      <c r="H99" s="43" t="s">
        <v>6474</v>
      </c>
      <c r="I99" s="46" t="s">
        <v>4138</v>
      </c>
    </row>
    <row r="100" spans="1:9" s="24" customFormat="1" ht="33.75" x14ac:dyDescent="0.2">
      <c r="A100" s="33" t="s">
        <v>6020</v>
      </c>
      <c r="B100" s="40" t="str">
        <f t="shared" ref="B100:B101" si="13">IF($B$98="x","x","")</f>
        <v/>
      </c>
      <c r="C100" s="47" t="s">
        <v>4267</v>
      </c>
      <c r="D100" s="49" t="s">
        <v>3386</v>
      </c>
      <c r="E100" s="49" t="s">
        <v>6377</v>
      </c>
      <c r="F100" s="212" t="s">
        <v>4475</v>
      </c>
      <c r="G100" s="216" t="s">
        <v>4331</v>
      </c>
      <c r="H100" s="43" t="s">
        <v>6378</v>
      </c>
      <c r="I100" s="46" t="s">
        <v>4139</v>
      </c>
    </row>
    <row r="101" spans="1:9" s="24" customFormat="1" ht="22.5" x14ac:dyDescent="0.2">
      <c r="A101" s="33" t="s">
        <v>3787</v>
      </c>
      <c r="B101" s="40" t="str">
        <f t="shared" si="13"/>
        <v/>
      </c>
      <c r="C101" s="47"/>
      <c r="D101" s="55" t="s">
        <v>4306</v>
      </c>
      <c r="E101" s="49" t="s">
        <v>6363</v>
      </c>
      <c r="F101" s="212"/>
      <c r="G101" s="45" t="s">
        <v>4399</v>
      </c>
      <c r="H101" s="43" t="s">
        <v>6364</v>
      </c>
      <c r="I101" s="46" t="s">
        <v>4140</v>
      </c>
    </row>
    <row r="102" spans="1:9" s="24" customFormat="1" ht="33.75" x14ac:dyDescent="0.2">
      <c r="A102" s="33" t="s">
        <v>3789</v>
      </c>
      <c r="B102" s="40"/>
      <c r="C102" s="47" t="s">
        <v>4268</v>
      </c>
      <c r="D102" s="52" t="s">
        <v>3384</v>
      </c>
      <c r="E102" s="49" t="s">
        <v>6471</v>
      </c>
      <c r="F102" s="212" t="s">
        <v>4449</v>
      </c>
      <c r="G102" s="216" t="s">
        <v>4332</v>
      </c>
      <c r="H102" s="43" t="s">
        <v>6472</v>
      </c>
      <c r="I102" s="46" t="s">
        <v>4141</v>
      </c>
    </row>
    <row r="103" spans="1:9" s="24" customFormat="1" ht="56.25" x14ac:dyDescent="0.2">
      <c r="A103" s="33" t="s">
        <v>3790</v>
      </c>
      <c r="B103" s="40"/>
      <c r="C103" s="47" t="s">
        <v>4268</v>
      </c>
      <c r="D103" s="52" t="s">
        <v>3387</v>
      </c>
      <c r="E103" s="49" t="s">
        <v>6473</v>
      </c>
      <c r="F103" s="212" t="s">
        <v>4449</v>
      </c>
      <c r="G103" s="216" t="s">
        <v>4330</v>
      </c>
      <c r="H103" s="43" t="s">
        <v>6474</v>
      </c>
      <c r="I103" s="46" t="s">
        <v>4142</v>
      </c>
    </row>
    <row r="104" spans="1:9" s="24" customFormat="1" ht="33.75" x14ac:dyDescent="0.2">
      <c r="A104" s="33" t="s">
        <v>3791</v>
      </c>
      <c r="B104" s="40" t="str">
        <f>IF($B$103="x","x","")</f>
        <v/>
      </c>
      <c r="C104" s="47" t="s">
        <v>4269</v>
      </c>
      <c r="D104" s="49" t="s">
        <v>3386</v>
      </c>
      <c r="E104" s="49" t="s">
        <v>6377</v>
      </c>
      <c r="F104" s="212" t="s">
        <v>4476</v>
      </c>
      <c r="G104" s="216" t="s">
        <v>4331</v>
      </c>
      <c r="H104" s="43" t="s">
        <v>6378</v>
      </c>
      <c r="I104" s="46" t="s">
        <v>4143</v>
      </c>
    </row>
    <row r="105" spans="1:9" s="24" customFormat="1" ht="22.5" x14ac:dyDescent="0.2">
      <c r="A105" s="33" t="s">
        <v>3792</v>
      </c>
      <c r="B105" s="40" t="str">
        <f t="shared" ref="B105:B106" si="14">IF($B$103="x","x","")</f>
        <v/>
      </c>
      <c r="C105" s="47"/>
      <c r="D105" s="55" t="s">
        <v>4307</v>
      </c>
      <c r="E105" s="49" t="s">
        <v>6363</v>
      </c>
      <c r="F105" s="212"/>
      <c r="G105" s="45" t="s">
        <v>4400</v>
      </c>
      <c r="H105" s="43" t="s">
        <v>6364</v>
      </c>
      <c r="I105" s="46" t="s">
        <v>1687</v>
      </c>
    </row>
    <row r="106" spans="1:9" s="24" customFormat="1" ht="33.75" x14ac:dyDescent="0.2">
      <c r="A106" s="33" t="s">
        <v>6021</v>
      </c>
      <c r="B106" s="40" t="str">
        <f t="shared" si="14"/>
        <v/>
      </c>
      <c r="C106" s="47" t="s">
        <v>4270</v>
      </c>
      <c r="D106" s="49" t="s">
        <v>3384</v>
      </c>
      <c r="E106" s="49" t="s">
        <v>6471</v>
      </c>
      <c r="F106" s="212" t="s">
        <v>4450</v>
      </c>
      <c r="G106" s="216" t="s">
        <v>4332</v>
      </c>
      <c r="H106" s="43" t="s">
        <v>6472</v>
      </c>
      <c r="I106" s="46" t="s">
        <v>4144</v>
      </c>
    </row>
    <row r="107" spans="1:9" s="24" customFormat="1" ht="56.25" x14ac:dyDescent="0.2">
      <c r="A107" s="33" t="s">
        <v>6022</v>
      </c>
      <c r="B107" s="40"/>
      <c r="C107" s="47" t="s">
        <v>4270</v>
      </c>
      <c r="D107" s="52" t="s">
        <v>3387</v>
      </c>
      <c r="E107" s="49" t="s">
        <v>6473</v>
      </c>
      <c r="F107" s="212" t="s">
        <v>4450</v>
      </c>
      <c r="G107" s="216" t="s">
        <v>4330</v>
      </c>
      <c r="H107" s="43" t="s">
        <v>6474</v>
      </c>
      <c r="I107" s="46" t="s">
        <v>4145</v>
      </c>
    </row>
    <row r="108" spans="1:9" s="24" customFormat="1" ht="33.75" x14ac:dyDescent="0.2">
      <c r="A108" s="33" t="s">
        <v>6023</v>
      </c>
      <c r="B108" s="40"/>
      <c r="C108" s="47" t="s">
        <v>4271</v>
      </c>
      <c r="D108" s="52" t="s">
        <v>3386</v>
      </c>
      <c r="E108" s="49" t="s">
        <v>6377</v>
      </c>
      <c r="F108" s="212" t="s">
        <v>4477</v>
      </c>
      <c r="G108" s="216" t="s">
        <v>4331</v>
      </c>
      <c r="H108" s="43" t="s">
        <v>6378</v>
      </c>
      <c r="I108" s="46" t="s">
        <v>4146</v>
      </c>
    </row>
    <row r="109" spans="1:9" s="24" customFormat="1" ht="22.5" x14ac:dyDescent="0.2">
      <c r="A109" s="33" t="s">
        <v>3794</v>
      </c>
      <c r="B109" s="40" t="str">
        <f>IF($B$108="x","x","")</f>
        <v/>
      </c>
      <c r="C109" s="47"/>
      <c r="D109" s="55" t="s">
        <v>4308</v>
      </c>
      <c r="E109" s="49" t="s">
        <v>6363</v>
      </c>
      <c r="F109" s="212"/>
      <c r="G109" s="45" t="s">
        <v>4401</v>
      </c>
      <c r="H109" s="43" t="s">
        <v>6364</v>
      </c>
      <c r="I109" s="46" t="s">
        <v>1680</v>
      </c>
    </row>
    <row r="110" spans="1:9" s="24" customFormat="1" ht="33.75" x14ac:dyDescent="0.2">
      <c r="A110" s="33" t="s">
        <v>3796</v>
      </c>
      <c r="B110" s="40" t="str">
        <f t="shared" ref="B110:B111" si="15">IF($B$108="x","x","")</f>
        <v/>
      </c>
      <c r="C110" s="47" t="s">
        <v>4272</v>
      </c>
      <c r="D110" s="49" t="s">
        <v>3384</v>
      </c>
      <c r="E110" s="49" t="s">
        <v>6471</v>
      </c>
      <c r="F110" s="212" t="s">
        <v>4451</v>
      </c>
      <c r="G110" s="216" t="s">
        <v>4332</v>
      </c>
      <c r="H110" s="43" t="s">
        <v>6472</v>
      </c>
      <c r="I110" s="46" t="s">
        <v>4147</v>
      </c>
    </row>
    <row r="111" spans="1:9" s="24" customFormat="1" ht="56.25" x14ac:dyDescent="0.2">
      <c r="A111" s="33" t="s">
        <v>3797</v>
      </c>
      <c r="B111" s="40" t="str">
        <f t="shared" si="15"/>
        <v/>
      </c>
      <c r="C111" s="47" t="s">
        <v>4272</v>
      </c>
      <c r="D111" s="49" t="s">
        <v>3387</v>
      </c>
      <c r="E111" s="49" t="s">
        <v>6473</v>
      </c>
      <c r="F111" s="212" t="s">
        <v>4451</v>
      </c>
      <c r="G111" s="216" t="s">
        <v>4333</v>
      </c>
      <c r="H111" s="43" t="s">
        <v>6474</v>
      </c>
      <c r="I111" s="46" t="s">
        <v>4148</v>
      </c>
    </row>
    <row r="112" spans="1:9" s="24" customFormat="1" ht="33.75" x14ac:dyDescent="0.2">
      <c r="A112" s="33" t="s">
        <v>3798</v>
      </c>
      <c r="B112" s="40"/>
      <c r="C112" s="47" t="s">
        <v>4273</v>
      </c>
      <c r="D112" s="52" t="s">
        <v>3386</v>
      </c>
      <c r="E112" s="49" t="s">
        <v>6377</v>
      </c>
      <c r="F112" s="212" t="s">
        <v>4478</v>
      </c>
      <c r="G112" s="216" t="s">
        <v>4331</v>
      </c>
      <c r="H112" s="43" t="s">
        <v>6378</v>
      </c>
      <c r="I112" s="46" t="s">
        <v>4149</v>
      </c>
    </row>
    <row r="113" spans="1:9" s="24" customFormat="1" ht="22.5" x14ac:dyDescent="0.2">
      <c r="A113" s="33" t="s">
        <v>3800</v>
      </c>
      <c r="B113" s="40"/>
      <c r="C113" s="47"/>
      <c r="D113" s="48" t="s">
        <v>4309</v>
      </c>
      <c r="E113" s="49" t="s">
        <v>6363</v>
      </c>
      <c r="F113" s="212"/>
      <c r="G113" s="45" t="s">
        <v>4402</v>
      </c>
      <c r="H113" s="43" t="s">
        <v>6364</v>
      </c>
      <c r="I113" s="46" t="s">
        <v>1681</v>
      </c>
    </row>
    <row r="114" spans="1:9" s="24" customFormat="1" ht="33.75" x14ac:dyDescent="0.2">
      <c r="A114" s="33" t="s">
        <v>6024</v>
      </c>
      <c r="B114" s="40" t="str">
        <f>IF($B$113="x","x","")</f>
        <v/>
      </c>
      <c r="C114" s="47" t="s">
        <v>4274</v>
      </c>
      <c r="D114" s="49" t="s">
        <v>3384</v>
      </c>
      <c r="E114" s="49" t="s">
        <v>6471</v>
      </c>
      <c r="F114" s="212" t="s">
        <v>4452</v>
      </c>
      <c r="G114" s="216" t="s">
        <v>4329</v>
      </c>
      <c r="H114" s="43" t="s">
        <v>6472</v>
      </c>
      <c r="I114" s="46" t="s">
        <v>4150</v>
      </c>
    </row>
    <row r="115" spans="1:9" s="24" customFormat="1" ht="56.25" x14ac:dyDescent="0.2">
      <c r="A115" s="33" t="s">
        <v>6025</v>
      </c>
      <c r="B115" s="40" t="str">
        <f t="shared" ref="B115:B116" si="16">IF($B$113="x","x","")</f>
        <v/>
      </c>
      <c r="C115" s="47" t="s">
        <v>4274</v>
      </c>
      <c r="D115" s="49" t="s">
        <v>3387</v>
      </c>
      <c r="E115" s="49" t="s">
        <v>6473</v>
      </c>
      <c r="F115" s="212" t="s">
        <v>4452</v>
      </c>
      <c r="G115" s="216" t="s">
        <v>4333</v>
      </c>
      <c r="H115" s="43" t="s">
        <v>6474</v>
      </c>
      <c r="I115" s="46" t="s">
        <v>4151</v>
      </c>
    </row>
    <row r="116" spans="1:9" s="24" customFormat="1" ht="33.75" x14ac:dyDescent="0.2">
      <c r="A116" s="33" t="s">
        <v>6026</v>
      </c>
      <c r="B116" s="40" t="str">
        <f t="shared" si="16"/>
        <v/>
      </c>
      <c r="C116" s="47" t="s">
        <v>4275</v>
      </c>
      <c r="D116" s="49" t="s">
        <v>3386</v>
      </c>
      <c r="E116" s="49" t="s">
        <v>6377</v>
      </c>
      <c r="F116" s="212" t="s">
        <v>4479</v>
      </c>
      <c r="G116" s="216" t="s">
        <v>4331</v>
      </c>
      <c r="H116" s="43" t="s">
        <v>6378</v>
      </c>
      <c r="I116" s="46" t="s">
        <v>4152</v>
      </c>
    </row>
    <row r="117" spans="1:9" s="24" customFormat="1" ht="22.5" x14ac:dyDescent="0.2">
      <c r="A117" s="33" t="s">
        <v>3802</v>
      </c>
      <c r="B117" s="40"/>
      <c r="C117" s="47"/>
      <c r="D117" s="48" t="s">
        <v>4310</v>
      </c>
      <c r="E117" s="49" t="s">
        <v>6363</v>
      </c>
      <c r="F117" s="212"/>
      <c r="G117" s="45" t="s">
        <v>4403</v>
      </c>
      <c r="H117" s="43" t="s">
        <v>6364</v>
      </c>
      <c r="I117" s="46" t="s">
        <v>1690</v>
      </c>
    </row>
    <row r="118" spans="1:9" s="24" customFormat="1" ht="33.75" x14ac:dyDescent="0.2">
      <c r="A118" s="33" t="s">
        <v>3804</v>
      </c>
      <c r="B118" s="40"/>
      <c r="C118" s="47" t="s">
        <v>4276</v>
      </c>
      <c r="D118" s="52" t="s">
        <v>3384</v>
      </c>
      <c r="E118" s="49" t="s">
        <v>6471</v>
      </c>
      <c r="F118" s="212" t="s">
        <v>4453</v>
      </c>
      <c r="G118" s="216" t="s">
        <v>4334</v>
      </c>
      <c r="H118" s="43" t="s">
        <v>6472</v>
      </c>
      <c r="I118" s="46" t="s">
        <v>4153</v>
      </c>
    </row>
    <row r="119" spans="1:9" s="24" customFormat="1" ht="56.25" x14ac:dyDescent="0.2">
      <c r="A119" s="33" t="s">
        <v>3805</v>
      </c>
      <c r="B119" s="40" t="str">
        <f>IF($B$118="x","x","")</f>
        <v/>
      </c>
      <c r="C119" s="47" t="s">
        <v>4276</v>
      </c>
      <c r="D119" s="49" t="s">
        <v>3387</v>
      </c>
      <c r="E119" s="49" t="s">
        <v>6473</v>
      </c>
      <c r="F119" s="212" t="s">
        <v>4453</v>
      </c>
      <c r="G119" s="216" t="s">
        <v>4333</v>
      </c>
      <c r="H119" s="43" t="s">
        <v>6474</v>
      </c>
      <c r="I119" s="46" t="s">
        <v>4154</v>
      </c>
    </row>
    <row r="120" spans="1:9" s="24" customFormat="1" ht="33.75" x14ac:dyDescent="0.2">
      <c r="A120" s="33" t="s">
        <v>3806</v>
      </c>
      <c r="B120" s="40" t="str">
        <f t="shared" ref="B120:B121" si="17">IF($B$118="x","x","")</f>
        <v/>
      </c>
      <c r="C120" s="47" t="s">
        <v>4277</v>
      </c>
      <c r="D120" s="49" t="s">
        <v>3386</v>
      </c>
      <c r="E120" s="49" t="s">
        <v>6377</v>
      </c>
      <c r="F120" s="212" t="s">
        <v>4480</v>
      </c>
      <c r="G120" s="216" t="s">
        <v>4331</v>
      </c>
      <c r="H120" s="43" t="s">
        <v>6378</v>
      </c>
      <c r="I120" s="46" t="s">
        <v>4155</v>
      </c>
    </row>
    <row r="121" spans="1:9" s="24" customFormat="1" ht="22.5" x14ac:dyDescent="0.2">
      <c r="A121" s="33" t="s">
        <v>3807</v>
      </c>
      <c r="B121" s="40" t="str">
        <f t="shared" si="17"/>
        <v/>
      </c>
      <c r="C121" s="47"/>
      <c r="D121" s="55" t="s">
        <v>4311</v>
      </c>
      <c r="E121" s="49" t="s">
        <v>6363</v>
      </c>
      <c r="F121" s="212"/>
      <c r="G121" s="45" t="s">
        <v>4404</v>
      </c>
      <c r="H121" s="43" t="s">
        <v>6364</v>
      </c>
      <c r="I121" s="46" t="s">
        <v>4156</v>
      </c>
    </row>
    <row r="122" spans="1:9" s="24" customFormat="1" ht="33.75" x14ac:dyDescent="0.2">
      <c r="A122" s="33" t="s">
        <v>4820</v>
      </c>
      <c r="B122" s="40"/>
      <c r="C122" s="47" t="s">
        <v>4278</v>
      </c>
      <c r="D122" s="52" t="s">
        <v>3384</v>
      </c>
      <c r="E122" s="49" t="s">
        <v>6471</v>
      </c>
      <c r="F122" s="212" t="s">
        <v>4454</v>
      </c>
      <c r="G122" s="216" t="s">
        <v>4334</v>
      </c>
      <c r="H122" s="43" t="s">
        <v>6472</v>
      </c>
      <c r="I122" s="46" t="s">
        <v>4157</v>
      </c>
    </row>
    <row r="123" spans="1:9" s="24" customFormat="1" ht="56.25" x14ac:dyDescent="0.2">
      <c r="A123" s="33" t="s">
        <v>4821</v>
      </c>
      <c r="B123" s="40"/>
      <c r="C123" s="47" t="s">
        <v>4278</v>
      </c>
      <c r="D123" s="52" t="s">
        <v>3387</v>
      </c>
      <c r="E123" s="49" t="s">
        <v>6473</v>
      </c>
      <c r="F123" s="212" t="s">
        <v>4454</v>
      </c>
      <c r="G123" s="216" t="s">
        <v>4333</v>
      </c>
      <c r="H123" s="43" t="s">
        <v>6474</v>
      </c>
      <c r="I123" s="46" t="s">
        <v>4158</v>
      </c>
    </row>
    <row r="124" spans="1:9" s="24" customFormat="1" ht="33.75" x14ac:dyDescent="0.2">
      <c r="A124" s="33" t="s">
        <v>4822</v>
      </c>
      <c r="B124" s="40" t="str">
        <f>IF($B$123="x","x","")</f>
        <v/>
      </c>
      <c r="C124" s="47" t="s">
        <v>4279</v>
      </c>
      <c r="D124" s="49" t="s">
        <v>3386</v>
      </c>
      <c r="E124" s="49" t="s">
        <v>6377</v>
      </c>
      <c r="F124" s="212" t="s">
        <v>4481</v>
      </c>
      <c r="G124" s="216" t="s">
        <v>4331</v>
      </c>
      <c r="H124" s="43" t="s">
        <v>6378</v>
      </c>
      <c r="I124" s="46" t="s">
        <v>4159</v>
      </c>
    </row>
    <row r="125" spans="1:9" s="24" customFormat="1" ht="22.5" x14ac:dyDescent="0.2">
      <c r="A125" s="33" t="s">
        <v>3809</v>
      </c>
      <c r="B125" s="40" t="str">
        <f t="shared" ref="B125:B126" si="18">IF($B$123="x","x","")</f>
        <v/>
      </c>
      <c r="C125" s="47"/>
      <c r="D125" s="55" t="s">
        <v>4312</v>
      </c>
      <c r="E125" s="49" t="s">
        <v>6363</v>
      </c>
      <c r="F125" s="212"/>
      <c r="G125" s="45" t="s">
        <v>4405</v>
      </c>
      <c r="H125" s="43" t="s">
        <v>6364</v>
      </c>
      <c r="I125" s="46" t="s">
        <v>4160</v>
      </c>
    </row>
    <row r="126" spans="1:9" s="24" customFormat="1" ht="33.75" x14ac:dyDescent="0.2">
      <c r="A126" s="33" t="s">
        <v>4981</v>
      </c>
      <c r="B126" s="40" t="str">
        <f t="shared" si="18"/>
        <v/>
      </c>
      <c r="C126" s="47" t="s">
        <v>4280</v>
      </c>
      <c r="D126" s="49" t="s">
        <v>3384</v>
      </c>
      <c r="E126" s="49" t="s">
        <v>6471</v>
      </c>
      <c r="F126" s="212" t="s">
        <v>4455</v>
      </c>
      <c r="G126" s="216" t="s">
        <v>4334</v>
      </c>
      <c r="H126" s="43" t="s">
        <v>6472</v>
      </c>
      <c r="I126" s="46" t="s">
        <v>4161</v>
      </c>
    </row>
    <row r="127" spans="1:9" s="24" customFormat="1" ht="56.25" x14ac:dyDescent="0.2">
      <c r="A127" s="33" t="s">
        <v>4982</v>
      </c>
      <c r="B127" s="40"/>
      <c r="C127" s="47" t="s">
        <v>4280</v>
      </c>
      <c r="D127" s="52" t="s">
        <v>3387</v>
      </c>
      <c r="E127" s="49" t="s">
        <v>6473</v>
      </c>
      <c r="F127" s="212" t="s">
        <v>4455</v>
      </c>
      <c r="G127" s="216" t="s">
        <v>4330</v>
      </c>
      <c r="H127" s="43" t="s">
        <v>6474</v>
      </c>
      <c r="I127" s="46" t="s">
        <v>4162</v>
      </c>
    </row>
    <row r="128" spans="1:9" s="24" customFormat="1" ht="33.75" x14ac:dyDescent="0.2">
      <c r="A128" s="33" t="s">
        <v>4983</v>
      </c>
      <c r="B128" s="40"/>
      <c r="C128" s="47" t="s">
        <v>4281</v>
      </c>
      <c r="D128" s="52" t="s">
        <v>3386</v>
      </c>
      <c r="E128" s="49" t="s">
        <v>6377</v>
      </c>
      <c r="F128" s="212" t="s">
        <v>4482</v>
      </c>
      <c r="G128" s="216" t="s">
        <v>4331</v>
      </c>
      <c r="H128" s="43" t="s">
        <v>6378</v>
      </c>
      <c r="I128" s="46" t="s">
        <v>4163</v>
      </c>
    </row>
    <row r="129" spans="1:9" s="24" customFormat="1" ht="22.5" x14ac:dyDescent="0.2">
      <c r="A129" s="33" t="s">
        <v>3811</v>
      </c>
      <c r="B129" s="40" t="str">
        <f>IF($B$128="x","x","")</f>
        <v/>
      </c>
      <c r="C129" s="47"/>
      <c r="D129" s="55" t="s">
        <v>4313</v>
      </c>
      <c r="E129" s="49" t="s">
        <v>6363</v>
      </c>
      <c r="F129" s="212"/>
      <c r="G129" s="45" t="s">
        <v>4406</v>
      </c>
      <c r="H129" s="43" t="s">
        <v>6364</v>
      </c>
      <c r="I129" s="46" t="s">
        <v>1691</v>
      </c>
    </row>
    <row r="130" spans="1:9" s="24" customFormat="1" ht="33.75" x14ac:dyDescent="0.2">
      <c r="A130" s="33" t="s">
        <v>6027</v>
      </c>
      <c r="B130" s="40" t="str">
        <f t="shared" ref="B130:B131" si="19">IF($B$128="x","x","")</f>
        <v/>
      </c>
      <c r="C130" s="47" t="s">
        <v>4282</v>
      </c>
      <c r="D130" s="49" t="s">
        <v>3384</v>
      </c>
      <c r="E130" s="49" t="s">
        <v>6471</v>
      </c>
      <c r="F130" s="212" t="s">
        <v>4456</v>
      </c>
      <c r="G130" s="216" t="s">
        <v>4332</v>
      </c>
      <c r="H130" s="43" t="s">
        <v>6472</v>
      </c>
      <c r="I130" s="46" t="s">
        <v>4164</v>
      </c>
    </row>
    <row r="131" spans="1:9" s="24" customFormat="1" ht="56.25" x14ac:dyDescent="0.2">
      <c r="A131" s="33" t="s">
        <v>6028</v>
      </c>
      <c r="B131" s="40" t="str">
        <f t="shared" si="19"/>
        <v/>
      </c>
      <c r="C131" s="47" t="s">
        <v>4282</v>
      </c>
      <c r="D131" s="49" t="s">
        <v>3387</v>
      </c>
      <c r="E131" s="49" t="s">
        <v>6473</v>
      </c>
      <c r="F131" s="212" t="s">
        <v>4456</v>
      </c>
      <c r="G131" s="216" t="s">
        <v>4333</v>
      </c>
      <c r="H131" s="43" t="s">
        <v>6474</v>
      </c>
      <c r="I131" s="46" t="s">
        <v>4165</v>
      </c>
    </row>
    <row r="132" spans="1:9" s="24" customFormat="1" ht="33.75" x14ac:dyDescent="0.2">
      <c r="A132" s="33" t="s">
        <v>6029</v>
      </c>
      <c r="B132" s="40"/>
      <c r="C132" s="47" t="s">
        <v>4283</v>
      </c>
      <c r="D132" s="52" t="s">
        <v>3386</v>
      </c>
      <c r="E132" s="49" t="s">
        <v>6377</v>
      </c>
      <c r="F132" s="212" t="s">
        <v>4483</v>
      </c>
      <c r="G132" s="216" t="s">
        <v>4331</v>
      </c>
      <c r="H132" s="43" t="s">
        <v>6378</v>
      </c>
      <c r="I132" s="46" t="s">
        <v>4166</v>
      </c>
    </row>
    <row r="133" spans="1:9" s="24" customFormat="1" ht="22.5" x14ac:dyDescent="0.2">
      <c r="A133" s="33" t="s">
        <v>3813</v>
      </c>
      <c r="B133" s="40"/>
      <c r="C133" s="47"/>
      <c r="D133" s="48" t="s">
        <v>4314</v>
      </c>
      <c r="E133" s="49" t="s">
        <v>6363</v>
      </c>
      <c r="F133" s="212"/>
      <c r="G133" s="45" t="s">
        <v>4407</v>
      </c>
      <c r="H133" s="43" t="s">
        <v>6364</v>
      </c>
      <c r="I133" s="46" t="s">
        <v>1692</v>
      </c>
    </row>
    <row r="134" spans="1:9" s="24" customFormat="1" ht="33.75" x14ac:dyDescent="0.2">
      <c r="A134" s="33" t="s">
        <v>4834</v>
      </c>
      <c r="B134" s="40" t="str">
        <f>IF($B$133="x","x","")</f>
        <v/>
      </c>
      <c r="C134" s="47" t="s">
        <v>4284</v>
      </c>
      <c r="D134" s="49" t="s">
        <v>3384</v>
      </c>
      <c r="E134" s="49" t="s">
        <v>6471</v>
      </c>
      <c r="F134" s="212" t="s">
        <v>4457</v>
      </c>
      <c r="G134" s="216" t="s">
        <v>4329</v>
      </c>
      <c r="H134" s="43" t="s">
        <v>6472</v>
      </c>
      <c r="I134" s="46" t="s">
        <v>4167</v>
      </c>
    </row>
    <row r="135" spans="1:9" s="24" customFormat="1" ht="56.25" x14ac:dyDescent="0.2">
      <c r="A135" s="33" t="s">
        <v>4835</v>
      </c>
      <c r="B135" s="40" t="str">
        <f t="shared" ref="B135:B136" si="20">IF($B$133="x","x","")</f>
        <v/>
      </c>
      <c r="C135" s="47" t="s">
        <v>4284</v>
      </c>
      <c r="D135" s="49" t="s">
        <v>3387</v>
      </c>
      <c r="E135" s="49" t="s">
        <v>6473</v>
      </c>
      <c r="F135" s="212" t="s">
        <v>4457</v>
      </c>
      <c r="G135" s="216" t="s">
        <v>4330</v>
      </c>
      <c r="H135" s="43" t="s">
        <v>6474</v>
      </c>
      <c r="I135" s="46" t="s">
        <v>4168</v>
      </c>
    </row>
    <row r="136" spans="1:9" s="24" customFormat="1" ht="33.75" x14ac:dyDescent="0.2">
      <c r="A136" s="33" t="s">
        <v>4836</v>
      </c>
      <c r="B136" s="40" t="str">
        <f t="shared" si="20"/>
        <v/>
      </c>
      <c r="C136" s="47" t="s">
        <v>4285</v>
      </c>
      <c r="D136" s="49" t="s">
        <v>3386</v>
      </c>
      <c r="E136" s="49" t="s">
        <v>6377</v>
      </c>
      <c r="F136" s="212" t="s">
        <v>4484</v>
      </c>
      <c r="G136" s="216" t="s">
        <v>4331</v>
      </c>
      <c r="H136" s="43" t="s">
        <v>6378</v>
      </c>
      <c r="I136" s="46" t="s">
        <v>4169</v>
      </c>
    </row>
    <row r="137" spans="1:9" s="24" customFormat="1" ht="22.5" x14ac:dyDescent="0.2">
      <c r="A137" s="33" t="s">
        <v>3814</v>
      </c>
      <c r="B137" s="40"/>
      <c r="C137" s="47"/>
      <c r="D137" s="48" t="s">
        <v>4315</v>
      </c>
      <c r="E137" s="49" t="s">
        <v>6363</v>
      </c>
      <c r="F137" s="212"/>
      <c r="G137" s="45" t="s">
        <v>4408</v>
      </c>
      <c r="H137" s="43" t="s">
        <v>6364</v>
      </c>
      <c r="I137" s="46" t="s">
        <v>4170</v>
      </c>
    </row>
    <row r="138" spans="1:9" s="24" customFormat="1" x14ac:dyDescent="0.2">
      <c r="A138" s="33" t="s">
        <v>6030</v>
      </c>
      <c r="B138" s="51" t="str">
        <f>IF(B137="x","x","")</f>
        <v/>
      </c>
      <c r="C138" s="47" t="s">
        <v>4286</v>
      </c>
      <c r="D138" s="48" t="s">
        <v>241</v>
      </c>
      <c r="E138" s="49" t="s">
        <v>3722</v>
      </c>
      <c r="F138" s="212" t="s">
        <v>4458</v>
      </c>
      <c r="G138" s="45" t="s">
        <v>4335</v>
      </c>
      <c r="H138" s="43" t="s">
        <v>3722</v>
      </c>
      <c r="I138" s="46" t="s">
        <v>4171</v>
      </c>
    </row>
    <row r="139" spans="1:9" s="24" customFormat="1" ht="33.75" x14ac:dyDescent="0.2">
      <c r="A139" s="33" t="s">
        <v>6031</v>
      </c>
      <c r="B139" s="40"/>
      <c r="C139" s="47" t="s">
        <v>4286</v>
      </c>
      <c r="D139" s="52" t="s">
        <v>3384</v>
      </c>
      <c r="E139" s="49" t="s">
        <v>6471</v>
      </c>
      <c r="F139" s="212" t="s">
        <v>4458</v>
      </c>
      <c r="G139" s="45" t="s">
        <v>4336</v>
      </c>
      <c r="H139" s="43" t="s">
        <v>6472</v>
      </c>
      <c r="I139" s="46" t="s">
        <v>4172</v>
      </c>
    </row>
    <row r="140" spans="1:9" s="24" customFormat="1" ht="56.25" x14ac:dyDescent="0.2">
      <c r="A140" s="33" t="s">
        <v>6032</v>
      </c>
      <c r="B140" s="40" t="str">
        <f>IF($B$139="x","x","")</f>
        <v/>
      </c>
      <c r="C140" s="47" t="s">
        <v>4286</v>
      </c>
      <c r="D140" s="49" t="s">
        <v>3387</v>
      </c>
      <c r="E140" s="49" t="s">
        <v>6473</v>
      </c>
      <c r="F140" s="212" t="s">
        <v>4458</v>
      </c>
      <c r="G140" s="45" t="s">
        <v>4333</v>
      </c>
      <c r="H140" s="43" t="s">
        <v>6474</v>
      </c>
      <c r="I140" s="46" t="s">
        <v>4173</v>
      </c>
    </row>
    <row r="141" spans="1:9" s="24" customFormat="1" ht="33.75" x14ac:dyDescent="0.2">
      <c r="A141" s="33" t="s">
        <v>6033</v>
      </c>
      <c r="B141" s="40" t="str">
        <f t="shared" ref="B141" si="21">IF($B$139="x","x","")</f>
        <v/>
      </c>
      <c r="C141" s="47" t="s">
        <v>4287</v>
      </c>
      <c r="D141" s="49" t="s">
        <v>3386</v>
      </c>
      <c r="E141" s="49" t="s">
        <v>6377</v>
      </c>
      <c r="F141" s="212" t="s">
        <v>4485</v>
      </c>
      <c r="G141" s="45" t="s">
        <v>4331</v>
      </c>
      <c r="H141" s="43" t="s">
        <v>6378</v>
      </c>
      <c r="I141" s="46" t="s">
        <v>4174</v>
      </c>
    </row>
    <row r="142" spans="1:9" s="24" customFormat="1" x14ac:dyDescent="0.2">
      <c r="A142" s="33" t="s">
        <v>3816</v>
      </c>
      <c r="B142" s="40"/>
      <c r="C142" s="47" t="s">
        <v>1457</v>
      </c>
      <c r="D142" s="55" t="s">
        <v>3416</v>
      </c>
      <c r="E142" s="49"/>
      <c r="F142" s="212" t="s">
        <v>4488</v>
      </c>
      <c r="G142" s="45" t="s">
        <v>4232</v>
      </c>
      <c r="H142" s="43"/>
      <c r="I142" s="46" t="s">
        <v>3722</v>
      </c>
    </row>
    <row r="143" spans="1:9" s="24" customFormat="1" x14ac:dyDescent="0.2">
      <c r="A143" s="33" t="s">
        <v>4839</v>
      </c>
      <c r="B143" s="51" t="str">
        <f>IF(B142="x","x","")</f>
        <v/>
      </c>
      <c r="D143" s="49" t="s">
        <v>5818</v>
      </c>
      <c r="E143" s="49" t="s">
        <v>1442</v>
      </c>
      <c r="F143" s="213"/>
      <c r="G143" s="216" t="s">
        <v>4499</v>
      </c>
      <c r="H143" s="43" t="s">
        <v>1569</v>
      </c>
      <c r="I143" s="46" t="s">
        <v>4175</v>
      </c>
    </row>
    <row r="144" spans="1:9" s="24" customFormat="1" x14ac:dyDescent="0.2">
      <c r="A144" s="33" t="s">
        <v>4840</v>
      </c>
      <c r="B144" s="51" t="str">
        <f t="shared" ref="B144:B148" si="22">IF(B143="x","x","")</f>
        <v/>
      </c>
      <c r="C144" s="47"/>
      <c r="D144" s="52" t="s">
        <v>5824</v>
      </c>
      <c r="E144" s="49" t="s">
        <v>1442</v>
      </c>
      <c r="F144" s="212"/>
      <c r="G144" s="216" t="s">
        <v>4500</v>
      </c>
      <c r="H144" s="43" t="s">
        <v>1569</v>
      </c>
      <c r="I144" s="46" t="s">
        <v>4176</v>
      </c>
    </row>
    <row r="145" spans="1:9" s="24" customFormat="1" x14ac:dyDescent="0.2">
      <c r="A145" s="33" t="s">
        <v>4841</v>
      </c>
      <c r="B145" s="51" t="str">
        <f t="shared" si="22"/>
        <v/>
      </c>
      <c r="C145" s="47"/>
      <c r="D145" s="52" t="s">
        <v>5829</v>
      </c>
      <c r="E145" s="49" t="s">
        <v>1442</v>
      </c>
      <c r="F145" s="212"/>
      <c r="G145" s="216" t="s">
        <v>4501</v>
      </c>
      <c r="H145" s="43" t="s">
        <v>1569</v>
      </c>
      <c r="I145" s="46" t="s">
        <v>4177</v>
      </c>
    </row>
    <row r="146" spans="1:9" s="24" customFormat="1" x14ac:dyDescent="0.2">
      <c r="A146" s="33" t="s">
        <v>4842</v>
      </c>
      <c r="B146" s="51" t="str">
        <f t="shared" si="22"/>
        <v/>
      </c>
      <c r="C146" s="47"/>
      <c r="D146" s="52" t="s">
        <v>5833</v>
      </c>
      <c r="E146" s="49" t="s">
        <v>1442</v>
      </c>
      <c r="F146" s="212"/>
      <c r="G146" s="216" t="s">
        <v>4502</v>
      </c>
      <c r="H146" s="43" t="s">
        <v>1569</v>
      </c>
      <c r="I146" s="46" t="s">
        <v>4178</v>
      </c>
    </row>
    <row r="147" spans="1:9" s="24" customFormat="1" x14ac:dyDescent="0.2">
      <c r="A147" s="33" t="s">
        <v>4843</v>
      </c>
      <c r="B147" s="51" t="str">
        <f t="shared" si="22"/>
        <v/>
      </c>
      <c r="C147" s="47"/>
      <c r="D147" s="52" t="s">
        <v>5837</v>
      </c>
      <c r="E147" s="49" t="s">
        <v>1442</v>
      </c>
      <c r="F147" s="212"/>
      <c r="G147" s="216" t="s">
        <v>4503</v>
      </c>
      <c r="H147" s="43" t="s">
        <v>1569</v>
      </c>
      <c r="I147" s="46" t="s">
        <v>4179</v>
      </c>
    </row>
    <row r="148" spans="1:9" s="24" customFormat="1" x14ac:dyDescent="0.2">
      <c r="A148" s="33" t="s">
        <v>6034</v>
      </c>
      <c r="B148" s="51" t="str">
        <f t="shared" si="22"/>
        <v/>
      </c>
      <c r="C148" s="47"/>
      <c r="D148" s="52" t="s">
        <v>5841</v>
      </c>
      <c r="E148" s="49" t="s">
        <v>1442</v>
      </c>
      <c r="F148" s="212"/>
      <c r="G148" s="216" t="s">
        <v>4504</v>
      </c>
      <c r="H148" s="43" t="s">
        <v>1569</v>
      </c>
      <c r="I148" s="46" t="s">
        <v>4180</v>
      </c>
    </row>
    <row r="149" spans="1:9" s="24" customFormat="1" ht="45" x14ac:dyDescent="0.2">
      <c r="A149" s="33" t="s">
        <v>3818</v>
      </c>
      <c r="B149" s="40"/>
      <c r="C149" s="47" t="s">
        <v>4288</v>
      </c>
      <c r="D149" s="48" t="s">
        <v>3388</v>
      </c>
      <c r="E149" s="49" t="s">
        <v>6475</v>
      </c>
      <c r="F149" s="212" t="s">
        <v>4486</v>
      </c>
      <c r="G149" s="45" t="s">
        <v>4337</v>
      </c>
      <c r="H149" s="43" t="s">
        <v>6476</v>
      </c>
      <c r="I149" s="46" t="s">
        <v>4181</v>
      </c>
    </row>
    <row r="150" spans="1:9" s="24" customFormat="1" x14ac:dyDescent="0.2">
      <c r="A150" s="33" t="s">
        <v>6035</v>
      </c>
      <c r="B150" s="53"/>
      <c r="C150" s="296"/>
      <c r="D150" s="295" t="s">
        <v>5919</v>
      </c>
      <c r="E150" s="297"/>
      <c r="F150" s="221"/>
      <c r="G150" s="222" t="s">
        <v>5923</v>
      </c>
      <c r="H150" s="223"/>
      <c r="I150" s="46"/>
    </row>
    <row r="151" spans="1:9" s="24" customFormat="1" ht="45" x14ac:dyDescent="0.2">
      <c r="A151" s="33" t="s">
        <v>3722</v>
      </c>
      <c r="B151" s="40"/>
      <c r="C151" s="47" t="s">
        <v>4289</v>
      </c>
      <c r="D151" s="48" t="s">
        <v>3417</v>
      </c>
      <c r="E151" s="49"/>
      <c r="F151" s="212" t="s">
        <v>4487</v>
      </c>
      <c r="G151" s="45" t="s">
        <v>4233</v>
      </c>
      <c r="H151" s="43"/>
      <c r="I151" s="46" t="s">
        <v>3722</v>
      </c>
    </row>
    <row r="152" spans="1:9" s="24" customFormat="1" ht="56.25" x14ac:dyDescent="0.2">
      <c r="A152" s="33" t="s">
        <v>3820</v>
      </c>
      <c r="B152" s="51" t="str">
        <f>IF($B$151="x","x","")</f>
        <v/>
      </c>
      <c r="D152" s="48" t="s">
        <v>3389</v>
      </c>
      <c r="E152" s="49" t="s">
        <v>6477</v>
      </c>
      <c r="F152" s="213"/>
      <c r="G152" s="45" t="s">
        <v>4338</v>
      </c>
      <c r="H152" s="43" t="s">
        <v>6478</v>
      </c>
      <c r="I152" s="46" t="s">
        <v>4182</v>
      </c>
    </row>
    <row r="153" spans="1:9" s="24" customFormat="1" ht="56.25" x14ac:dyDescent="0.2">
      <c r="A153" s="33" t="s">
        <v>3822</v>
      </c>
      <c r="B153" s="51" t="str">
        <f t="shared" ref="B153:B163" si="23">IF($B$151="x","x","")</f>
        <v/>
      </c>
      <c r="C153" s="47"/>
      <c r="D153" s="48" t="s">
        <v>3390</v>
      </c>
      <c r="E153" s="49" t="s">
        <v>6477</v>
      </c>
      <c r="F153" s="212"/>
      <c r="G153" s="45" t="s">
        <v>4339</v>
      </c>
      <c r="H153" s="43" t="s">
        <v>6478</v>
      </c>
      <c r="I153" s="46" t="s">
        <v>4183</v>
      </c>
    </row>
    <row r="154" spans="1:9" s="24" customFormat="1" ht="56.25" x14ac:dyDescent="0.2">
      <c r="A154" s="33" t="s">
        <v>3823</v>
      </c>
      <c r="B154" s="51" t="str">
        <f t="shared" si="23"/>
        <v/>
      </c>
      <c r="C154" s="47"/>
      <c r="D154" s="48" t="s">
        <v>3391</v>
      </c>
      <c r="E154" s="49" t="s">
        <v>6477</v>
      </c>
      <c r="F154" s="212"/>
      <c r="G154" s="45" t="s">
        <v>4340</v>
      </c>
      <c r="H154" s="43" t="s">
        <v>6478</v>
      </c>
      <c r="I154" s="46" t="s">
        <v>4184</v>
      </c>
    </row>
    <row r="155" spans="1:9" s="24" customFormat="1" ht="56.25" x14ac:dyDescent="0.2">
      <c r="A155" s="33" t="s">
        <v>3824</v>
      </c>
      <c r="B155" s="51" t="str">
        <f t="shared" si="23"/>
        <v/>
      </c>
      <c r="C155" s="47"/>
      <c r="D155" s="48" t="s">
        <v>3392</v>
      </c>
      <c r="E155" s="49" t="s">
        <v>6477</v>
      </c>
      <c r="F155" s="212"/>
      <c r="G155" s="45" t="s">
        <v>4341</v>
      </c>
      <c r="H155" s="43" t="s">
        <v>6478</v>
      </c>
      <c r="I155" s="46" t="s">
        <v>4185</v>
      </c>
    </row>
    <row r="156" spans="1:9" s="24" customFormat="1" ht="56.25" x14ac:dyDescent="0.2">
      <c r="A156" s="33" t="s">
        <v>3825</v>
      </c>
      <c r="B156" s="51" t="str">
        <f t="shared" si="23"/>
        <v/>
      </c>
      <c r="C156" s="47"/>
      <c r="D156" s="48" t="s">
        <v>3393</v>
      </c>
      <c r="E156" s="49" t="s">
        <v>6477</v>
      </c>
      <c r="F156" s="212"/>
      <c r="G156" s="45" t="s">
        <v>4342</v>
      </c>
      <c r="H156" s="43" t="s">
        <v>6478</v>
      </c>
      <c r="I156" s="46" t="s">
        <v>4186</v>
      </c>
    </row>
    <row r="157" spans="1:9" s="24" customFormat="1" ht="56.25" x14ac:dyDescent="0.2">
      <c r="A157" s="33" t="s">
        <v>3826</v>
      </c>
      <c r="B157" s="51" t="str">
        <f t="shared" si="23"/>
        <v/>
      </c>
      <c r="C157" s="47"/>
      <c r="D157" s="48" t="s">
        <v>3394</v>
      </c>
      <c r="E157" s="49" t="s">
        <v>6477</v>
      </c>
      <c r="F157" s="212"/>
      <c r="G157" s="45" t="s">
        <v>4343</v>
      </c>
      <c r="H157" s="43" t="s">
        <v>6478</v>
      </c>
      <c r="I157" s="46" t="s">
        <v>4187</v>
      </c>
    </row>
    <row r="158" spans="1:9" s="24" customFormat="1" ht="56.25" x14ac:dyDescent="0.2">
      <c r="A158" s="33" t="s">
        <v>3827</v>
      </c>
      <c r="B158" s="51" t="str">
        <f t="shared" si="23"/>
        <v/>
      </c>
      <c r="C158" s="47"/>
      <c r="D158" s="48" t="s">
        <v>3395</v>
      </c>
      <c r="E158" s="49" t="s">
        <v>6477</v>
      </c>
      <c r="F158" s="212"/>
      <c r="G158" s="45" t="s">
        <v>4344</v>
      </c>
      <c r="H158" s="43" t="s">
        <v>6478</v>
      </c>
      <c r="I158" s="46" t="s">
        <v>4188</v>
      </c>
    </row>
    <row r="159" spans="1:9" s="24" customFormat="1" ht="56.25" x14ac:dyDescent="0.2">
      <c r="A159" s="33" t="s">
        <v>3828</v>
      </c>
      <c r="B159" s="51" t="str">
        <f t="shared" si="23"/>
        <v/>
      </c>
      <c r="C159" s="47"/>
      <c r="D159" s="48" t="s">
        <v>3396</v>
      </c>
      <c r="E159" s="49" t="s">
        <v>6477</v>
      </c>
      <c r="F159" s="212"/>
      <c r="G159" s="45" t="s">
        <v>4345</v>
      </c>
      <c r="H159" s="43" t="s">
        <v>6478</v>
      </c>
      <c r="I159" s="46" t="s">
        <v>4189</v>
      </c>
    </row>
    <row r="160" spans="1:9" s="24" customFormat="1" ht="56.25" x14ac:dyDescent="0.2">
      <c r="A160" s="33" t="s">
        <v>3829</v>
      </c>
      <c r="B160" s="51" t="str">
        <f t="shared" si="23"/>
        <v/>
      </c>
      <c r="C160" s="47"/>
      <c r="D160" s="48" t="s">
        <v>3397</v>
      </c>
      <c r="E160" s="49" t="s">
        <v>6477</v>
      </c>
      <c r="F160" s="212"/>
      <c r="G160" s="45" t="s">
        <v>4346</v>
      </c>
      <c r="H160" s="43" t="s">
        <v>6478</v>
      </c>
      <c r="I160" s="46" t="s">
        <v>4190</v>
      </c>
    </row>
    <row r="161" spans="1:9" s="24" customFormat="1" ht="56.25" x14ac:dyDescent="0.2">
      <c r="A161" s="33" t="s">
        <v>3830</v>
      </c>
      <c r="B161" s="51" t="str">
        <f t="shared" si="23"/>
        <v/>
      </c>
      <c r="C161" s="47"/>
      <c r="D161" s="48" t="s">
        <v>3398</v>
      </c>
      <c r="E161" s="49" t="s">
        <v>6477</v>
      </c>
      <c r="F161" s="212"/>
      <c r="G161" s="45" t="s">
        <v>4347</v>
      </c>
      <c r="H161" s="43" t="s">
        <v>6478</v>
      </c>
      <c r="I161" s="46" t="s">
        <v>4191</v>
      </c>
    </row>
    <row r="162" spans="1:9" s="24" customFormat="1" ht="56.25" x14ac:dyDescent="0.2">
      <c r="A162" s="33" t="s">
        <v>3831</v>
      </c>
      <c r="B162" s="51" t="str">
        <f t="shared" si="23"/>
        <v/>
      </c>
      <c r="C162" s="47"/>
      <c r="D162" s="48" t="s">
        <v>3399</v>
      </c>
      <c r="E162" s="49" t="s">
        <v>6477</v>
      </c>
      <c r="F162" s="212"/>
      <c r="G162" s="45" t="s">
        <v>4348</v>
      </c>
      <c r="H162" s="43" t="s">
        <v>6478</v>
      </c>
      <c r="I162" s="46" t="s">
        <v>4192</v>
      </c>
    </row>
    <row r="163" spans="1:9" s="24" customFormat="1" ht="56.25" x14ac:dyDescent="0.2">
      <c r="A163" s="33" t="s">
        <v>3832</v>
      </c>
      <c r="B163" s="51" t="str">
        <f t="shared" si="23"/>
        <v/>
      </c>
      <c r="C163" s="47"/>
      <c r="D163" s="48" t="s">
        <v>3400</v>
      </c>
      <c r="E163" s="49" t="s">
        <v>6477</v>
      </c>
      <c r="F163" s="212"/>
      <c r="G163" s="45" t="s">
        <v>4349</v>
      </c>
      <c r="H163" s="43" t="s">
        <v>6478</v>
      </c>
      <c r="I163" s="46" t="s">
        <v>4193</v>
      </c>
    </row>
    <row r="164" spans="1:9" s="24" customFormat="1" ht="33.75" x14ac:dyDescent="0.2">
      <c r="A164" s="33" t="s">
        <v>3722</v>
      </c>
      <c r="B164" s="40"/>
      <c r="C164" s="47" t="s">
        <v>3722</v>
      </c>
      <c r="D164" s="48" t="s">
        <v>3418</v>
      </c>
      <c r="E164" s="49"/>
      <c r="F164" s="212" t="s">
        <v>3722</v>
      </c>
      <c r="G164" s="45" t="s">
        <v>4234</v>
      </c>
      <c r="H164" s="43"/>
      <c r="I164" s="46" t="s">
        <v>3722</v>
      </c>
    </row>
    <row r="165" spans="1:9" s="24" customFormat="1" ht="45" x14ac:dyDescent="0.2">
      <c r="A165" s="33" t="s">
        <v>3833</v>
      </c>
      <c r="B165" s="51" t="str">
        <f>IF($B$164="x","x","")</f>
        <v/>
      </c>
      <c r="C165" s="47"/>
      <c r="D165" s="48" t="s">
        <v>246</v>
      </c>
      <c r="E165" s="49" t="s">
        <v>6479</v>
      </c>
      <c r="F165" s="212"/>
      <c r="G165" s="45" t="s">
        <v>4350</v>
      </c>
      <c r="H165" s="43" t="s">
        <v>6480</v>
      </c>
      <c r="I165" s="46" t="s">
        <v>1308</v>
      </c>
    </row>
    <row r="166" spans="1:9" s="24" customFormat="1" ht="45" x14ac:dyDescent="0.2">
      <c r="A166" s="33" t="s">
        <v>3834</v>
      </c>
      <c r="B166" s="51" t="str">
        <f t="shared" ref="B166:B184" si="24">IF($B$164="x","x","")</f>
        <v/>
      </c>
      <c r="C166" s="47"/>
      <c r="D166" s="48" t="s">
        <v>247</v>
      </c>
      <c r="E166" s="49" t="s">
        <v>6479</v>
      </c>
      <c r="F166" s="212"/>
      <c r="G166" s="45" t="s">
        <v>4351</v>
      </c>
      <c r="H166" s="43" t="s">
        <v>6480</v>
      </c>
      <c r="I166" s="46" t="s">
        <v>1309</v>
      </c>
    </row>
    <row r="167" spans="1:9" s="24" customFormat="1" ht="45" x14ac:dyDescent="0.2">
      <c r="A167" s="33" t="s">
        <v>3835</v>
      </c>
      <c r="B167" s="51" t="str">
        <f t="shared" si="24"/>
        <v/>
      </c>
      <c r="C167" s="47"/>
      <c r="D167" s="48" t="s">
        <v>248</v>
      </c>
      <c r="E167" s="49" t="s">
        <v>6479</v>
      </c>
      <c r="F167" s="212"/>
      <c r="G167" s="45" t="s">
        <v>4352</v>
      </c>
      <c r="H167" s="43" t="s">
        <v>6480</v>
      </c>
      <c r="I167" s="46" t="s">
        <v>1310</v>
      </c>
    </row>
    <row r="168" spans="1:9" s="24" customFormat="1" ht="45" x14ac:dyDescent="0.2">
      <c r="A168" s="33" t="s">
        <v>3836</v>
      </c>
      <c r="B168" s="51" t="str">
        <f t="shared" si="24"/>
        <v/>
      </c>
      <c r="C168" s="47"/>
      <c r="D168" s="48" t="s">
        <v>249</v>
      </c>
      <c r="E168" s="49" t="s">
        <v>6479</v>
      </c>
      <c r="F168" s="212"/>
      <c r="G168" s="45" t="s">
        <v>4353</v>
      </c>
      <c r="H168" s="43" t="s">
        <v>6480</v>
      </c>
      <c r="I168" s="46" t="s">
        <v>1311</v>
      </c>
    </row>
    <row r="169" spans="1:9" s="24" customFormat="1" ht="45" x14ac:dyDescent="0.2">
      <c r="A169" s="33" t="s">
        <v>3837</v>
      </c>
      <c r="B169" s="51" t="str">
        <f t="shared" si="24"/>
        <v/>
      </c>
      <c r="C169" s="47"/>
      <c r="D169" s="48" t="s">
        <v>250</v>
      </c>
      <c r="E169" s="49" t="s">
        <v>6479</v>
      </c>
      <c r="F169" s="212"/>
      <c r="G169" s="45" t="s">
        <v>4354</v>
      </c>
      <c r="H169" s="43" t="s">
        <v>6480</v>
      </c>
      <c r="I169" s="46" t="s">
        <v>1312</v>
      </c>
    </row>
    <row r="170" spans="1:9" s="24" customFormat="1" ht="45" x14ac:dyDescent="0.2">
      <c r="A170" s="33" t="s">
        <v>3838</v>
      </c>
      <c r="B170" s="51" t="str">
        <f t="shared" si="24"/>
        <v/>
      </c>
      <c r="C170" s="47"/>
      <c r="D170" s="48" t="s">
        <v>251</v>
      </c>
      <c r="E170" s="49" t="s">
        <v>6479</v>
      </c>
      <c r="F170" s="212"/>
      <c r="G170" s="45" t="s">
        <v>2535</v>
      </c>
      <c r="H170" s="43" t="s">
        <v>6480</v>
      </c>
      <c r="I170" s="46" t="s">
        <v>1313</v>
      </c>
    </row>
    <row r="171" spans="1:9" s="24" customFormat="1" ht="45" x14ac:dyDescent="0.2">
      <c r="A171" s="33" t="s">
        <v>3839</v>
      </c>
      <c r="B171" s="51" t="str">
        <f t="shared" si="24"/>
        <v/>
      </c>
      <c r="C171" s="47"/>
      <c r="D171" s="48" t="s">
        <v>252</v>
      </c>
      <c r="E171" s="49" t="s">
        <v>6479</v>
      </c>
      <c r="F171" s="212"/>
      <c r="G171" s="45" t="s">
        <v>4355</v>
      </c>
      <c r="H171" s="43" t="s">
        <v>6480</v>
      </c>
      <c r="I171" s="46" t="s">
        <v>1314</v>
      </c>
    </row>
    <row r="172" spans="1:9" s="24" customFormat="1" ht="45" x14ac:dyDescent="0.2">
      <c r="A172" s="33" t="s">
        <v>3840</v>
      </c>
      <c r="B172" s="51" t="str">
        <f t="shared" si="24"/>
        <v/>
      </c>
      <c r="C172" s="47"/>
      <c r="D172" s="55" t="s">
        <v>253</v>
      </c>
      <c r="E172" s="49" t="s">
        <v>6479</v>
      </c>
      <c r="F172" s="212"/>
      <c r="G172" s="45" t="s">
        <v>4356</v>
      </c>
      <c r="H172" s="43" t="s">
        <v>6480</v>
      </c>
      <c r="I172" s="46" t="s">
        <v>1315</v>
      </c>
    </row>
    <row r="173" spans="1:9" s="24" customFormat="1" ht="45" x14ac:dyDescent="0.2">
      <c r="A173" s="33" t="s">
        <v>3841</v>
      </c>
      <c r="B173" s="51" t="str">
        <f t="shared" si="24"/>
        <v/>
      </c>
      <c r="C173" s="47"/>
      <c r="D173" s="55" t="s">
        <v>254</v>
      </c>
      <c r="E173" s="49" t="s">
        <v>6479</v>
      </c>
      <c r="F173" s="212"/>
      <c r="G173" s="45" t="s">
        <v>4357</v>
      </c>
      <c r="H173" s="43" t="s">
        <v>6480</v>
      </c>
      <c r="I173" s="46" t="s">
        <v>1316</v>
      </c>
    </row>
    <row r="174" spans="1:9" s="24" customFormat="1" ht="45" x14ac:dyDescent="0.2">
      <c r="A174" s="33" t="s">
        <v>3842</v>
      </c>
      <c r="B174" s="51" t="str">
        <f t="shared" si="24"/>
        <v/>
      </c>
      <c r="C174" s="47"/>
      <c r="D174" s="55" t="s">
        <v>255</v>
      </c>
      <c r="E174" s="49" t="s">
        <v>6479</v>
      </c>
      <c r="F174" s="212"/>
      <c r="G174" s="45" t="s">
        <v>4358</v>
      </c>
      <c r="H174" s="43" t="s">
        <v>6480</v>
      </c>
      <c r="I174" s="46" t="s">
        <v>1317</v>
      </c>
    </row>
    <row r="175" spans="1:9" s="24" customFormat="1" ht="45" x14ac:dyDescent="0.2">
      <c r="A175" s="33" t="s">
        <v>3843</v>
      </c>
      <c r="B175" s="51" t="str">
        <f t="shared" si="24"/>
        <v/>
      </c>
      <c r="C175" s="47"/>
      <c r="D175" s="55" t="s">
        <v>256</v>
      </c>
      <c r="E175" s="49" t="s">
        <v>6479</v>
      </c>
      <c r="F175" s="212"/>
      <c r="G175" s="45" t="s">
        <v>4359</v>
      </c>
      <c r="H175" s="43" t="s">
        <v>6480</v>
      </c>
      <c r="I175" s="46" t="s">
        <v>1318</v>
      </c>
    </row>
    <row r="176" spans="1:9" s="24" customFormat="1" ht="45" x14ac:dyDescent="0.2">
      <c r="A176" s="33" t="s">
        <v>3844</v>
      </c>
      <c r="B176" s="51" t="str">
        <f t="shared" si="24"/>
        <v/>
      </c>
      <c r="C176" s="47"/>
      <c r="D176" s="55" t="s">
        <v>257</v>
      </c>
      <c r="E176" s="49" t="s">
        <v>6479</v>
      </c>
      <c r="F176" s="212"/>
      <c r="G176" s="45" t="s">
        <v>4360</v>
      </c>
      <c r="H176" s="43" t="s">
        <v>6480</v>
      </c>
      <c r="I176" s="46" t="s">
        <v>1319</v>
      </c>
    </row>
    <row r="177" spans="1:9" s="24" customFormat="1" ht="45" x14ac:dyDescent="0.2">
      <c r="A177" s="33" t="s">
        <v>3845</v>
      </c>
      <c r="B177" s="51" t="str">
        <f t="shared" si="24"/>
        <v/>
      </c>
      <c r="C177" s="47"/>
      <c r="D177" s="55" t="s">
        <v>258</v>
      </c>
      <c r="E177" s="49" t="s">
        <v>6479</v>
      </c>
      <c r="F177" s="212"/>
      <c r="G177" s="45" t="s">
        <v>4361</v>
      </c>
      <c r="H177" s="43" t="s">
        <v>6480</v>
      </c>
      <c r="I177" s="46" t="s">
        <v>1320</v>
      </c>
    </row>
    <row r="178" spans="1:9" s="24" customFormat="1" ht="45" x14ac:dyDescent="0.2">
      <c r="A178" s="33" t="s">
        <v>3846</v>
      </c>
      <c r="B178" s="51" t="str">
        <f t="shared" si="24"/>
        <v/>
      </c>
      <c r="C178" s="47"/>
      <c r="D178" s="55" t="s">
        <v>259</v>
      </c>
      <c r="E178" s="49" t="s">
        <v>6479</v>
      </c>
      <c r="F178" s="212"/>
      <c r="G178" s="45" t="s">
        <v>4362</v>
      </c>
      <c r="H178" s="43" t="s">
        <v>6480</v>
      </c>
      <c r="I178" s="46" t="s">
        <v>1321</v>
      </c>
    </row>
    <row r="179" spans="1:9" s="24" customFormat="1" ht="45" x14ac:dyDescent="0.2">
      <c r="A179" s="33" t="s">
        <v>3847</v>
      </c>
      <c r="B179" s="51" t="str">
        <f t="shared" si="24"/>
        <v/>
      </c>
      <c r="C179" s="47"/>
      <c r="D179" s="55" t="s">
        <v>260</v>
      </c>
      <c r="E179" s="49" t="s">
        <v>6479</v>
      </c>
      <c r="F179" s="212"/>
      <c r="G179" s="45" t="s">
        <v>4363</v>
      </c>
      <c r="H179" s="43" t="s">
        <v>6480</v>
      </c>
      <c r="I179" s="46" t="s">
        <v>1322</v>
      </c>
    </row>
    <row r="180" spans="1:9" s="24" customFormat="1" ht="45" x14ac:dyDescent="0.2">
      <c r="A180" s="33" t="s">
        <v>3848</v>
      </c>
      <c r="B180" s="51" t="str">
        <f t="shared" si="24"/>
        <v/>
      </c>
      <c r="C180" s="47"/>
      <c r="D180" s="55" t="s">
        <v>261</v>
      </c>
      <c r="E180" s="49" t="s">
        <v>6479</v>
      </c>
      <c r="F180" s="212"/>
      <c r="G180" s="45" t="s">
        <v>4364</v>
      </c>
      <c r="H180" s="43" t="s">
        <v>6480</v>
      </c>
      <c r="I180" s="46" t="s">
        <v>1323</v>
      </c>
    </row>
    <row r="181" spans="1:9" s="24" customFormat="1" ht="45" x14ac:dyDescent="0.2">
      <c r="A181" s="33" t="s">
        <v>3849</v>
      </c>
      <c r="B181" s="51" t="str">
        <f t="shared" si="24"/>
        <v/>
      </c>
      <c r="C181" s="47"/>
      <c r="D181" s="55" t="s">
        <v>262</v>
      </c>
      <c r="E181" s="49" t="s">
        <v>6479</v>
      </c>
      <c r="F181" s="212"/>
      <c r="G181" s="45" t="s">
        <v>4365</v>
      </c>
      <c r="H181" s="43" t="s">
        <v>6480</v>
      </c>
      <c r="I181" s="46" t="s">
        <v>1324</v>
      </c>
    </row>
    <row r="182" spans="1:9" s="24" customFormat="1" ht="45" x14ac:dyDescent="0.2">
      <c r="A182" s="33" t="s">
        <v>3850</v>
      </c>
      <c r="B182" s="51" t="str">
        <f t="shared" si="24"/>
        <v/>
      </c>
      <c r="C182" s="47"/>
      <c r="D182" s="55" t="s">
        <v>263</v>
      </c>
      <c r="E182" s="49" t="s">
        <v>6479</v>
      </c>
      <c r="F182" s="212"/>
      <c r="G182" s="45" t="s">
        <v>2547</v>
      </c>
      <c r="H182" s="43" t="s">
        <v>6480</v>
      </c>
      <c r="I182" s="46" t="s">
        <v>1325</v>
      </c>
    </row>
    <row r="183" spans="1:9" s="24" customFormat="1" ht="45" x14ac:dyDescent="0.2">
      <c r="A183" s="33" t="s">
        <v>3851</v>
      </c>
      <c r="B183" s="51" t="str">
        <f t="shared" si="24"/>
        <v/>
      </c>
      <c r="C183" s="47"/>
      <c r="D183" s="55" t="s">
        <v>264</v>
      </c>
      <c r="E183" s="49" t="s">
        <v>6479</v>
      </c>
      <c r="F183" s="212"/>
      <c r="G183" s="45" t="s">
        <v>4366</v>
      </c>
      <c r="H183" s="43" t="s">
        <v>6480</v>
      </c>
      <c r="I183" s="46" t="s">
        <v>1326</v>
      </c>
    </row>
    <row r="184" spans="1:9" s="24" customFormat="1" ht="45" x14ac:dyDescent="0.2">
      <c r="A184" s="33" t="s">
        <v>3852</v>
      </c>
      <c r="B184" s="51" t="str">
        <f t="shared" si="24"/>
        <v/>
      </c>
      <c r="C184" s="47"/>
      <c r="D184" s="55" t="s">
        <v>265</v>
      </c>
      <c r="E184" s="49" t="s">
        <v>6479</v>
      </c>
      <c r="F184" s="212"/>
      <c r="G184" s="45" t="s">
        <v>4367</v>
      </c>
      <c r="H184" s="43" t="s">
        <v>6480</v>
      </c>
      <c r="I184" s="46" t="s">
        <v>1327</v>
      </c>
    </row>
    <row r="185" spans="1:9" s="24" customFormat="1" x14ac:dyDescent="0.2">
      <c r="A185" s="33" t="s">
        <v>6036</v>
      </c>
      <c r="B185" s="53"/>
      <c r="C185" s="296"/>
      <c r="D185" s="295" t="s">
        <v>5920</v>
      </c>
      <c r="E185" s="297"/>
      <c r="F185" s="221"/>
      <c r="G185" s="222" t="s">
        <v>5924</v>
      </c>
      <c r="H185" s="223"/>
      <c r="I185" s="46"/>
    </row>
    <row r="186" spans="1:9" s="24" customFormat="1" ht="45" x14ac:dyDescent="0.2">
      <c r="A186" s="33" t="s">
        <v>3853</v>
      </c>
      <c r="B186" s="40" t="str">
        <f t="shared" ref="B186:B187" si="25">IF($B$171="x","x","")</f>
        <v/>
      </c>
      <c r="C186" s="47"/>
      <c r="D186" s="55" t="s">
        <v>3401</v>
      </c>
      <c r="E186" s="49" t="s">
        <v>6481</v>
      </c>
      <c r="F186" s="212"/>
      <c r="G186" s="45" t="s">
        <v>4368</v>
      </c>
      <c r="H186" s="43" t="s">
        <v>6482</v>
      </c>
      <c r="I186" s="46" t="s">
        <v>732</v>
      </c>
    </row>
    <row r="187" spans="1:9" s="24" customFormat="1" ht="45" x14ac:dyDescent="0.2">
      <c r="A187" s="33" t="s">
        <v>3854</v>
      </c>
      <c r="B187" s="40" t="str">
        <f t="shared" si="25"/>
        <v/>
      </c>
      <c r="C187" s="47"/>
      <c r="D187" s="55" t="s">
        <v>488</v>
      </c>
      <c r="E187" s="49" t="s">
        <v>6483</v>
      </c>
      <c r="F187" s="212"/>
      <c r="G187" s="45" t="s">
        <v>4369</v>
      </c>
      <c r="H187" s="43" t="s">
        <v>6484</v>
      </c>
      <c r="I187" s="46" t="s">
        <v>1449</v>
      </c>
    </row>
    <row r="188" spans="1:9" s="24" customFormat="1" ht="78.75" x14ac:dyDescent="0.2">
      <c r="A188" s="33" t="s">
        <v>3855</v>
      </c>
      <c r="B188" s="40"/>
      <c r="C188" s="47"/>
      <c r="D188" s="48" t="s">
        <v>3402</v>
      </c>
      <c r="E188" s="49" t="s">
        <v>6485</v>
      </c>
      <c r="F188" s="212"/>
      <c r="G188" s="45" t="s">
        <v>4370</v>
      </c>
      <c r="H188" s="43" t="s">
        <v>6486</v>
      </c>
      <c r="I188" s="46" t="s">
        <v>730</v>
      </c>
    </row>
    <row r="189" spans="1:9" s="24" customFormat="1" ht="22.5" x14ac:dyDescent="0.2">
      <c r="A189" s="33" t="s">
        <v>3856</v>
      </c>
      <c r="B189" s="40"/>
      <c r="C189" s="47"/>
      <c r="D189" s="48" t="s">
        <v>3403</v>
      </c>
      <c r="E189" s="49" t="s">
        <v>6363</v>
      </c>
      <c r="F189" s="212"/>
      <c r="G189" s="45" t="s">
        <v>4371</v>
      </c>
      <c r="H189" s="43" t="s">
        <v>6364</v>
      </c>
      <c r="I189" s="46" t="s">
        <v>4194</v>
      </c>
    </row>
    <row r="190" spans="1:9" s="24" customFormat="1" ht="56.25" x14ac:dyDescent="0.2">
      <c r="A190" s="33" t="s">
        <v>3857</v>
      </c>
      <c r="B190" s="40"/>
      <c r="C190" s="47" t="s">
        <v>5670</v>
      </c>
      <c r="D190" s="48" t="s">
        <v>3404</v>
      </c>
      <c r="E190" s="49" t="s">
        <v>6487</v>
      </c>
      <c r="F190" s="212" t="s">
        <v>5675</v>
      </c>
      <c r="G190" s="45" t="s">
        <v>4372</v>
      </c>
      <c r="H190" s="43" t="s">
        <v>6488</v>
      </c>
      <c r="I190" s="46" t="s">
        <v>731</v>
      </c>
    </row>
    <row r="191" spans="1:9" s="24" customFormat="1" ht="22.5" x14ac:dyDescent="0.2">
      <c r="A191" s="33" t="s">
        <v>3858</v>
      </c>
      <c r="B191" s="40"/>
      <c r="C191" s="47" t="s">
        <v>5682</v>
      </c>
      <c r="D191" s="48" t="s">
        <v>3405</v>
      </c>
      <c r="E191" s="49" t="s">
        <v>6363</v>
      </c>
      <c r="F191" s="212" t="s">
        <v>6724</v>
      </c>
      <c r="G191" s="45" t="s">
        <v>4373</v>
      </c>
      <c r="H191" s="43" t="s">
        <v>6364</v>
      </c>
      <c r="I191" s="46" t="s">
        <v>4195</v>
      </c>
    </row>
    <row r="192" spans="1:9" s="24" customFormat="1" ht="45" x14ac:dyDescent="0.2">
      <c r="A192" s="33" t="s">
        <v>3859</v>
      </c>
      <c r="B192" s="40"/>
      <c r="C192" s="47" t="s">
        <v>5683</v>
      </c>
      <c r="D192" s="48" t="s">
        <v>3406</v>
      </c>
      <c r="E192" s="49" t="s">
        <v>6489</v>
      </c>
      <c r="F192" s="212" t="s">
        <v>6725</v>
      </c>
      <c r="G192" s="45" t="s">
        <v>4374</v>
      </c>
      <c r="H192" s="43" t="s">
        <v>6490</v>
      </c>
      <c r="I192" s="46" t="s">
        <v>1754</v>
      </c>
    </row>
    <row r="193" spans="1:9" s="24" customFormat="1" x14ac:dyDescent="0.2">
      <c r="A193" s="33" t="s">
        <v>6037</v>
      </c>
      <c r="B193" s="53"/>
      <c r="C193" s="296"/>
      <c r="D193" s="295" t="s">
        <v>5921</v>
      </c>
      <c r="E193" s="297"/>
      <c r="F193" s="221"/>
      <c r="G193" s="222" t="s">
        <v>5925</v>
      </c>
      <c r="H193" s="223"/>
      <c r="I193" s="46"/>
    </row>
    <row r="194" spans="1:9" s="24" customFormat="1" ht="101.25" x14ac:dyDescent="0.2">
      <c r="A194" s="33" t="s">
        <v>3860</v>
      </c>
      <c r="B194" s="40"/>
      <c r="C194" s="47"/>
      <c r="D194" s="48" t="s">
        <v>3407</v>
      </c>
      <c r="E194" s="49" t="s">
        <v>6491</v>
      </c>
      <c r="F194" s="212"/>
      <c r="G194" s="45" t="s">
        <v>4375</v>
      </c>
      <c r="H194" s="43" t="s">
        <v>6492</v>
      </c>
      <c r="I194" s="46" t="s">
        <v>4196</v>
      </c>
    </row>
    <row r="195" spans="1:9" s="24" customFormat="1" ht="56.25" x14ac:dyDescent="0.2">
      <c r="A195" s="33" t="s">
        <v>3861</v>
      </c>
      <c r="B195" s="40" t="str">
        <f>IF($B$194="x","x","")</f>
        <v/>
      </c>
      <c r="C195" s="47"/>
      <c r="D195" s="55" t="s">
        <v>3408</v>
      </c>
      <c r="E195" s="49" t="s">
        <v>6493</v>
      </c>
      <c r="F195" s="212"/>
      <c r="G195" s="45" t="s">
        <v>4376</v>
      </c>
      <c r="H195" s="43" t="s">
        <v>6494</v>
      </c>
      <c r="I195" s="46" t="s">
        <v>4197</v>
      </c>
    </row>
    <row r="196" spans="1:9" s="24" customFormat="1" ht="56.25" x14ac:dyDescent="0.2">
      <c r="A196" s="33" t="s">
        <v>3862</v>
      </c>
      <c r="B196" s="40" t="str">
        <f t="shared" ref="B196:B202" si="26">IF($B$194="x","x","")</f>
        <v/>
      </c>
      <c r="C196" s="47"/>
      <c r="D196" s="55" t="s">
        <v>3409</v>
      </c>
      <c r="E196" s="49" t="s">
        <v>6493</v>
      </c>
      <c r="F196" s="212"/>
      <c r="G196" s="45" t="s">
        <v>4377</v>
      </c>
      <c r="H196" s="43" t="s">
        <v>6494</v>
      </c>
      <c r="I196" s="46" t="s">
        <v>4198</v>
      </c>
    </row>
    <row r="197" spans="1:9" s="24" customFormat="1" ht="56.25" x14ac:dyDescent="0.2">
      <c r="A197" s="33" t="s">
        <v>3863</v>
      </c>
      <c r="B197" s="40" t="str">
        <f t="shared" si="26"/>
        <v/>
      </c>
      <c r="C197" s="47"/>
      <c r="D197" s="55" t="s">
        <v>3410</v>
      </c>
      <c r="E197" s="49" t="s">
        <v>6493</v>
      </c>
      <c r="F197" s="212"/>
      <c r="G197" s="45" t="s">
        <v>4378</v>
      </c>
      <c r="H197" s="43" t="s">
        <v>6494</v>
      </c>
      <c r="I197" s="46" t="s">
        <v>4199</v>
      </c>
    </row>
    <row r="198" spans="1:9" s="24" customFormat="1" ht="22.5" x14ac:dyDescent="0.2">
      <c r="A198" s="33" t="s">
        <v>3864</v>
      </c>
      <c r="B198" s="40" t="str">
        <f t="shared" si="26"/>
        <v/>
      </c>
      <c r="C198" s="47"/>
      <c r="D198" s="55" t="s">
        <v>3411</v>
      </c>
      <c r="E198" s="49" t="s">
        <v>1862</v>
      </c>
      <c r="F198" s="212"/>
      <c r="G198" s="45" t="s">
        <v>4379</v>
      </c>
      <c r="H198" s="43" t="s">
        <v>1862</v>
      </c>
      <c r="I198" s="46" t="s">
        <v>4200</v>
      </c>
    </row>
    <row r="199" spans="1:9" s="24" customFormat="1" ht="22.5" x14ac:dyDescent="0.2">
      <c r="A199" s="33" t="s">
        <v>3865</v>
      </c>
      <c r="B199" s="40" t="str">
        <f t="shared" si="26"/>
        <v/>
      </c>
      <c r="C199" s="47"/>
      <c r="D199" s="55" t="s">
        <v>3412</v>
      </c>
      <c r="E199" s="49" t="s">
        <v>1862</v>
      </c>
      <c r="F199" s="212"/>
      <c r="G199" s="45" t="s">
        <v>4380</v>
      </c>
      <c r="H199" s="43" t="s">
        <v>1862</v>
      </c>
      <c r="I199" s="46" t="s">
        <v>4201</v>
      </c>
    </row>
    <row r="200" spans="1:9" s="24" customFormat="1" x14ac:dyDescent="0.2">
      <c r="A200" s="33" t="s">
        <v>6038</v>
      </c>
      <c r="B200" s="53"/>
      <c r="C200" s="296"/>
      <c r="D200" s="295" t="s">
        <v>5908</v>
      </c>
      <c r="E200" s="297"/>
      <c r="F200" s="221"/>
      <c r="G200" s="222" t="s">
        <v>5908</v>
      </c>
      <c r="H200" s="223"/>
      <c r="I200" s="46"/>
    </row>
    <row r="201" spans="1:9" s="24" customFormat="1" ht="33.75" x14ac:dyDescent="0.2">
      <c r="A201" s="33" t="s">
        <v>3722</v>
      </c>
      <c r="B201" s="56"/>
      <c r="C201" s="47" t="s">
        <v>3722</v>
      </c>
      <c r="D201" s="57" t="s">
        <v>3420</v>
      </c>
      <c r="E201" s="49"/>
      <c r="F201" s="212" t="s">
        <v>3722</v>
      </c>
      <c r="G201" s="217" t="s">
        <v>4235</v>
      </c>
      <c r="H201" s="43"/>
      <c r="I201" s="46" t="s">
        <v>3722</v>
      </c>
    </row>
    <row r="202" spans="1:9" s="24" customFormat="1" ht="56.25" x14ac:dyDescent="0.2">
      <c r="A202" s="33" t="s">
        <v>3866</v>
      </c>
      <c r="B202" s="40" t="str">
        <f t="shared" si="26"/>
        <v/>
      </c>
      <c r="C202" s="47"/>
      <c r="D202" s="55" t="s">
        <v>492</v>
      </c>
      <c r="E202" s="49" t="s">
        <v>6424</v>
      </c>
      <c r="F202" s="212"/>
      <c r="G202" s="45" t="s">
        <v>4381</v>
      </c>
      <c r="H202" s="43" t="s">
        <v>6425</v>
      </c>
      <c r="I202" s="46" t="s">
        <v>1833</v>
      </c>
    </row>
    <row r="203" spans="1:9" s="24" customFormat="1" x14ac:dyDescent="0.2">
      <c r="A203" s="33" t="s">
        <v>3867</v>
      </c>
      <c r="B203" s="40"/>
      <c r="C203" s="47" t="s">
        <v>5684</v>
      </c>
      <c r="D203" s="55" t="s">
        <v>5855</v>
      </c>
      <c r="E203" s="49"/>
      <c r="F203" s="212" t="s">
        <v>6726</v>
      </c>
      <c r="G203" s="45" t="s">
        <v>5856</v>
      </c>
      <c r="H203" s="43"/>
      <c r="I203" s="46" t="s">
        <v>3722</v>
      </c>
    </row>
    <row r="204" spans="1:9" s="24" customFormat="1" ht="22.5" x14ac:dyDescent="0.2">
      <c r="A204" s="33" t="s">
        <v>6039</v>
      </c>
      <c r="B204" s="51" t="str">
        <f>IF($B$203="x","x","")</f>
        <v/>
      </c>
      <c r="D204" s="49" t="s">
        <v>5819</v>
      </c>
      <c r="E204" s="49" t="s">
        <v>1442</v>
      </c>
      <c r="F204" s="213"/>
      <c r="G204" s="214" t="s">
        <v>4410</v>
      </c>
      <c r="H204" s="43" t="s">
        <v>1569</v>
      </c>
      <c r="I204" s="46" t="s">
        <v>4202</v>
      </c>
    </row>
    <row r="205" spans="1:9" s="24" customFormat="1" x14ac:dyDescent="0.2">
      <c r="A205" s="33" t="s">
        <v>6040</v>
      </c>
      <c r="B205" s="51" t="str">
        <f t="shared" ref="B205:B215" si="27">IF($B$203="x","x","")</f>
        <v/>
      </c>
      <c r="C205" s="47"/>
      <c r="D205" s="49" t="s">
        <v>5825</v>
      </c>
      <c r="E205" s="49" t="s">
        <v>1442</v>
      </c>
      <c r="F205" s="212"/>
      <c r="G205" s="214" t="s">
        <v>4411</v>
      </c>
      <c r="H205" s="43" t="s">
        <v>1569</v>
      </c>
      <c r="I205" s="46" t="s">
        <v>4203</v>
      </c>
    </row>
    <row r="206" spans="1:9" s="24" customFormat="1" x14ac:dyDescent="0.2">
      <c r="A206" s="33" t="s">
        <v>6041</v>
      </c>
      <c r="B206" s="51" t="str">
        <f t="shared" si="27"/>
        <v/>
      </c>
      <c r="C206" s="47"/>
      <c r="D206" s="49" t="s">
        <v>5830</v>
      </c>
      <c r="E206" s="49" t="s">
        <v>1442</v>
      </c>
      <c r="F206" s="212"/>
      <c r="G206" s="214" t="s">
        <v>4412</v>
      </c>
      <c r="H206" s="43" t="s">
        <v>1569</v>
      </c>
      <c r="I206" s="46" t="s">
        <v>4204</v>
      </c>
    </row>
    <row r="207" spans="1:9" s="24" customFormat="1" x14ac:dyDescent="0.2">
      <c r="A207" s="33" t="s">
        <v>6042</v>
      </c>
      <c r="B207" s="51" t="str">
        <f t="shared" si="27"/>
        <v/>
      </c>
      <c r="C207" s="47"/>
      <c r="D207" s="49" t="s">
        <v>5834</v>
      </c>
      <c r="E207" s="49" t="s">
        <v>1442</v>
      </c>
      <c r="F207" s="212"/>
      <c r="G207" s="214" t="s">
        <v>4413</v>
      </c>
      <c r="H207" s="43" t="s">
        <v>1569</v>
      </c>
      <c r="I207" s="46" t="s">
        <v>4205</v>
      </c>
    </row>
    <row r="208" spans="1:9" s="24" customFormat="1" x14ac:dyDescent="0.2">
      <c r="A208" s="33" t="s">
        <v>6043</v>
      </c>
      <c r="B208" s="51" t="str">
        <f t="shared" si="27"/>
        <v/>
      </c>
      <c r="C208" s="47"/>
      <c r="D208" s="49" t="s">
        <v>5838</v>
      </c>
      <c r="E208" s="49" t="s">
        <v>1442</v>
      </c>
      <c r="F208" s="212"/>
      <c r="G208" s="214" t="s">
        <v>4414</v>
      </c>
      <c r="H208" s="43" t="s">
        <v>1569</v>
      </c>
      <c r="I208" s="46" t="s">
        <v>4206</v>
      </c>
    </row>
    <row r="209" spans="1:9" s="24" customFormat="1" x14ac:dyDescent="0.2">
      <c r="A209" s="33" t="s">
        <v>6044</v>
      </c>
      <c r="B209" s="51" t="str">
        <f t="shared" si="27"/>
        <v/>
      </c>
      <c r="C209" s="47"/>
      <c r="D209" s="49" t="s">
        <v>5842</v>
      </c>
      <c r="E209" s="49" t="s">
        <v>1442</v>
      </c>
      <c r="F209" s="212"/>
      <c r="G209" s="214" t="s">
        <v>4415</v>
      </c>
      <c r="H209" s="43" t="s">
        <v>1569</v>
      </c>
      <c r="I209" s="46" t="s">
        <v>4207</v>
      </c>
    </row>
    <row r="210" spans="1:9" s="24" customFormat="1" x14ac:dyDescent="0.2">
      <c r="A210" s="33" t="s">
        <v>6045</v>
      </c>
      <c r="B210" s="51" t="str">
        <f t="shared" si="27"/>
        <v/>
      </c>
      <c r="C210" s="47"/>
      <c r="D210" s="49" t="s">
        <v>5845</v>
      </c>
      <c r="E210" s="49" t="s">
        <v>1442</v>
      </c>
      <c r="F210" s="212"/>
      <c r="G210" s="214" t="s">
        <v>4416</v>
      </c>
      <c r="H210" s="43" t="s">
        <v>1569</v>
      </c>
      <c r="I210" s="46" t="s">
        <v>4208</v>
      </c>
    </row>
    <row r="211" spans="1:9" s="24" customFormat="1" x14ac:dyDescent="0.2">
      <c r="A211" s="33" t="s">
        <v>6046</v>
      </c>
      <c r="B211" s="51" t="str">
        <f t="shared" si="27"/>
        <v/>
      </c>
      <c r="C211" s="47"/>
      <c r="D211" s="52" t="s">
        <v>5848</v>
      </c>
      <c r="E211" s="49" t="s">
        <v>1442</v>
      </c>
      <c r="F211" s="212"/>
      <c r="G211" s="214" t="s">
        <v>4417</v>
      </c>
      <c r="H211" s="43" t="s">
        <v>1569</v>
      </c>
      <c r="I211" s="46" t="s">
        <v>4209</v>
      </c>
    </row>
    <row r="212" spans="1:9" s="24" customFormat="1" x14ac:dyDescent="0.2">
      <c r="A212" s="33" t="s">
        <v>6047</v>
      </c>
      <c r="B212" s="51" t="str">
        <f t="shared" si="27"/>
        <v/>
      </c>
      <c r="C212" s="47"/>
      <c r="D212" s="52" t="s">
        <v>5851</v>
      </c>
      <c r="E212" s="49" t="s">
        <v>1442</v>
      </c>
      <c r="F212" s="212"/>
      <c r="G212" s="214" t="s">
        <v>4418</v>
      </c>
      <c r="H212" s="43" t="s">
        <v>1569</v>
      </c>
      <c r="I212" s="46" t="s">
        <v>4210</v>
      </c>
    </row>
    <row r="213" spans="1:9" s="24" customFormat="1" x14ac:dyDescent="0.2">
      <c r="A213" s="33" t="s">
        <v>6048</v>
      </c>
      <c r="B213" s="51" t="str">
        <f t="shared" si="27"/>
        <v/>
      </c>
      <c r="C213" s="47"/>
      <c r="D213" s="52" t="s">
        <v>5853</v>
      </c>
      <c r="E213" s="49" t="s">
        <v>1442</v>
      </c>
      <c r="F213" s="212"/>
      <c r="G213" s="214" t="s">
        <v>4419</v>
      </c>
      <c r="H213" s="43" t="s">
        <v>1569</v>
      </c>
      <c r="I213" s="46" t="s">
        <v>4211</v>
      </c>
    </row>
    <row r="214" spans="1:9" s="24" customFormat="1" x14ac:dyDescent="0.2">
      <c r="A214" s="33" t="s">
        <v>6049</v>
      </c>
      <c r="B214" s="51" t="str">
        <f t="shared" si="27"/>
        <v/>
      </c>
      <c r="C214" s="47"/>
      <c r="D214" s="52" t="s">
        <v>5820</v>
      </c>
      <c r="E214" s="49" t="s">
        <v>1442</v>
      </c>
      <c r="F214" s="212"/>
      <c r="G214" s="214" t="s">
        <v>4420</v>
      </c>
      <c r="H214" s="43" t="s">
        <v>1569</v>
      </c>
      <c r="I214" s="46" t="s">
        <v>4212</v>
      </c>
    </row>
    <row r="215" spans="1:9" s="24" customFormat="1" x14ac:dyDescent="0.2">
      <c r="A215" s="33" t="s">
        <v>6050</v>
      </c>
      <c r="B215" s="51" t="str">
        <f t="shared" si="27"/>
        <v/>
      </c>
      <c r="C215" s="47" t="s">
        <v>5685</v>
      </c>
      <c r="D215" s="52" t="s">
        <v>5826</v>
      </c>
      <c r="E215" s="49" t="s">
        <v>3722</v>
      </c>
      <c r="F215" s="212" t="s">
        <v>6728</v>
      </c>
      <c r="G215" s="214" t="s">
        <v>4421</v>
      </c>
      <c r="H215" s="43" t="s">
        <v>3722</v>
      </c>
      <c r="I215" s="46" t="s">
        <v>4213</v>
      </c>
    </row>
    <row r="216" spans="1:9" s="24" customFormat="1" x14ac:dyDescent="0.2">
      <c r="A216" s="33" t="s">
        <v>3868</v>
      </c>
      <c r="B216" s="40"/>
      <c r="C216" s="47" t="s">
        <v>5686</v>
      </c>
      <c r="D216" s="48" t="s">
        <v>5855</v>
      </c>
      <c r="E216" s="49"/>
      <c r="F216" s="212" t="s">
        <v>6727</v>
      </c>
      <c r="G216" s="45" t="s">
        <v>5856</v>
      </c>
      <c r="H216" s="43"/>
      <c r="I216" s="46" t="s">
        <v>3722</v>
      </c>
    </row>
    <row r="217" spans="1:9" s="24" customFormat="1" x14ac:dyDescent="0.2">
      <c r="A217" s="33" t="s">
        <v>5055</v>
      </c>
      <c r="B217" s="51" t="str">
        <f>IF($B$216="x","x","")</f>
        <v/>
      </c>
      <c r="D217" s="52" t="s">
        <v>5821</v>
      </c>
      <c r="E217" s="49" t="s">
        <v>1442</v>
      </c>
      <c r="F217" s="212"/>
      <c r="G217" s="214" t="s">
        <v>4422</v>
      </c>
      <c r="H217" s="43" t="s">
        <v>1569</v>
      </c>
      <c r="I217" s="46" t="s">
        <v>4214</v>
      </c>
    </row>
    <row r="218" spans="1:9" s="24" customFormat="1" x14ac:dyDescent="0.2">
      <c r="A218" s="33" t="s">
        <v>5056</v>
      </c>
      <c r="B218" s="51" t="str">
        <f t="shared" ref="B218:B227" si="28">IF($B$216="x","x","")</f>
        <v/>
      </c>
      <c r="C218" s="47"/>
      <c r="D218" s="52" t="s">
        <v>5827</v>
      </c>
      <c r="E218" s="49" t="s">
        <v>1442</v>
      </c>
      <c r="F218" s="212"/>
      <c r="G218" s="214" t="s">
        <v>4423</v>
      </c>
      <c r="H218" s="43" t="s">
        <v>1569</v>
      </c>
      <c r="I218" s="46" t="s">
        <v>4215</v>
      </c>
    </row>
    <row r="219" spans="1:9" s="24" customFormat="1" ht="22.5" x14ac:dyDescent="0.2">
      <c r="A219" s="33" t="s">
        <v>5057</v>
      </c>
      <c r="B219" s="51" t="str">
        <f t="shared" si="28"/>
        <v/>
      </c>
      <c r="C219" s="47"/>
      <c r="D219" s="52" t="s">
        <v>5831</v>
      </c>
      <c r="E219" s="49" t="s">
        <v>1442</v>
      </c>
      <c r="F219" s="212"/>
      <c r="G219" s="214" t="s">
        <v>4424</v>
      </c>
      <c r="H219" s="43" t="s">
        <v>1569</v>
      </c>
      <c r="I219" s="46" t="s">
        <v>4216</v>
      </c>
    </row>
    <row r="220" spans="1:9" s="24" customFormat="1" x14ac:dyDescent="0.2">
      <c r="A220" s="33" t="s">
        <v>5058</v>
      </c>
      <c r="B220" s="51" t="str">
        <f t="shared" si="28"/>
        <v/>
      </c>
      <c r="C220" s="47"/>
      <c r="D220" s="52" t="s">
        <v>5835</v>
      </c>
      <c r="E220" s="49" t="s">
        <v>1442</v>
      </c>
      <c r="F220" s="212"/>
      <c r="G220" s="214" t="s">
        <v>4425</v>
      </c>
      <c r="H220" s="43" t="s">
        <v>1569</v>
      </c>
      <c r="I220" s="46" t="s">
        <v>4217</v>
      </c>
    </row>
    <row r="221" spans="1:9" s="24" customFormat="1" x14ac:dyDescent="0.2">
      <c r="A221" s="33" t="s">
        <v>5059</v>
      </c>
      <c r="B221" s="51" t="str">
        <f t="shared" si="28"/>
        <v/>
      </c>
      <c r="C221" s="47"/>
      <c r="D221" s="52" t="s">
        <v>5839</v>
      </c>
      <c r="E221" s="49" t="s">
        <v>1442</v>
      </c>
      <c r="F221" s="212"/>
      <c r="G221" s="214" t="s">
        <v>4426</v>
      </c>
      <c r="H221" s="43" t="s">
        <v>1569</v>
      </c>
      <c r="I221" s="46" t="s">
        <v>4218</v>
      </c>
    </row>
    <row r="222" spans="1:9" s="24" customFormat="1" x14ac:dyDescent="0.2">
      <c r="A222" s="33" t="s">
        <v>6051</v>
      </c>
      <c r="B222" s="51" t="str">
        <f t="shared" si="28"/>
        <v/>
      </c>
      <c r="C222" s="47"/>
      <c r="D222" s="52" t="s">
        <v>5843</v>
      </c>
      <c r="E222" s="49" t="s">
        <v>1442</v>
      </c>
      <c r="F222" s="212"/>
      <c r="G222" s="214" t="s">
        <v>4427</v>
      </c>
      <c r="H222" s="43" t="s">
        <v>1569</v>
      </c>
      <c r="I222" s="46" t="s">
        <v>4219</v>
      </c>
    </row>
    <row r="223" spans="1:9" s="24" customFormat="1" x14ac:dyDescent="0.2">
      <c r="A223" s="33" t="s">
        <v>5060</v>
      </c>
      <c r="B223" s="51" t="str">
        <f t="shared" si="28"/>
        <v/>
      </c>
      <c r="C223" s="47"/>
      <c r="D223" s="52" t="s">
        <v>5846</v>
      </c>
      <c r="E223" s="49" t="s">
        <v>1442</v>
      </c>
      <c r="F223" s="212"/>
      <c r="G223" s="214" t="s">
        <v>4428</v>
      </c>
      <c r="H223" s="43" t="s">
        <v>1569</v>
      </c>
      <c r="I223" s="46" t="s">
        <v>4220</v>
      </c>
    </row>
    <row r="224" spans="1:9" s="24" customFormat="1" ht="22.5" x14ac:dyDescent="0.2">
      <c r="A224" s="33" t="s">
        <v>6052</v>
      </c>
      <c r="B224" s="51" t="str">
        <f t="shared" si="28"/>
        <v/>
      </c>
      <c r="C224" s="47"/>
      <c r="D224" s="52" t="s">
        <v>5849</v>
      </c>
      <c r="E224" s="49" t="s">
        <v>1442</v>
      </c>
      <c r="F224" s="212"/>
      <c r="G224" s="214" t="s">
        <v>4429</v>
      </c>
      <c r="H224" s="43" t="s">
        <v>1569</v>
      </c>
      <c r="I224" s="46" t="s">
        <v>4221</v>
      </c>
    </row>
    <row r="225" spans="1:9" s="24" customFormat="1" x14ac:dyDescent="0.2">
      <c r="A225" s="33" t="s">
        <v>6053</v>
      </c>
      <c r="B225" s="51" t="str">
        <f t="shared" si="28"/>
        <v/>
      </c>
      <c r="C225" s="47"/>
      <c r="D225" s="52" t="s">
        <v>5852</v>
      </c>
      <c r="E225" s="49" t="s">
        <v>1442</v>
      </c>
      <c r="F225" s="212"/>
      <c r="G225" s="214" t="s">
        <v>4430</v>
      </c>
      <c r="H225" s="43" t="s">
        <v>1569</v>
      </c>
      <c r="I225" s="46" t="s">
        <v>4222</v>
      </c>
    </row>
    <row r="226" spans="1:9" s="24" customFormat="1" x14ac:dyDescent="0.2">
      <c r="A226" s="33" t="s">
        <v>6054</v>
      </c>
      <c r="B226" s="51" t="str">
        <f t="shared" si="28"/>
        <v/>
      </c>
      <c r="C226" s="47"/>
      <c r="D226" s="52" t="s">
        <v>5854</v>
      </c>
      <c r="E226" s="49" t="s">
        <v>1442</v>
      </c>
      <c r="F226" s="212"/>
      <c r="G226" s="214" t="s">
        <v>4431</v>
      </c>
      <c r="H226" s="43" t="s">
        <v>1569</v>
      </c>
      <c r="I226" s="46" t="s">
        <v>4223</v>
      </c>
    </row>
    <row r="227" spans="1:9" s="24" customFormat="1" x14ac:dyDescent="0.2">
      <c r="A227" s="33" t="s">
        <v>6055</v>
      </c>
      <c r="B227" s="51" t="str">
        <f t="shared" si="28"/>
        <v/>
      </c>
      <c r="C227" s="47" t="s">
        <v>6723</v>
      </c>
      <c r="D227" s="52" t="s">
        <v>5822</v>
      </c>
      <c r="E227" s="49" t="s">
        <v>3722</v>
      </c>
      <c r="F227" s="212" t="s">
        <v>6729</v>
      </c>
      <c r="G227" s="214" t="s">
        <v>4432</v>
      </c>
      <c r="H227" s="43" t="s">
        <v>3722</v>
      </c>
      <c r="I227" s="46" t="s">
        <v>4224</v>
      </c>
    </row>
    <row r="228" spans="1:9" s="24" customFormat="1" ht="22.5" x14ac:dyDescent="0.2">
      <c r="A228" s="33" t="s">
        <v>3869</v>
      </c>
      <c r="B228" s="40"/>
      <c r="C228" s="47"/>
      <c r="D228" s="48" t="s">
        <v>3413</v>
      </c>
      <c r="E228" s="49" t="s">
        <v>6363</v>
      </c>
      <c r="F228" s="212"/>
      <c r="G228" s="45" t="s">
        <v>4382</v>
      </c>
      <c r="H228" s="43" t="s">
        <v>6364</v>
      </c>
      <c r="I228" s="46" t="s">
        <v>4225</v>
      </c>
    </row>
    <row r="229" spans="1:9" s="24" customFormat="1" x14ac:dyDescent="0.2">
      <c r="A229" s="33" t="s">
        <v>3870</v>
      </c>
      <c r="B229" s="40" t="str">
        <f>IF($B$228="x","x","")</f>
        <v/>
      </c>
      <c r="C229" s="47"/>
      <c r="D229" s="50" t="s">
        <v>4489</v>
      </c>
      <c r="E229" s="49" t="s">
        <v>3722</v>
      </c>
      <c r="F229" s="212"/>
      <c r="G229" s="45" t="s">
        <v>4383</v>
      </c>
      <c r="H229" s="43" t="s">
        <v>3722</v>
      </c>
      <c r="I229" s="46" t="s">
        <v>892</v>
      </c>
    </row>
  </sheetData>
  <sheetProtection algorithmName="SHA-512" hashValue="twagWA8MGUZ3oLRP9lA0UYqQlEx8ZnGE6O/ozDNY5IcYEA2UEw5HY092OrK7kcMpMtOsm21CokYL2cvD1xpw+w==" saltValue="nLPgEcrel9l42n69EIx4kg==" spinCount="100000" sheet="1" objects="1" scenarios="1"/>
  <autoFilter ref="A2:H229" xr:uid="{7869B588-34CC-4DC6-9D64-DE06EBCC6EAA}"/>
  <phoneticPr fontId="32" type="noConversion"/>
  <conditionalFormatting sqref="B2 B41:B45 B47:B149 B17:B18 B21:B38 B194:B199 B151:B184 B201:B1048576 B186:B192">
    <cfRule type="cellIs" dxfId="99" priority="15" operator="equal">
      <formula>"x"</formula>
    </cfRule>
  </conditionalFormatting>
  <conditionalFormatting sqref="B2 B41:B149 B17:B18 B194:B199 B151:B184 B201:B1048576 B186:B192">
    <cfRule type="cellIs" dxfId="98" priority="14" operator="equal">
      <formula>"x"</formula>
    </cfRule>
  </conditionalFormatting>
  <conditionalFormatting sqref="B3:B9">
    <cfRule type="cellIs" dxfId="97" priority="13" operator="equal">
      <formula>"x"</formula>
    </cfRule>
  </conditionalFormatting>
  <conditionalFormatting sqref="B10:B16">
    <cfRule type="cellIs" dxfId="96" priority="8" operator="equal">
      <formula>"x"</formula>
    </cfRule>
  </conditionalFormatting>
  <conditionalFormatting sqref="B19">
    <cfRule type="cellIs" dxfId="95" priority="5" operator="equal">
      <formula>"x"</formula>
    </cfRule>
  </conditionalFormatting>
  <conditionalFormatting sqref="B1">
    <cfRule type="cellIs" dxfId="94" priority="2" operator="equal">
      <formula>"x"</formula>
    </cfRule>
  </conditionalFormatting>
  <conditionalFormatting sqref="B1">
    <cfRule type="cellIs" dxfId="93" priority="1" operator="equal">
      <formula>"x"</formula>
    </cfRule>
  </conditionalFormatting>
  <pageMargins left="0.7" right="0.7" top="0.75" bottom="0.75" header="0.3" footer="0.3"/>
  <pageSetup paperSize="9"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A24A8-170D-4236-B88A-08621044A2EC}">
  <sheetPr filterMode="1">
    <tabColor rgb="FFC00000"/>
  </sheetPr>
  <dimension ref="A1:I341"/>
  <sheetViews>
    <sheetView showGridLines="0" workbookViewId="0">
      <selection activeCell="L50" sqref="L50"/>
    </sheetView>
  </sheetViews>
  <sheetFormatPr baseColWidth="10" defaultRowHeight="11.25" x14ac:dyDescent="0.2"/>
  <cols>
    <col min="1" max="1" width="9.83203125" style="143" customWidth="1"/>
    <col min="2" max="2" width="8.83203125" style="149" hidden="1" customWidth="1"/>
    <col min="3" max="3" width="20.83203125" style="123" customWidth="1"/>
    <col min="4" max="4" width="80.83203125" style="123" customWidth="1"/>
    <col min="5" max="5" width="60.83203125" style="123" customWidth="1"/>
    <col min="6" max="6" width="20.83203125" style="224" hidden="1" customWidth="1"/>
    <col min="7" max="7" width="80.83203125" style="224" hidden="1" customWidth="1"/>
    <col min="8" max="8" width="60.83203125" style="224" hidden="1" customWidth="1"/>
    <col min="9" max="9" width="36" hidden="1" customWidth="1"/>
  </cols>
  <sheetData>
    <row r="1" spans="1:9" ht="24.95" customHeight="1" x14ac:dyDescent="0.2">
      <c r="A1" s="231" t="s">
        <v>5986</v>
      </c>
      <c r="B1" s="193"/>
      <c r="C1" s="298" t="s">
        <v>6730</v>
      </c>
      <c r="D1" s="267" t="s">
        <v>6717</v>
      </c>
      <c r="E1" s="293"/>
      <c r="F1" s="300" t="s">
        <v>6730</v>
      </c>
      <c r="G1" s="234" t="s">
        <v>6718</v>
      </c>
      <c r="H1" s="233"/>
    </row>
    <row r="2" spans="1:9" s="194" customFormat="1" ht="33.950000000000003" customHeight="1" x14ac:dyDescent="0.2">
      <c r="A2" s="192" t="s">
        <v>5927</v>
      </c>
      <c r="B2" s="193" t="s">
        <v>3720</v>
      </c>
      <c r="C2" s="290" t="s">
        <v>6705</v>
      </c>
      <c r="D2" s="290" t="s">
        <v>6715</v>
      </c>
      <c r="E2" s="290" t="s">
        <v>418</v>
      </c>
      <c r="F2" s="232" t="s">
        <v>4629</v>
      </c>
      <c r="G2" s="232" t="s">
        <v>4620</v>
      </c>
      <c r="H2" s="232" t="s">
        <v>1568</v>
      </c>
      <c r="I2" s="112" t="s">
        <v>4621</v>
      </c>
    </row>
    <row r="3" spans="1:9" hidden="1" x14ac:dyDescent="0.2">
      <c r="A3" s="142" t="s">
        <v>3722</v>
      </c>
      <c r="B3" s="145" t="s">
        <v>417</v>
      </c>
      <c r="C3" s="138"/>
      <c r="D3" s="120" t="s">
        <v>3721</v>
      </c>
      <c r="E3" s="125" t="s">
        <v>3722</v>
      </c>
      <c r="F3" s="138"/>
      <c r="G3" s="124" t="s">
        <v>4509</v>
      </c>
      <c r="H3" s="125" t="s">
        <v>3722</v>
      </c>
      <c r="I3" s="113" t="s">
        <v>3722</v>
      </c>
    </row>
    <row r="4" spans="1:9" hidden="1" x14ac:dyDescent="0.2">
      <c r="A4" s="142" t="s">
        <v>3722</v>
      </c>
      <c r="B4" s="145" t="s">
        <v>417</v>
      </c>
      <c r="C4" s="138"/>
      <c r="D4" s="120" t="s">
        <v>3723</v>
      </c>
      <c r="E4" s="125" t="s">
        <v>3722</v>
      </c>
      <c r="F4" s="138"/>
      <c r="G4" s="124" t="s">
        <v>4570</v>
      </c>
      <c r="H4" s="125" t="s">
        <v>3722</v>
      </c>
      <c r="I4" s="113" t="s">
        <v>3722</v>
      </c>
    </row>
    <row r="5" spans="1:9" hidden="1" x14ac:dyDescent="0.2">
      <c r="A5" s="142" t="s">
        <v>3722</v>
      </c>
      <c r="B5" s="145" t="s">
        <v>417</v>
      </c>
      <c r="C5" s="138"/>
      <c r="D5" s="120" t="s">
        <v>3724</v>
      </c>
      <c r="E5" s="125" t="s">
        <v>3722</v>
      </c>
      <c r="F5" s="138"/>
      <c r="G5" s="124" t="s">
        <v>4571</v>
      </c>
      <c r="H5" s="125" t="s">
        <v>3722</v>
      </c>
      <c r="I5" s="113" t="s">
        <v>3722</v>
      </c>
    </row>
    <row r="6" spans="1:9" hidden="1" x14ac:dyDescent="0.2">
      <c r="A6" s="142" t="s">
        <v>3722</v>
      </c>
      <c r="B6" s="145" t="s">
        <v>417</v>
      </c>
      <c r="C6" s="138"/>
      <c r="D6" s="120" t="s">
        <v>3725</v>
      </c>
      <c r="E6" s="125" t="s">
        <v>3722</v>
      </c>
      <c r="F6" s="138"/>
      <c r="G6" s="124" t="s">
        <v>4572</v>
      </c>
      <c r="H6" s="125" t="s">
        <v>3722</v>
      </c>
      <c r="I6" s="113" t="s">
        <v>3722</v>
      </c>
    </row>
    <row r="7" spans="1:9" hidden="1" x14ac:dyDescent="0.2">
      <c r="A7" s="142" t="s">
        <v>3722</v>
      </c>
      <c r="B7" s="145" t="s">
        <v>417</v>
      </c>
      <c r="C7" s="138"/>
      <c r="D7" s="120" t="s">
        <v>3726</v>
      </c>
      <c r="E7" s="125" t="s">
        <v>3722</v>
      </c>
      <c r="F7" s="138"/>
      <c r="G7" s="124" t="s">
        <v>4573</v>
      </c>
      <c r="H7" s="125" t="s">
        <v>3722</v>
      </c>
      <c r="I7" s="113" t="s">
        <v>3722</v>
      </c>
    </row>
    <row r="8" spans="1:9" hidden="1" x14ac:dyDescent="0.2">
      <c r="A8" s="142" t="s">
        <v>3722</v>
      </c>
      <c r="B8" s="145" t="s">
        <v>417</v>
      </c>
      <c r="C8" s="138"/>
      <c r="D8" s="120" t="s">
        <v>3727</v>
      </c>
      <c r="E8" s="125" t="s">
        <v>3722</v>
      </c>
      <c r="F8" s="138"/>
      <c r="G8" s="124" t="s">
        <v>4574</v>
      </c>
      <c r="H8" s="125" t="s">
        <v>3722</v>
      </c>
      <c r="I8" s="113" t="s">
        <v>3722</v>
      </c>
    </row>
    <row r="9" spans="1:9" hidden="1" x14ac:dyDescent="0.2">
      <c r="A9" s="142" t="s">
        <v>3722</v>
      </c>
      <c r="B9" s="145" t="s">
        <v>417</v>
      </c>
      <c r="C9" s="138"/>
      <c r="D9" s="120" t="s">
        <v>3728</v>
      </c>
      <c r="E9" s="125" t="s">
        <v>3722</v>
      </c>
      <c r="F9" s="138"/>
      <c r="G9" s="124" t="s">
        <v>4575</v>
      </c>
      <c r="H9" s="125" t="s">
        <v>3722</v>
      </c>
      <c r="I9" s="113" t="s">
        <v>3722</v>
      </c>
    </row>
    <row r="10" spans="1:9" ht="22.5" hidden="1" x14ac:dyDescent="0.2">
      <c r="A10" s="142" t="s">
        <v>3722</v>
      </c>
      <c r="B10" s="145" t="s">
        <v>417</v>
      </c>
      <c r="C10" s="138"/>
      <c r="D10" s="120" t="s">
        <v>3729</v>
      </c>
      <c r="E10" s="125" t="s">
        <v>6363</v>
      </c>
      <c r="F10" s="138"/>
      <c r="G10" s="124" t="s">
        <v>4505</v>
      </c>
      <c r="H10" s="125" t="s">
        <v>6364</v>
      </c>
      <c r="I10" s="113" t="s">
        <v>3722</v>
      </c>
    </row>
    <row r="11" spans="1:9" ht="67.5" hidden="1" x14ac:dyDescent="0.2">
      <c r="A11" s="142" t="s">
        <v>3722</v>
      </c>
      <c r="B11" s="145" t="s">
        <v>417</v>
      </c>
      <c r="C11" s="138"/>
      <c r="D11" s="120" t="s">
        <v>3730</v>
      </c>
      <c r="E11" s="125" t="s">
        <v>6365</v>
      </c>
      <c r="F11" s="138"/>
      <c r="G11" s="124" t="s">
        <v>4226</v>
      </c>
      <c r="H11" s="125" t="s">
        <v>6366</v>
      </c>
      <c r="I11" s="113" t="s">
        <v>3722</v>
      </c>
    </row>
    <row r="12" spans="1:9" hidden="1" x14ac:dyDescent="0.2">
      <c r="A12" s="142" t="s">
        <v>3722</v>
      </c>
      <c r="B12" s="145" t="s">
        <v>417</v>
      </c>
      <c r="C12" s="138"/>
      <c r="D12" s="120" t="s">
        <v>3731</v>
      </c>
      <c r="E12" s="125" t="s">
        <v>3722</v>
      </c>
      <c r="F12" s="138"/>
      <c r="G12" s="124" t="s">
        <v>4506</v>
      </c>
      <c r="H12" s="125" t="s">
        <v>3722</v>
      </c>
      <c r="I12" s="113" t="s">
        <v>3722</v>
      </c>
    </row>
    <row r="13" spans="1:9" hidden="1" x14ac:dyDescent="0.2">
      <c r="A13" s="142" t="s">
        <v>3722</v>
      </c>
      <c r="B13" s="145" t="s">
        <v>417</v>
      </c>
      <c r="C13" s="138"/>
      <c r="D13" s="120" t="s">
        <v>3732</v>
      </c>
      <c r="E13" s="125" t="s">
        <v>3722</v>
      </c>
      <c r="F13" s="138"/>
      <c r="G13" s="124" t="s">
        <v>4507</v>
      </c>
      <c r="H13" s="125" t="s">
        <v>3722</v>
      </c>
      <c r="I13" s="113" t="s">
        <v>3722</v>
      </c>
    </row>
    <row r="14" spans="1:9" ht="22.5" hidden="1" x14ac:dyDescent="0.2">
      <c r="A14" s="142" t="s">
        <v>3722</v>
      </c>
      <c r="B14" s="145" t="s">
        <v>417</v>
      </c>
      <c r="C14" s="138"/>
      <c r="D14" s="120" t="s">
        <v>3733</v>
      </c>
      <c r="E14" s="125" t="s">
        <v>6363</v>
      </c>
      <c r="F14" s="138"/>
      <c r="G14" s="124" t="s">
        <v>4508</v>
      </c>
      <c r="H14" s="125" t="s">
        <v>6364</v>
      </c>
      <c r="I14" s="113" t="s">
        <v>3722</v>
      </c>
    </row>
    <row r="15" spans="1:9" ht="22.5" hidden="1" x14ac:dyDescent="0.2">
      <c r="A15" s="142" t="s">
        <v>3734</v>
      </c>
      <c r="B15" s="145" t="s">
        <v>417</v>
      </c>
      <c r="C15" s="138"/>
      <c r="D15" s="120" t="s">
        <v>3735</v>
      </c>
      <c r="E15" s="125" t="s">
        <v>6367</v>
      </c>
      <c r="F15" s="138"/>
      <c r="G15" s="124" t="s">
        <v>4510</v>
      </c>
      <c r="H15" s="125" t="s">
        <v>6368</v>
      </c>
      <c r="I15" s="113" t="s">
        <v>3722</v>
      </c>
    </row>
    <row r="16" spans="1:9" hidden="1" x14ac:dyDescent="0.2">
      <c r="A16" s="142" t="s">
        <v>3736</v>
      </c>
      <c r="B16" s="145" t="s">
        <v>417</v>
      </c>
      <c r="C16" s="138"/>
      <c r="D16" s="120" t="s">
        <v>3737</v>
      </c>
      <c r="E16" s="125" t="s">
        <v>3722</v>
      </c>
      <c r="F16" s="138"/>
      <c r="G16" s="124" t="s">
        <v>4511</v>
      </c>
      <c r="H16" s="125" t="s">
        <v>3722</v>
      </c>
      <c r="I16" s="113" t="s">
        <v>3722</v>
      </c>
    </row>
    <row r="17" spans="1:9" ht="22.5" x14ac:dyDescent="0.2">
      <c r="A17" s="142" t="s">
        <v>3738</v>
      </c>
      <c r="B17" s="146"/>
      <c r="C17" s="139"/>
      <c r="D17" s="121" t="s">
        <v>3739</v>
      </c>
      <c r="E17" s="126" t="s">
        <v>6369</v>
      </c>
      <c r="F17" s="138"/>
      <c r="G17" s="124" t="s">
        <v>4512</v>
      </c>
      <c r="H17" s="125" t="s">
        <v>6370</v>
      </c>
      <c r="I17" s="113" t="s">
        <v>3722</v>
      </c>
    </row>
    <row r="18" spans="1:9" x14ac:dyDescent="0.2">
      <c r="A18" s="142" t="s">
        <v>3740</v>
      </c>
      <c r="B18" s="146" t="s">
        <v>6056</v>
      </c>
      <c r="C18" s="139"/>
      <c r="D18" s="121"/>
      <c r="E18" s="126"/>
      <c r="F18" s="138"/>
      <c r="G18" s="124"/>
      <c r="H18" s="125"/>
      <c r="I18" s="113"/>
    </row>
    <row r="19" spans="1:9" hidden="1" x14ac:dyDescent="0.2">
      <c r="A19" s="142" t="s">
        <v>3740</v>
      </c>
      <c r="B19" s="145" t="s">
        <v>417</v>
      </c>
      <c r="C19" s="138"/>
      <c r="D19" s="120" t="s">
        <v>3741</v>
      </c>
      <c r="E19" s="125" t="s">
        <v>3722</v>
      </c>
      <c r="F19" s="138"/>
      <c r="G19" s="124" t="s">
        <v>4513</v>
      </c>
      <c r="H19" s="125" t="s">
        <v>3722</v>
      </c>
      <c r="I19" s="113" t="s">
        <v>3722</v>
      </c>
    </row>
    <row r="20" spans="1:9" s="24" customFormat="1" x14ac:dyDescent="0.2">
      <c r="A20" s="33" t="s">
        <v>5992</v>
      </c>
      <c r="B20" s="53"/>
      <c r="C20" s="296"/>
      <c r="D20" s="295" t="s">
        <v>5907</v>
      </c>
      <c r="E20" s="297"/>
      <c r="F20" s="235"/>
      <c r="G20" s="222" t="s">
        <v>5913</v>
      </c>
      <c r="H20" s="223"/>
      <c r="I20" s="46"/>
    </row>
    <row r="21" spans="1:9" ht="33.75" x14ac:dyDescent="0.2">
      <c r="A21" s="142" t="s">
        <v>3742</v>
      </c>
      <c r="B21" s="146"/>
      <c r="C21" s="139"/>
      <c r="D21" s="121" t="s">
        <v>3743</v>
      </c>
      <c r="E21" s="126" t="s">
        <v>6377</v>
      </c>
      <c r="F21" s="138"/>
      <c r="G21" s="124" t="s">
        <v>4514</v>
      </c>
      <c r="H21" s="125" t="s">
        <v>6378</v>
      </c>
      <c r="I21" s="113" t="s">
        <v>3425</v>
      </c>
    </row>
    <row r="22" spans="1:9" ht="33.75" x14ac:dyDescent="0.2">
      <c r="A22" s="142" t="s">
        <v>3744</v>
      </c>
      <c r="B22" s="146"/>
      <c r="C22" s="139" t="s">
        <v>4583</v>
      </c>
      <c r="D22" s="121" t="s">
        <v>3745</v>
      </c>
      <c r="E22" s="126" t="s">
        <v>6377</v>
      </c>
      <c r="F22" s="138" t="s">
        <v>4630</v>
      </c>
      <c r="G22" s="124" t="s">
        <v>4515</v>
      </c>
      <c r="H22" s="125" t="s">
        <v>6378</v>
      </c>
      <c r="I22" s="113" t="s">
        <v>3426</v>
      </c>
    </row>
    <row r="23" spans="1:9" x14ac:dyDescent="0.2">
      <c r="A23" s="142" t="s">
        <v>4633</v>
      </c>
      <c r="B23" s="146"/>
      <c r="C23" s="139" t="s">
        <v>4236</v>
      </c>
      <c r="D23" s="121" t="s">
        <v>3746</v>
      </c>
      <c r="E23" s="126" t="s">
        <v>3722</v>
      </c>
      <c r="F23" s="138" t="s">
        <v>4433</v>
      </c>
      <c r="G23" s="124" t="s">
        <v>4609</v>
      </c>
      <c r="H23" s="125" t="s">
        <v>3722</v>
      </c>
      <c r="I23" s="113" t="s">
        <v>3722</v>
      </c>
    </row>
    <row r="24" spans="1:9" x14ac:dyDescent="0.2">
      <c r="A24" s="142" t="s">
        <v>5993</v>
      </c>
      <c r="B24" s="51" t="str">
        <f>IF($B$23="x","x","")</f>
        <v/>
      </c>
      <c r="D24" s="144" t="s">
        <v>3747</v>
      </c>
      <c r="E24" s="126" t="s">
        <v>3722</v>
      </c>
      <c r="F24" s="225"/>
      <c r="G24" s="125" t="s">
        <v>4604</v>
      </c>
      <c r="H24" s="125" t="s">
        <v>3722</v>
      </c>
      <c r="I24" s="113" t="s">
        <v>3427</v>
      </c>
    </row>
    <row r="25" spans="1:9" ht="22.5" x14ac:dyDescent="0.2">
      <c r="A25" s="142" t="s">
        <v>5994</v>
      </c>
      <c r="B25" s="51" t="str">
        <f t="shared" ref="B25:B27" si="0">IF($B$23="x","x","")</f>
        <v/>
      </c>
      <c r="C25" s="139"/>
      <c r="D25" s="144" t="s">
        <v>3748</v>
      </c>
      <c r="E25" s="126" t="s">
        <v>1857</v>
      </c>
      <c r="F25" s="138"/>
      <c r="G25" s="125" t="s">
        <v>4605</v>
      </c>
      <c r="H25" s="125" t="s">
        <v>3014</v>
      </c>
      <c r="I25" s="113" t="s">
        <v>3428</v>
      </c>
    </row>
    <row r="26" spans="1:9" ht="22.5" x14ac:dyDescent="0.2">
      <c r="A26" s="142" t="s">
        <v>5995</v>
      </c>
      <c r="B26" s="51" t="str">
        <f t="shared" si="0"/>
        <v/>
      </c>
      <c r="C26" s="139"/>
      <c r="D26" s="144" t="s">
        <v>3749</v>
      </c>
      <c r="E26" s="126" t="s">
        <v>6426</v>
      </c>
      <c r="F26" s="138"/>
      <c r="G26" s="125" t="s">
        <v>4606</v>
      </c>
      <c r="H26" s="125" t="s">
        <v>6426</v>
      </c>
      <c r="I26" s="113" t="s">
        <v>3429</v>
      </c>
    </row>
    <row r="27" spans="1:9" x14ac:dyDescent="0.2">
      <c r="A27" s="142" t="s">
        <v>5996</v>
      </c>
      <c r="B27" s="51" t="str">
        <f t="shared" si="0"/>
        <v/>
      </c>
      <c r="C27" s="139"/>
      <c r="D27" s="144" t="s">
        <v>3750</v>
      </c>
      <c r="E27" s="126"/>
      <c r="F27" s="138"/>
      <c r="G27" s="125" t="s">
        <v>4607</v>
      </c>
      <c r="H27" s="125"/>
      <c r="I27" s="113" t="s">
        <v>3430</v>
      </c>
    </row>
    <row r="28" spans="1:9" ht="33.75" x14ac:dyDescent="0.2">
      <c r="A28" s="142" t="s">
        <v>3751</v>
      </c>
      <c r="B28" s="146"/>
      <c r="C28" s="139" t="s">
        <v>4236</v>
      </c>
      <c r="D28" s="121" t="s">
        <v>3752</v>
      </c>
      <c r="E28" s="126" t="s">
        <v>6377</v>
      </c>
      <c r="F28" s="138" t="s">
        <v>4433</v>
      </c>
      <c r="G28" s="124" t="s">
        <v>4516</v>
      </c>
      <c r="H28" s="125" t="s">
        <v>6378</v>
      </c>
      <c r="I28" s="113" t="s">
        <v>3431</v>
      </c>
    </row>
    <row r="29" spans="1:9" ht="78.75" x14ac:dyDescent="0.2">
      <c r="A29" s="142" t="s">
        <v>3753</v>
      </c>
      <c r="B29" s="146"/>
      <c r="C29" s="139" t="s">
        <v>5655</v>
      </c>
      <c r="D29" s="121" t="s">
        <v>3754</v>
      </c>
      <c r="E29" s="126" t="s">
        <v>6427</v>
      </c>
      <c r="F29" s="138" t="s">
        <v>5656</v>
      </c>
      <c r="G29" s="124" t="s">
        <v>4517</v>
      </c>
      <c r="H29" s="125" t="s">
        <v>6428</v>
      </c>
      <c r="I29" s="113" t="s">
        <v>3432</v>
      </c>
    </row>
    <row r="30" spans="1:9" x14ac:dyDescent="0.2">
      <c r="A30" s="142" t="s">
        <v>3722</v>
      </c>
      <c r="B30" s="147"/>
      <c r="C30" s="139" t="s">
        <v>4236</v>
      </c>
      <c r="D30" s="54" t="s">
        <v>3755</v>
      </c>
      <c r="E30" s="126" t="s">
        <v>3722</v>
      </c>
      <c r="F30" s="138" t="s">
        <v>4433</v>
      </c>
      <c r="G30" s="215" t="s">
        <v>4603</v>
      </c>
      <c r="H30" s="125" t="s">
        <v>3722</v>
      </c>
      <c r="I30" s="113" t="s">
        <v>3722</v>
      </c>
    </row>
    <row r="31" spans="1:9" ht="78.75" x14ac:dyDescent="0.2">
      <c r="A31" s="142" t="s">
        <v>3756</v>
      </c>
      <c r="B31" s="146"/>
      <c r="D31" s="121" t="s">
        <v>3757</v>
      </c>
      <c r="E31" s="126" t="s">
        <v>6429</v>
      </c>
      <c r="F31" s="225"/>
      <c r="G31" s="124" t="s">
        <v>4518</v>
      </c>
      <c r="H31" s="125" t="s">
        <v>6430</v>
      </c>
      <c r="I31" s="113" t="s">
        <v>3433</v>
      </c>
    </row>
    <row r="32" spans="1:9" ht="22.5" x14ac:dyDescent="0.2">
      <c r="A32" s="142" t="s">
        <v>4642</v>
      </c>
      <c r="B32" s="146"/>
      <c r="C32" s="139"/>
      <c r="D32" s="121" t="s">
        <v>3759</v>
      </c>
      <c r="E32" s="126" t="s">
        <v>6363</v>
      </c>
      <c r="F32" s="138"/>
      <c r="G32" s="124" t="s">
        <v>4519</v>
      </c>
      <c r="H32" s="125" t="s">
        <v>6364</v>
      </c>
      <c r="I32" s="113" t="s">
        <v>3434</v>
      </c>
    </row>
    <row r="33" spans="1:9" x14ac:dyDescent="0.2">
      <c r="A33" s="142" t="s">
        <v>4643</v>
      </c>
      <c r="B33" s="146"/>
      <c r="C33" s="139" t="s">
        <v>5548</v>
      </c>
      <c r="D33" s="121" t="s">
        <v>3761</v>
      </c>
      <c r="E33" s="126" t="s">
        <v>3722</v>
      </c>
      <c r="F33" s="138" t="s">
        <v>5676</v>
      </c>
      <c r="G33" s="124" t="s">
        <v>4608</v>
      </c>
      <c r="H33" s="125" t="s">
        <v>3722</v>
      </c>
      <c r="I33" s="113" t="s">
        <v>3722</v>
      </c>
    </row>
    <row r="34" spans="1:9" x14ac:dyDescent="0.2">
      <c r="A34" s="142" t="s">
        <v>6057</v>
      </c>
      <c r="B34" s="51" t="str">
        <f>IF($B$33="x","x","")</f>
        <v/>
      </c>
      <c r="D34" s="144" t="s">
        <v>3747</v>
      </c>
      <c r="E34" s="126" t="s">
        <v>3722</v>
      </c>
      <c r="F34" s="225"/>
      <c r="G34" s="125" t="s">
        <v>4604</v>
      </c>
      <c r="H34" s="125" t="s">
        <v>3722</v>
      </c>
      <c r="I34" s="113" t="s">
        <v>3435</v>
      </c>
    </row>
    <row r="35" spans="1:9" ht="22.5" x14ac:dyDescent="0.2">
      <c r="A35" s="142" t="s">
        <v>6058</v>
      </c>
      <c r="B35" s="51" t="str">
        <f t="shared" ref="B35:B37" si="1">IF($B$33="x","x","")</f>
        <v/>
      </c>
      <c r="C35" s="139"/>
      <c r="D35" s="144" t="s">
        <v>3748</v>
      </c>
      <c r="E35" s="126" t="s">
        <v>1857</v>
      </c>
      <c r="F35" s="138"/>
      <c r="G35" s="125" t="s">
        <v>4605</v>
      </c>
      <c r="H35" s="125" t="s">
        <v>3014</v>
      </c>
      <c r="I35" s="113" t="s">
        <v>3436</v>
      </c>
    </row>
    <row r="36" spans="1:9" ht="22.5" x14ac:dyDescent="0.2">
      <c r="A36" s="142" t="s">
        <v>6059</v>
      </c>
      <c r="B36" s="51" t="str">
        <f t="shared" si="1"/>
        <v/>
      </c>
      <c r="C36" s="139"/>
      <c r="D36" s="144" t="s">
        <v>3749</v>
      </c>
      <c r="E36" s="126" t="s">
        <v>6426</v>
      </c>
      <c r="F36" s="138"/>
      <c r="G36" s="125" t="s">
        <v>4606</v>
      </c>
      <c r="H36" s="125" t="s">
        <v>6426</v>
      </c>
      <c r="I36" s="113" t="s">
        <v>3437</v>
      </c>
    </row>
    <row r="37" spans="1:9" x14ac:dyDescent="0.2">
      <c r="A37" s="142" t="s">
        <v>6060</v>
      </c>
      <c r="B37" s="51" t="str">
        <f t="shared" si="1"/>
        <v/>
      </c>
      <c r="C37" s="139"/>
      <c r="D37" s="144" t="s">
        <v>3750</v>
      </c>
      <c r="E37" s="126"/>
      <c r="F37" s="138"/>
      <c r="G37" s="125" t="s">
        <v>4607</v>
      </c>
      <c r="H37" s="125"/>
      <c r="I37" s="113" t="s">
        <v>3438</v>
      </c>
    </row>
    <row r="38" spans="1:9" ht="22.5" x14ac:dyDescent="0.2">
      <c r="A38" s="142" t="s">
        <v>3722</v>
      </c>
      <c r="B38" s="147"/>
      <c r="C38" s="139" t="s">
        <v>3722</v>
      </c>
      <c r="D38" s="54" t="s">
        <v>3765</v>
      </c>
      <c r="E38" s="126" t="s">
        <v>3722</v>
      </c>
      <c r="F38" s="138" t="s">
        <v>3722</v>
      </c>
      <c r="G38" s="215" t="s">
        <v>4061</v>
      </c>
      <c r="H38" s="125" t="s">
        <v>3722</v>
      </c>
      <c r="I38" s="113" t="s">
        <v>3722</v>
      </c>
    </row>
    <row r="39" spans="1:9" ht="33.75" x14ac:dyDescent="0.2">
      <c r="A39" s="142" t="s">
        <v>4644</v>
      </c>
      <c r="B39" s="146"/>
      <c r="C39" s="139" t="s">
        <v>4584</v>
      </c>
      <c r="D39" s="121" t="s">
        <v>3767</v>
      </c>
      <c r="E39" s="126" t="s">
        <v>6377</v>
      </c>
      <c r="F39" s="138" t="s">
        <v>4631</v>
      </c>
      <c r="G39" s="124" t="s">
        <v>4520</v>
      </c>
      <c r="H39" s="125" t="s">
        <v>6378</v>
      </c>
      <c r="I39" s="113" t="s">
        <v>3439</v>
      </c>
    </row>
    <row r="40" spans="1:9" ht="22.5" x14ac:dyDescent="0.2">
      <c r="A40" s="142" t="s">
        <v>5728</v>
      </c>
      <c r="B40" s="147" t="str">
        <f>IF(OR( B41="x",B43="x",B45="x",B47="x"),"x","")</f>
        <v/>
      </c>
      <c r="C40" s="139" t="s">
        <v>4238</v>
      </c>
      <c r="D40" s="121" t="s">
        <v>3769</v>
      </c>
      <c r="E40" s="126"/>
      <c r="F40" s="138" t="s">
        <v>4434</v>
      </c>
      <c r="G40" s="124" t="s">
        <v>4060</v>
      </c>
      <c r="H40" s="125"/>
      <c r="I40" s="113" t="s">
        <v>3722</v>
      </c>
    </row>
    <row r="41" spans="1:9" x14ac:dyDescent="0.2">
      <c r="A41" s="142" t="s">
        <v>3758</v>
      </c>
      <c r="B41" s="146"/>
      <c r="D41" s="144" t="s">
        <v>5793</v>
      </c>
      <c r="E41" s="126" t="s">
        <v>1442</v>
      </c>
      <c r="F41" s="225"/>
      <c r="G41" s="125" t="s">
        <v>4578</v>
      </c>
      <c r="H41" s="125" t="s">
        <v>1569</v>
      </c>
      <c r="I41" s="113" t="s">
        <v>3440</v>
      </c>
    </row>
    <row r="42" spans="1:9" ht="33.75" x14ac:dyDescent="0.2">
      <c r="A42" s="142" t="s">
        <v>4963</v>
      </c>
      <c r="B42" s="51" t="str">
        <f>IF($B$41="x","x","")</f>
        <v/>
      </c>
      <c r="C42" s="139" t="s">
        <v>4240</v>
      </c>
      <c r="D42" s="121" t="s">
        <v>5546</v>
      </c>
      <c r="E42" s="126" t="s">
        <v>6377</v>
      </c>
      <c r="F42" s="138" t="s">
        <v>4435</v>
      </c>
      <c r="G42" s="124" t="s">
        <v>4521</v>
      </c>
      <c r="H42" s="125" t="s">
        <v>6378</v>
      </c>
      <c r="I42" s="113" t="s">
        <v>3441</v>
      </c>
    </row>
    <row r="43" spans="1:9" x14ac:dyDescent="0.2">
      <c r="A43" s="142" t="s">
        <v>3760</v>
      </c>
      <c r="B43" s="146"/>
      <c r="C43" s="139"/>
      <c r="D43" s="144" t="s">
        <v>5797</v>
      </c>
      <c r="E43" s="126" t="s">
        <v>1442</v>
      </c>
      <c r="F43" s="138"/>
      <c r="G43" s="125" t="s">
        <v>4579</v>
      </c>
      <c r="H43" s="125" t="s">
        <v>1569</v>
      </c>
      <c r="I43" s="113" t="s">
        <v>3442</v>
      </c>
    </row>
    <row r="44" spans="1:9" ht="33.75" x14ac:dyDescent="0.2">
      <c r="A44" s="142" t="s">
        <v>3762</v>
      </c>
      <c r="B44" s="51" t="str">
        <f>IF($B$43="x","x","")</f>
        <v/>
      </c>
      <c r="C44" s="139" t="s">
        <v>4242</v>
      </c>
      <c r="D44" s="121" t="s">
        <v>5546</v>
      </c>
      <c r="E44" s="126" t="s">
        <v>6377</v>
      </c>
      <c r="F44" s="138" t="s">
        <v>4436</v>
      </c>
      <c r="G44" s="124" t="s">
        <v>4522</v>
      </c>
      <c r="H44" s="125" t="s">
        <v>6378</v>
      </c>
      <c r="I44" s="113" t="s">
        <v>3443</v>
      </c>
    </row>
    <row r="45" spans="1:9" x14ac:dyDescent="0.2">
      <c r="A45" s="142" t="s">
        <v>3766</v>
      </c>
      <c r="B45" s="146"/>
      <c r="C45" s="139"/>
      <c r="D45" s="144" t="s">
        <v>5801</v>
      </c>
      <c r="E45" s="126" t="s">
        <v>1442</v>
      </c>
      <c r="F45" s="138"/>
      <c r="G45" s="125" t="s">
        <v>4580</v>
      </c>
      <c r="H45" s="125" t="s">
        <v>1569</v>
      </c>
      <c r="I45" s="113" t="s">
        <v>3444</v>
      </c>
    </row>
    <row r="46" spans="1:9" ht="33.75" x14ac:dyDescent="0.2">
      <c r="A46" s="142" t="s">
        <v>4966</v>
      </c>
      <c r="B46" s="51" t="str">
        <f>IF($B$45="x","x","")</f>
        <v/>
      </c>
      <c r="C46" s="139" t="s">
        <v>4244</v>
      </c>
      <c r="D46" s="121" t="s">
        <v>5546</v>
      </c>
      <c r="E46" s="126" t="s">
        <v>6377</v>
      </c>
      <c r="F46" s="138" t="s">
        <v>4437</v>
      </c>
      <c r="G46" s="124" t="s">
        <v>4523</v>
      </c>
      <c r="H46" s="125" t="s">
        <v>6378</v>
      </c>
      <c r="I46" s="113" t="s">
        <v>3445</v>
      </c>
    </row>
    <row r="47" spans="1:9" x14ac:dyDescent="0.2">
      <c r="A47" s="142" t="s">
        <v>3768</v>
      </c>
      <c r="B47" s="146"/>
      <c r="C47" s="139"/>
      <c r="D47" s="144" t="s">
        <v>5805</v>
      </c>
      <c r="E47" s="126" t="s">
        <v>1442</v>
      </c>
      <c r="F47" s="138"/>
      <c r="G47" s="125" t="s">
        <v>4581</v>
      </c>
      <c r="H47" s="125" t="s">
        <v>1569</v>
      </c>
      <c r="I47" s="113" t="s">
        <v>3446</v>
      </c>
    </row>
    <row r="48" spans="1:9" ht="33.75" x14ac:dyDescent="0.2">
      <c r="A48" s="142" t="s">
        <v>6006</v>
      </c>
      <c r="B48" s="51" t="str">
        <f>IF($B$47="x","x","")</f>
        <v/>
      </c>
      <c r="C48" s="139" t="s">
        <v>4246</v>
      </c>
      <c r="D48" s="121" t="s">
        <v>5546</v>
      </c>
      <c r="E48" s="126" t="s">
        <v>6377</v>
      </c>
      <c r="F48" s="138" t="s">
        <v>4438</v>
      </c>
      <c r="G48" s="124" t="s">
        <v>4523</v>
      </c>
      <c r="H48" s="125" t="s">
        <v>6378</v>
      </c>
      <c r="I48" s="113" t="s">
        <v>3447</v>
      </c>
    </row>
    <row r="49" spans="1:9" x14ac:dyDescent="0.2">
      <c r="A49" s="142" t="s">
        <v>3770</v>
      </c>
      <c r="B49" s="146"/>
      <c r="C49" s="139"/>
      <c r="D49" s="144" t="s">
        <v>5808</v>
      </c>
      <c r="E49" s="126" t="s">
        <v>1442</v>
      </c>
      <c r="F49" s="138"/>
      <c r="G49" s="125" t="s">
        <v>4582</v>
      </c>
      <c r="H49" s="125" t="s">
        <v>1569</v>
      </c>
      <c r="I49" s="113" t="s">
        <v>3448</v>
      </c>
    </row>
    <row r="50" spans="1:9" ht="33.75" x14ac:dyDescent="0.2">
      <c r="A50" s="142" t="s">
        <v>3771</v>
      </c>
      <c r="B50" s="146"/>
      <c r="C50" s="139"/>
      <c r="D50" s="121" t="s">
        <v>3775</v>
      </c>
      <c r="E50" s="126" t="s">
        <v>6377</v>
      </c>
      <c r="F50" s="138"/>
      <c r="G50" s="124" t="s">
        <v>4524</v>
      </c>
      <c r="H50" s="125" t="s">
        <v>6378</v>
      </c>
      <c r="I50" s="113" t="s">
        <v>3449</v>
      </c>
    </row>
    <row r="51" spans="1:9" x14ac:dyDescent="0.2">
      <c r="A51" s="142" t="s">
        <v>3772</v>
      </c>
      <c r="B51" s="146"/>
      <c r="C51" s="139" t="s">
        <v>4250</v>
      </c>
      <c r="D51" s="121" t="s">
        <v>3777</v>
      </c>
      <c r="E51" s="126" t="s">
        <v>3722</v>
      </c>
      <c r="F51" s="138" t="s">
        <v>4440</v>
      </c>
      <c r="G51" s="124" t="s">
        <v>4062</v>
      </c>
      <c r="H51" s="125" t="s">
        <v>3722</v>
      </c>
      <c r="I51" s="113" t="s">
        <v>3722</v>
      </c>
    </row>
    <row r="52" spans="1:9" x14ac:dyDescent="0.2">
      <c r="A52" s="142" t="s">
        <v>4972</v>
      </c>
      <c r="B52" s="51" t="str">
        <f>IF($B$51="x","x","")</f>
        <v/>
      </c>
      <c r="D52" s="144" t="s">
        <v>3747</v>
      </c>
      <c r="E52" s="126" t="s">
        <v>3722</v>
      </c>
      <c r="F52" s="225"/>
      <c r="G52" s="125" t="s">
        <v>4604</v>
      </c>
      <c r="H52" s="125" t="s">
        <v>3722</v>
      </c>
      <c r="I52" s="113" t="s">
        <v>3450</v>
      </c>
    </row>
    <row r="53" spans="1:9" ht="22.5" x14ac:dyDescent="0.2">
      <c r="A53" s="142" t="s">
        <v>4973</v>
      </c>
      <c r="B53" s="51" t="str">
        <f t="shared" ref="B53:B55" si="2">IF($B$51="x","x","")</f>
        <v/>
      </c>
      <c r="C53" s="139"/>
      <c r="D53" s="144" t="s">
        <v>3748</v>
      </c>
      <c r="E53" s="126" t="s">
        <v>1857</v>
      </c>
      <c r="F53" s="138"/>
      <c r="G53" s="125" t="s">
        <v>4605</v>
      </c>
      <c r="H53" s="125" t="s">
        <v>3014</v>
      </c>
      <c r="I53" s="113" t="s">
        <v>3451</v>
      </c>
    </row>
    <row r="54" spans="1:9" ht="22.5" x14ac:dyDescent="0.2">
      <c r="A54" s="142" t="s">
        <v>4974</v>
      </c>
      <c r="B54" s="51" t="str">
        <f t="shared" si="2"/>
        <v/>
      </c>
      <c r="C54" s="139"/>
      <c r="D54" s="144" t="s">
        <v>3749</v>
      </c>
      <c r="E54" s="126" t="s">
        <v>6426</v>
      </c>
      <c r="F54" s="138"/>
      <c r="G54" s="125" t="s">
        <v>4606</v>
      </c>
      <c r="H54" s="125" t="s">
        <v>6426</v>
      </c>
      <c r="I54" s="113" t="s">
        <v>3452</v>
      </c>
    </row>
    <row r="55" spans="1:9" x14ac:dyDescent="0.2">
      <c r="A55" s="142" t="s">
        <v>6061</v>
      </c>
      <c r="B55" s="51" t="str">
        <f t="shared" si="2"/>
        <v/>
      </c>
      <c r="C55" s="139"/>
      <c r="D55" s="144" t="s">
        <v>3750</v>
      </c>
      <c r="E55" s="126"/>
      <c r="F55" s="138"/>
      <c r="G55" s="125" t="s">
        <v>4607</v>
      </c>
      <c r="H55" s="125"/>
      <c r="I55" s="113" t="s">
        <v>3453</v>
      </c>
    </row>
    <row r="56" spans="1:9" ht="45" x14ac:dyDescent="0.2">
      <c r="A56" s="142" t="s">
        <v>3773</v>
      </c>
      <c r="B56" s="146"/>
      <c r="C56" s="139" t="s">
        <v>4250</v>
      </c>
      <c r="D56" s="121" t="s">
        <v>3782</v>
      </c>
      <c r="E56" s="126" t="s">
        <v>6431</v>
      </c>
      <c r="F56" s="138" t="s">
        <v>4440</v>
      </c>
      <c r="G56" s="124" t="s">
        <v>4525</v>
      </c>
      <c r="H56" s="125" t="s">
        <v>6432</v>
      </c>
      <c r="I56" s="113" t="s">
        <v>3454</v>
      </c>
    </row>
    <row r="57" spans="1:9" s="24" customFormat="1" x14ac:dyDescent="0.2">
      <c r="A57" s="33" t="s">
        <v>6002</v>
      </c>
      <c r="B57" s="53"/>
      <c r="C57" s="296"/>
      <c r="D57" s="295" t="s">
        <v>5908</v>
      </c>
      <c r="E57" s="297"/>
      <c r="F57" s="235"/>
      <c r="G57" s="222" t="s">
        <v>5908</v>
      </c>
      <c r="H57" s="223"/>
      <c r="I57" s="46"/>
    </row>
    <row r="58" spans="1:9" ht="33.75" x14ac:dyDescent="0.2">
      <c r="A58" s="142" t="s">
        <v>3774</v>
      </c>
      <c r="B58" s="146"/>
      <c r="C58" s="139"/>
      <c r="D58" s="121" t="s">
        <v>3784</v>
      </c>
      <c r="E58" s="126" t="s">
        <v>6377</v>
      </c>
      <c r="F58" s="138"/>
      <c r="G58" s="124" t="s">
        <v>4526</v>
      </c>
      <c r="H58" s="125" t="s">
        <v>6378</v>
      </c>
      <c r="I58" s="113" t="s">
        <v>3455</v>
      </c>
    </row>
    <row r="59" spans="1:9" ht="33.75" x14ac:dyDescent="0.2">
      <c r="A59" s="142" t="s">
        <v>3776</v>
      </c>
      <c r="B59" s="146"/>
      <c r="C59" s="139" t="s">
        <v>4256</v>
      </c>
      <c r="D59" s="121" t="s">
        <v>3786</v>
      </c>
      <c r="E59" s="126" t="s">
        <v>6433</v>
      </c>
      <c r="F59" s="138" t="s">
        <v>4443</v>
      </c>
      <c r="G59" s="124" t="s">
        <v>4527</v>
      </c>
      <c r="H59" s="125" t="s">
        <v>6433</v>
      </c>
      <c r="I59" s="113" t="s">
        <v>3456</v>
      </c>
    </row>
    <row r="60" spans="1:9" x14ac:dyDescent="0.2">
      <c r="A60" s="142" t="s">
        <v>4585</v>
      </c>
      <c r="B60" s="146"/>
      <c r="C60" s="139" t="s">
        <v>5729</v>
      </c>
      <c r="D60" s="121" t="s">
        <v>3788</v>
      </c>
      <c r="E60" s="126" t="s">
        <v>3722</v>
      </c>
      <c r="F60" s="138" t="s">
        <v>5729</v>
      </c>
      <c r="G60" s="124" t="s">
        <v>4063</v>
      </c>
      <c r="H60" s="125" t="s">
        <v>3722</v>
      </c>
      <c r="I60" s="113" t="s">
        <v>3722</v>
      </c>
    </row>
    <row r="61" spans="1:9" x14ac:dyDescent="0.2">
      <c r="A61" s="142" t="s">
        <v>3778</v>
      </c>
      <c r="B61" s="51" t="str">
        <f>IF($B$60="x","x","")</f>
        <v/>
      </c>
      <c r="D61" s="144" t="s">
        <v>3747</v>
      </c>
      <c r="E61" s="126" t="s">
        <v>3722</v>
      </c>
      <c r="F61" s="225"/>
      <c r="G61" s="125" t="s">
        <v>4604</v>
      </c>
      <c r="H61" s="125" t="s">
        <v>3722</v>
      </c>
      <c r="I61" s="113" t="s">
        <v>3457</v>
      </c>
    </row>
    <row r="62" spans="1:9" ht="22.5" x14ac:dyDescent="0.2">
      <c r="A62" s="142" t="s">
        <v>3779</v>
      </c>
      <c r="B62" s="51" t="str">
        <f t="shared" ref="B62:B64" si="3">IF($B$60="x","x","")</f>
        <v/>
      </c>
      <c r="C62" s="139"/>
      <c r="D62" s="144" t="s">
        <v>3748</v>
      </c>
      <c r="E62" s="126" t="s">
        <v>1857</v>
      </c>
      <c r="F62" s="138"/>
      <c r="G62" s="125" t="s">
        <v>4605</v>
      </c>
      <c r="H62" s="125" t="s">
        <v>3014</v>
      </c>
      <c r="I62" s="113" t="s">
        <v>3458</v>
      </c>
    </row>
    <row r="63" spans="1:9" ht="22.5" x14ac:dyDescent="0.2">
      <c r="A63" s="142" t="s">
        <v>3780</v>
      </c>
      <c r="B63" s="51" t="str">
        <f t="shared" si="3"/>
        <v/>
      </c>
      <c r="C63" s="139"/>
      <c r="D63" s="144" t="s">
        <v>3749</v>
      </c>
      <c r="E63" s="126" t="s">
        <v>6426</v>
      </c>
      <c r="F63" s="138"/>
      <c r="G63" s="125" t="s">
        <v>4606</v>
      </c>
      <c r="H63" s="125" t="s">
        <v>6426</v>
      </c>
      <c r="I63" s="113" t="s">
        <v>3459</v>
      </c>
    </row>
    <row r="64" spans="1:9" x14ac:dyDescent="0.2">
      <c r="A64" s="142" t="s">
        <v>6062</v>
      </c>
      <c r="B64" s="51" t="str">
        <f t="shared" si="3"/>
        <v/>
      </c>
      <c r="C64" s="139"/>
      <c r="D64" s="144" t="s">
        <v>3750</v>
      </c>
      <c r="E64" s="126"/>
      <c r="F64" s="138"/>
      <c r="G64" s="125" t="s">
        <v>4607</v>
      </c>
      <c r="H64" s="125"/>
      <c r="I64" s="113" t="s">
        <v>3460</v>
      </c>
    </row>
    <row r="65" spans="1:9" ht="67.5" x14ac:dyDescent="0.2">
      <c r="A65" s="142" t="s">
        <v>3781</v>
      </c>
      <c r="B65" s="146"/>
      <c r="C65" s="139"/>
      <c r="D65" s="121" t="s">
        <v>3793</v>
      </c>
      <c r="E65" s="126" t="s">
        <v>6434</v>
      </c>
      <c r="F65" s="138"/>
      <c r="G65" s="125" t="s">
        <v>4528</v>
      </c>
      <c r="H65" s="125" t="s">
        <v>6435</v>
      </c>
      <c r="I65" s="113" t="s">
        <v>3461</v>
      </c>
    </row>
    <row r="66" spans="1:9" x14ac:dyDescent="0.2">
      <c r="A66" s="142" t="s">
        <v>3783</v>
      </c>
      <c r="B66" s="146"/>
      <c r="C66" s="139" t="s">
        <v>5730</v>
      </c>
      <c r="D66" s="121" t="s">
        <v>3795</v>
      </c>
      <c r="E66" s="126" t="s">
        <v>3722</v>
      </c>
      <c r="F66" s="138" t="s">
        <v>5730</v>
      </c>
      <c r="G66" s="124" t="s">
        <v>4064</v>
      </c>
      <c r="H66" s="125" t="s">
        <v>3722</v>
      </c>
      <c r="I66" s="113" t="s">
        <v>3722</v>
      </c>
    </row>
    <row r="67" spans="1:9" x14ac:dyDescent="0.2">
      <c r="A67" s="142" t="s">
        <v>4978</v>
      </c>
      <c r="B67" s="51" t="str">
        <f>IF($B$66="x","x","")</f>
        <v/>
      </c>
      <c r="D67" s="144" t="s">
        <v>3747</v>
      </c>
      <c r="E67" s="126" t="s">
        <v>3722</v>
      </c>
      <c r="F67" s="225"/>
      <c r="G67" s="125" t="s">
        <v>4604</v>
      </c>
      <c r="H67" s="125" t="s">
        <v>3722</v>
      </c>
      <c r="I67" s="113" t="s">
        <v>3462</v>
      </c>
    </row>
    <row r="68" spans="1:9" ht="22.5" x14ac:dyDescent="0.2">
      <c r="A68" s="142" t="s">
        <v>4979</v>
      </c>
      <c r="B68" s="51" t="str">
        <f t="shared" ref="B68:B70" si="4">IF($B$66="x","x","")</f>
        <v/>
      </c>
      <c r="C68" s="139"/>
      <c r="D68" s="144" t="s">
        <v>3748</v>
      </c>
      <c r="E68" s="126" t="s">
        <v>1857</v>
      </c>
      <c r="F68" s="138"/>
      <c r="G68" s="125" t="s">
        <v>4605</v>
      </c>
      <c r="H68" s="125" t="s">
        <v>3014</v>
      </c>
      <c r="I68" s="113" t="s">
        <v>3463</v>
      </c>
    </row>
    <row r="69" spans="1:9" ht="22.5" x14ac:dyDescent="0.2">
      <c r="A69" s="142" t="s">
        <v>4980</v>
      </c>
      <c r="B69" s="51" t="str">
        <f t="shared" si="4"/>
        <v/>
      </c>
      <c r="C69" s="139"/>
      <c r="D69" s="144" t="s">
        <v>3749</v>
      </c>
      <c r="E69" s="126" t="s">
        <v>6426</v>
      </c>
      <c r="F69" s="138"/>
      <c r="G69" s="125" t="s">
        <v>4606</v>
      </c>
      <c r="H69" s="125" t="s">
        <v>6426</v>
      </c>
      <c r="I69" s="113" t="s">
        <v>3464</v>
      </c>
    </row>
    <row r="70" spans="1:9" x14ac:dyDescent="0.2">
      <c r="A70" s="142" t="s">
        <v>6063</v>
      </c>
      <c r="B70" s="51" t="str">
        <f t="shared" si="4"/>
        <v/>
      </c>
      <c r="C70" s="139"/>
      <c r="D70" s="144" t="s">
        <v>3750</v>
      </c>
      <c r="E70" s="126"/>
      <c r="F70" s="138"/>
      <c r="G70" s="125" t="s">
        <v>4607</v>
      </c>
      <c r="H70" s="125"/>
      <c r="I70" s="113" t="s">
        <v>3465</v>
      </c>
    </row>
    <row r="71" spans="1:9" ht="67.5" x14ac:dyDescent="0.2">
      <c r="A71" s="142" t="s">
        <v>3785</v>
      </c>
      <c r="B71" s="146"/>
      <c r="C71" s="139"/>
      <c r="D71" s="121" t="s">
        <v>3801</v>
      </c>
      <c r="E71" s="126" t="s">
        <v>6434</v>
      </c>
      <c r="F71" s="138"/>
      <c r="G71" s="125" t="s">
        <v>4528</v>
      </c>
      <c r="H71" s="125" t="s">
        <v>6435</v>
      </c>
      <c r="I71" s="113" t="s">
        <v>3466</v>
      </c>
    </row>
    <row r="72" spans="1:9" x14ac:dyDescent="0.2">
      <c r="A72" s="142" t="s">
        <v>3787</v>
      </c>
      <c r="B72" s="146"/>
      <c r="C72" s="139" t="s">
        <v>5731</v>
      </c>
      <c r="D72" s="121" t="s">
        <v>3803</v>
      </c>
      <c r="E72" s="126" t="s">
        <v>3722</v>
      </c>
      <c r="F72" s="138" t="s">
        <v>5731</v>
      </c>
      <c r="G72" s="124" t="s">
        <v>4065</v>
      </c>
      <c r="H72" s="125" t="s">
        <v>3722</v>
      </c>
      <c r="I72" s="113" t="s">
        <v>3722</v>
      </c>
    </row>
    <row r="73" spans="1:9" x14ac:dyDescent="0.2">
      <c r="A73" s="142" t="s">
        <v>3789</v>
      </c>
      <c r="B73" s="51" t="str">
        <f>IF($B$72="x","x","")</f>
        <v/>
      </c>
      <c r="D73" s="144" t="s">
        <v>3747</v>
      </c>
      <c r="E73" s="126" t="s">
        <v>3722</v>
      </c>
      <c r="F73" s="225"/>
      <c r="G73" s="125" t="s">
        <v>4604</v>
      </c>
      <c r="H73" s="125" t="s">
        <v>3722</v>
      </c>
      <c r="I73" s="113" t="s">
        <v>3467</v>
      </c>
    </row>
    <row r="74" spans="1:9" ht="22.5" x14ac:dyDescent="0.2">
      <c r="A74" s="142" t="s">
        <v>3790</v>
      </c>
      <c r="B74" s="51" t="str">
        <f t="shared" ref="B74:B76" si="5">IF($B$72="x","x","")</f>
        <v/>
      </c>
      <c r="C74" s="139"/>
      <c r="D74" s="144" t="s">
        <v>3748</v>
      </c>
      <c r="E74" s="126" t="s">
        <v>1857</v>
      </c>
      <c r="F74" s="138"/>
      <c r="G74" s="125" t="s">
        <v>4605</v>
      </c>
      <c r="H74" s="125" t="s">
        <v>3014</v>
      </c>
      <c r="I74" s="113" t="s">
        <v>3468</v>
      </c>
    </row>
    <row r="75" spans="1:9" ht="22.5" x14ac:dyDescent="0.2">
      <c r="A75" s="142" t="s">
        <v>3791</v>
      </c>
      <c r="B75" s="51" t="str">
        <f t="shared" si="5"/>
        <v/>
      </c>
      <c r="C75" s="139"/>
      <c r="D75" s="144" t="s">
        <v>3749</v>
      </c>
      <c r="E75" s="126" t="s">
        <v>6426</v>
      </c>
      <c r="F75" s="138"/>
      <c r="G75" s="125" t="s">
        <v>4606</v>
      </c>
      <c r="H75" s="125" t="s">
        <v>6426</v>
      </c>
      <c r="I75" s="113" t="s">
        <v>3469</v>
      </c>
    </row>
    <row r="76" spans="1:9" x14ac:dyDescent="0.2">
      <c r="A76" s="142" t="s">
        <v>6064</v>
      </c>
      <c r="B76" s="51" t="str">
        <f t="shared" si="5"/>
        <v/>
      </c>
      <c r="C76" s="139"/>
      <c r="D76" s="144" t="s">
        <v>3750</v>
      </c>
      <c r="E76" s="126"/>
      <c r="F76" s="138"/>
      <c r="G76" s="125" t="s">
        <v>4607</v>
      </c>
      <c r="H76" s="125"/>
      <c r="I76" s="113" t="s">
        <v>3470</v>
      </c>
    </row>
    <row r="77" spans="1:9" ht="67.5" x14ac:dyDescent="0.2">
      <c r="A77" s="142" t="s">
        <v>3792</v>
      </c>
      <c r="B77" s="146"/>
      <c r="C77" s="139"/>
      <c r="D77" s="121" t="s">
        <v>3808</v>
      </c>
      <c r="E77" s="126" t="s">
        <v>6434</v>
      </c>
      <c r="F77" s="138"/>
      <c r="G77" s="125" t="s">
        <v>4528</v>
      </c>
      <c r="H77" s="125" t="s">
        <v>6435</v>
      </c>
      <c r="I77" s="113" t="s">
        <v>3471</v>
      </c>
    </row>
    <row r="78" spans="1:9" ht="67.5" x14ac:dyDescent="0.2">
      <c r="A78" s="142" t="s">
        <v>3794</v>
      </c>
      <c r="B78" s="146"/>
      <c r="C78" s="139" t="s">
        <v>5732</v>
      </c>
      <c r="D78" s="121" t="s">
        <v>3810</v>
      </c>
      <c r="E78" s="126" t="s">
        <v>6436</v>
      </c>
      <c r="F78" s="138" t="s">
        <v>5960</v>
      </c>
      <c r="G78" s="124" t="s">
        <v>4529</v>
      </c>
      <c r="H78" s="125" t="s">
        <v>6437</v>
      </c>
      <c r="I78" s="113" t="s">
        <v>3472</v>
      </c>
    </row>
    <row r="79" spans="1:9" s="24" customFormat="1" x14ac:dyDescent="0.2">
      <c r="A79" s="33" t="s">
        <v>6035</v>
      </c>
      <c r="B79" s="53"/>
      <c r="C79" s="296"/>
      <c r="D79" s="295" t="s">
        <v>5909</v>
      </c>
      <c r="E79" s="297"/>
      <c r="F79" s="235"/>
      <c r="G79" s="222" t="s">
        <v>5914</v>
      </c>
      <c r="H79" s="223"/>
      <c r="I79" s="46"/>
    </row>
    <row r="80" spans="1:9" ht="22.5" x14ac:dyDescent="0.2">
      <c r="A80" s="142" t="s">
        <v>3722</v>
      </c>
      <c r="B80" s="147"/>
      <c r="C80" s="139" t="s">
        <v>4236</v>
      </c>
      <c r="D80" s="54" t="s">
        <v>3812</v>
      </c>
      <c r="E80" s="126" t="s">
        <v>3722</v>
      </c>
      <c r="F80" s="138" t="s">
        <v>4433</v>
      </c>
      <c r="G80" s="215" t="s">
        <v>4066</v>
      </c>
      <c r="H80" s="125" t="s">
        <v>3722</v>
      </c>
      <c r="I80" s="113" t="s">
        <v>3722</v>
      </c>
    </row>
    <row r="81" spans="1:9" ht="22.5" x14ac:dyDescent="0.2">
      <c r="A81" s="142" t="s">
        <v>3800</v>
      </c>
      <c r="B81" s="146"/>
      <c r="D81" s="141" t="s">
        <v>5107</v>
      </c>
      <c r="E81" s="126" t="s">
        <v>6363</v>
      </c>
      <c r="F81" s="225"/>
      <c r="G81" s="226" t="s">
        <v>5129</v>
      </c>
      <c r="H81" s="125" t="s">
        <v>6364</v>
      </c>
      <c r="I81" s="113" t="s">
        <v>3473</v>
      </c>
    </row>
    <row r="82" spans="1:9" ht="33.75" x14ac:dyDescent="0.2">
      <c r="A82" s="142" t="s">
        <v>6024</v>
      </c>
      <c r="B82" s="146"/>
      <c r="C82" s="139" t="s">
        <v>4274</v>
      </c>
      <c r="D82" s="121" t="s">
        <v>3815</v>
      </c>
      <c r="E82" s="126" t="s">
        <v>6438</v>
      </c>
      <c r="F82" s="138" t="s">
        <v>4452</v>
      </c>
      <c r="G82" s="124" t="s">
        <v>4530</v>
      </c>
      <c r="H82" s="125" t="s">
        <v>6439</v>
      </c>
      <c r="I82" s="113" t="s">
        <v>3474</v>
      </c>
    </row>
    <row r="83" spans="1:9" ht="112.5" x14ac:dyDescent="0.2">
      <c r="A83" s="142" t="s">
        <v>6025</v>
      </c>
      <c r="B83" s="146"/>
      <c r="C83" s="139" t="s">
        <v>4274</v>
      </c>
      <c r="D83" s="121" t="s">
        <v>3817</v>
      </c>
      <c r="E83" s="126" t="s">
        <v>6440</v>
      </c>
      <c r="F83" s="138" t="s">
        <v>4452</v>
      </c>
      <c r="G83" s="124" t="s">
        <v>4531</v>
      </c>
      <c r="H83" s="125" t="s">
        <v>6441</v>
      </c>
      <c r="I83" s="113" t="s">
        <v>3475</v>
      </c>
    </row>
    <row r="84" spans="1:9" ht="33.75" x14ac:dyDescent="0.2">
      <c r="A84" s="142" t="s">
        <v>6026</v>
      </c>
      <c r="B84" s="146"/>
      <c r="C84" s="139" t="s">
        <v>5570</v>
      </c>
      <c r="D84" s="121" t="s">
        <v>3819</v>
      </c>
      <c r="E84" s="126" t="s">
        <v>6377</v>
      </c>
      <c r="F84" s="138" t="s">
        <v>5549</v>
      </c>
      <c r="G84" s="124" t="s">
        <v>4532</v>
      </c>
      <c r="H84" s="125" t="s">
        <v>6378</v>
      </c>
      <c r="I84" s="113" t="s">
        <v>3476</v>
      </c>
    </row>
    <row r="85" spans="1:9" ht="22.5" x14ac:dyDescent="0.2">
      <c r="A85" s="142" t="s">
        <v>6065</v>
      </c>
      <c r="B85" s="146"/>
      <c r="C85" s="139" t="s">
        <v>4274</v>
      </c>
      <c r="D85" s="121" t="s">
        <v>3821</v>
      </c>
      <c r="E85" s="126" t="s">
        <v>6363</v>
      </c>
      <c r="F85" s="138" t="s">
        <v>4452</v>
      </c>
      <c r="G85" s="124" t="s">
        <v>4533</v>
      </c>
      <c r="H85" s="125" t="s">
        <v>6364</v>
      </c>
      <c r="I85" s="113" t="s">
        <v>3477</v>
      </c>
    </row>
    <row r="86" spans="1:9" ht="22.5" x14ac:dyDescent="0.2">
      <c r="A86" s="142" t="s">
        <v>3802</v>
      </c>
      <c r="B86" s="146"/>
      <c r="C86" s="139"/>
      <c r="D86" s="141" t="s">
        <v>5108</v>
      </c>
      <c r="E86" s="126" t="s">
        <v>6363</v>
      </c>
      <c r="F86" s="138"/>
      <c r="G86" s="226" t="s">
        <v>5130</v>
      </c>
      <c r="H86" s="125" t="s">
        <v>6364</v>
      </c>
      <c r="I86" s="113" t="s">
        <v>3478</v>
      </c>
    </row>
    <row r="87" spans="1:9" ht="33.75" x14ac:dyDescent="0.2">
      <c r="A87" s="142" t="s">
        <v>3804</v>
      </c>
      <c r="B87" s="146"/>
      <c r="C87" s="139" t="s">
        <v>4276</v>
      </c>
      <c r="D87" s="121" t="s">
        <v>3815</v>
      </c>
      <c r="E87" s="126" t="s">
        <v>6438</v>
      </c>
      <c r="F87" s="138" t="s">
        <v>4453</v>
      </c>
      <c r="G87" s="124" t="s">
        <v>4534</v>
      </c>
      <c r="H87" s="125" t="s">
        <v>6439</v>
      </c>
      <c r="I87" s="113" t="s">
        <v>3479</v>
      </c>
    </row>
    <row r="88" spans="1:9" ht="112.5" x14ac:dyDescent="0.2">
      <c r="A88" s="142" t="s">
        <v>3805</v>
      </c>
      <c r="B88" s="146"/>
      <c r="C88" s="139" t="s">
        <v>4276</v>
      </c>
      <c r="D88" s="121" t="s">
        <v>3817</v>
      </c>
      <c r="E88" s="126" t="s">
        <v>6440</v>
      </c>
      <c r="F88" s="138" t="s">
        <v>4453</v>
      </c>
      <c r="G88" s="124" t="s">
        <v>4531</v>
      </c>
      <c r="H88" s="125" t="s">
        <v>6441</v>
      </c>
      <c r="I88" s="113" t="s">
        <v>3480</v>
      </c>
    </row>
    <row r="89" spans="1:9" ht="33.75" x14ac:dyDescent="0.2">
      <c r="A89" s="142" t="s">
        <v>3806</v>
      </c>
      <c r="B89" s="146"/>
      <c r="C89" s="139" t="s">
        <v>5571</v>
      </c>
      <c r="D89" s="121" t="s">
        <v>3819</v>
      </c>
      <c r="E89" s="126" t="s">
        <v>6377</v>
      </c>
      <c r="F89" s="138" t="s">
        <v>5550</v>
      </c>
      <c r="G89" s="124" t="s">
        <v>4532</v>
      </c>
      <c r="H89" s="125" t="s">
        <v>6378</v>
      </c>
      <c r="I89" s="113" t="s">
        <v>3481</v>
      </c>
    </row>
    <row r="90" spans="1:9" ht="22.5" x14ac:dyDescent="0.2">
      <c r="A90" s="142" t="s">
        <v>6066</v>
      </c>
      <c r="B90" s="146"/>
      <c r="C90" s="139" t="s">
        <v>4276</v>
      </c>
      <c r="D90" s="121" t="s">
        <v>3821</v>
      </c>
      <c r="E90" s="126" t="s">
        <v>6363</v>
      </c>
      <c r="F90" s="138" t="s">
        <v>4453</v>
      </c>
      <c r="G90" s="124" t="s">
        <v>4533</v>
      </c>
      <c r="H90" s="125" t="s">
        <v>6364</v>
      </c>
      <c r="I90" s="113" t="s">
        <v>3482</v>
      </c>
    </row>
    <row r="91" spans="1:9" ht="22.5" x14ac:dyDescent="0.2">
      <c r="A91" s="142" t="s">
        <v>3807</v>
      </c>
      <c r="B91" s="146"/>
      <c r="C91" s="139"/>
      <c r="D91" s="141" t="s">
        <v>5109</v>
      </c>
      <c r="E91" s="126" t="s">
        <v>6363</v>
      </c>
      <c r="F91" s="138"/>
      <c r="G91" s="226" t="s">
        <v>5131</v>
      </c>
      <c r="H91" s="125" t="s">
        <v>6364</v>
      </c>
      <c r="I91" s="113" t="s">
        <v>3483</v>
      </c>
    </row>
    <row r="92" spans="1:9" ht="33.75" x14ac:dyDescent="0.2">
      <c r="A92" s="142" t="s">
        <v>4820</v>
      </c>
      <c r="B92" s="146"/>
      <c r="C92" s="139" t="s">
        <v>4278</v>
      </c>
      <c r="D92" s="121" t="s">
        <v>3815</v>
      </c>
      <c r="E92" s="126" t="s">
        <v>6438</v>
      </c>
      <c r="F92" s="138" t="s">
        <v>4454</v>
      </c>
      <c r="G92" s="124" t="s">
        <v>4535</v>
      </c>
      <c r="H92" s="125" t="s">
        <v>6439</v>
      </c>
      <c r="I92" s="113" t="s">
        <v>3484</v>
      </c>
    </row>
    <row r="93" spans="1:9" ht="112.5" x14ac:dyDescent="0.2">
      <c r="A93" s="142" t="s">
        <v>4821</v>
      </c>
      <c r="B93" s="146"/>
      <c r="C93" s="139" t="s">
        <v>4278</v>
      </c>
      <c r="D93" s="121" t="s">
        <v>3817</v>
      </c>
      <c r="E93" s="126" t="s">
        <v>6440</v>
      </c>
      <c r="F93" s="138" t="s">
        <v>4454</v>
      </c>
      <c r="G93" s="124" t="s">
        <v>4531</v>
      </c>
      <c r="H93" s="125" t="s">
        <v>6441</v>
      </c>
      <c r="I93" s="113" t="s">
        <v>3485</v>
      </c>
    </row>
    <row r="94" spans="1:9" ht="33.75" x14ac:dyDescent="0.2">
      <c r="A94" s="142" t="s">
        <v>4822</v>
      </c>
      <c r="B94" s="146"/>
      <c r="C94" s="139" t="s">
        <v>5572</v>
      </c>
      <c r="D94" s="121" t="s">
        <v>3819</v>
      </c>
      <c r="E94" s="126" t="s">
        <v>6377</v>
      </c>
      <c r="F94" s="138" t="s">
        <v>5551</v>
      </c>
      <c r="G94" s="124" t="s">
        <v>4532</v>
      </c>
      <c r="H94" s="125" t="s">
        <v>6378</v>
      </c>
      <c r="I94" s="113" t="s">
        <v>3486</v>
      </c>
    </row>
    <row r="95" spans="1:9" ht="22.5" x14ac:dyDescent="0.2">
      <c r="A95" s="142" t="s">
        <v>4823</v>
      </c>
      <c r="B95" s="146"/>
      <c r="C95" s="139" t="s">
        <v>4278</v>
      </c>
      <c r="D95" s="121" t="s">
        <v>3821</v>
      </c>
      <c r="E95" s="126" t="s">
        <v>6363</v>
      </c>
      <c r="F95" s="138" t="s">
        <v>4454</v>
      </c>
      <c r="G95" s="124" t="s">
        <v>4533</v>
      </c>
      <c r="H95" s="125" t="s">
        <v>6364</v>
      </c>
      <c r="I95" s="113" t="s">
        <v>3487</v>
      </c>
    </row>
    <row r="96" spans="1:9" ht="22.5" x14ac:dyDescent="0.2">
      <c r="A96" s="142" t="s">
        <v>3809</v>
      </c>
      <c r="B96" s="146"/>
      <c r="C96" s="139"/>
      <c r="D96" s="141" t="s">
        <v>5110</v>
      </c>
      <c r="E96" s="126" t="s">
        <v>6363</v>
      </c>
      <c r="F96" s="138"/>
      <c r="G96" s="226" t="s">
        <v>5110</v>
      </c>
      <c r="H96" s="125" t="s">
        <v>6364</v>
      </c>
      <c r="I96" s="113" t="s">
        <v>3488</v>
      </c>
    </row>
    <row r="97" spans="1:9" ht="33.75" x14ac:dyDescent="0.2">
      <c r="A97" s="142" t="s">
        <v>4981</v>
      </c>
      <c r="B97" s="146"/>
      <c r="C97" s="139" t="s">
        <v>4280</v>
      </c>
      <c r="D97" s="121" t="s">
        <v>3815</v>
      </c>
      <c r="E97" s="126" t="s">
        <v>6438</v>
      </c>
      <c r="F97" s="138" t="s">
        <v>4455</v>
      </c>
      <c r="G97" s="124" t="s">
        <v>4534</v>
      </c>
      <c r="H97" s="125" t="s">
        <v>6439</v>
      </c>
      <c r="I97" s="113" t="s">
        <v>3489</v>
      </c>
    </row>
    <row r="98" spans="1:9" ht="112.5" x14ac:dyDescent="0.2">
      <c r="A98" s="142" t="s">
        <v>4982</v>
      </c>
      <c r="B98" s="146"/>
      <c r="C98" s="139" t="s">
        <v>4280</v>
      </c>
      <c r="D98" s="121" t="s">
        <v>3817</v>
      </c>
      <c r="E98" s="126" t="s">
        <v>6440</v>
      </c>
      <c r="F98" s="138" t="s">
        <v>4455</v>
      </c>
      <c r="G98" s="124" t="s">
        <v>4536</v>
      </c>
      <c r="H98" s="125" t="s">
        <v>6441</v>
      </c>
      <c r="I98" s="113" t="s">
        <v>3490</v>
      </c>
    </row>
    <row r="99" spans="1:9" ht="33.75" x14ac:dyDescent="0.2">
      <c r="A99" s="142" t="s">
        <v>4983</v>
      </c>
      <c r="B99" s="146"/>
      <c r="C99" s="139" t="s">
        <v>5573</v>
      </c>
      <c r="D99" s="121" t="s">
        <v>3819</v>
      </c>
      <c r="E99" s="126" t="s">
        <v>6377</v>
      </c>
      <c r="F99" s="138" t="s">
        <v>5552</v>
      </c>
      <c r="G99" s="124" t="s">
        <v>4532</v>
      </c>
      <c r="H99" s="125" t="s">
        <v>6378</v>
      </c>
      <c r="I99" s="113" t="s">
        <v>3491</v>
      </c>
    </row>
    <row r="100" spans="1:9" ht="22.5" x14ac:dyDescent="0.2">
      <c r="A100" s="142" t="s">
        <v>6067</v>
      </c>
      <c r="B100" s="146"/>
      <c r="C100" s="139" t="s">
        <v>4280</v>
      </c>
      <c r="D100" s="121" t="s">
        <v>3821</v>
      </c>
      <c r="E100" s="126" t="s">
        <v>6363</v>
      </c>
      <c r="F100" s="138" t="s">
        <v>4455</v>
      </c>
      <c r="G100" s="124" t="s">
        <v>4533</v>
      </c>
      <c r="H100" s="125" t="s">
        <v>6364</v>
      </c>
      <c r="I100" s="113" t="s">
        <v>3492</v>
      </c>
    </row>
    <row r="101" spans="1:9" ht="22.5" x14ac:dyDescent="0.2">
      <c r="A101" s="142" t="s">
        <v>3811</v>
      </c>
      <c r="B101" s="146"/>
      <c r="C101" s="139"/>
      <c r="D101" s="141" t="s">
        <v>5111</v>
      </c>
      <c r="E101" s="126" t="s">
        <v>6363</v>
      </c>
      <c r="F101" s="138"/>
      <c r="G101" s="226" t="s">
        <v>5132</v>
      </c>
      <c r="H101" s="125" t="s">
        <v>6364</v>
      </c>
      <c r="I101" s="113" t="s">
        <v>3493</v>
      </c>
    </row>
    <row r="102" spans="1:9" ht="33.75" x14ac:dyDescent="0.2">
      <c r="A102" s="142" t="s">
        <v>6027</v>
      </c>
      <c r="B102" s="146"/>
      <c r="C102" s="139" t="s">
        <v>4282</v>
      </c>
      <c r="D102" s="121" t="s">
        <v>3815</v>
      </c>
      <c r="E102" s="126" t="s">
        <v>6438</v>
      </c>
      <c r="F102" s="138" t="s">
        <v>4456</v>
      </c>
      <c r="G102" s="124" t="s">
        <v>4535</v>
      </c>
      <c r="H102" s="125" t="s">
        <v>6439</v>
      </c>
      <c r="I102" s="113" t="s">
        <v>3494</v>
      </c>
    </row>
    <row r="103" spans="1:9" ht="112.5" x14ac:dyDescent="0.2">
      <c r="A103" s="142" t="s">
        <v>6028</v>
      </c>
      <c r="B103" s="146"/>
      <c r="C103" s="139" t="s">
        <v>4282</v>
      </c>
      <c r="D103" s="121" t="s">
        <v>3817</v>
      </c>
      <c r="E103" s="126" t="s">
        <v>6440</v>
      </c>
      <c r="F103" s="138" t="s">
        <v>4456</v>
      </c>
      <c r="G103" s="124" t="s">
        <v>4531</v>
      </c>
      <c r="H103" s="125" t="s">
        <v>6441</v>
      </c>
      <c r="I103" s="113" t="s">
        <v>3495</v>
      </c>
    </row>
    <row r="104" spans="1:9" ht="33.75" x14ac:dyDescent="0.2">
      <c r="A104" s="142" t="s">
        <v>6029</v>
      </c>
      <c r="B104" s="146"/>
      <c r="C104" s="139" t="s">
        <v>5574</v>
      </c>
      <c r="D104" s="121" t="s">
        <v>3819</v>
      </c>
      <c r="E104" s="126" t="s">
        <v>6377</v>
      </c>
      <c r="F104" s="138" t="s">
        <v>5553</v>
      </c>
      <c r="G104" s="124" t="s">
        <v>4532</v>
      </c>
      <c r="H104" s="125" t="s">
        <v>6378</v>
      </c>
      <c r="I104" s="113" t="s">
        <v>3496</v>
      </c>
    </row>
    <row r="105" spans="1:9" ht="22.5" x14ac:dyDescent="0.2">
      <c r="A105" s="142" t="s">
        <v>6068</v>
      </c>
      <c r="B105" s="146"/>
      <c r="C105" s="139" t="s">
        <v>4282</v>
      </c>
      <c r="D105" s="121" t="s">
        <v>3821</v>
      </c>
      <c r="E105" s="126" t="s">
        <v>6363</v>
      </c>
      <c r="F105" s="138" t="s">
        <v>4456</v>
      </c>
      <c r="G105" s="124" t="s">
        <v>4533</v>
      </c>
      <c r="H105" s="125" t="s">
        <v>6364</v>
      </c>
      <c r="I105" s="113" t="s">
        <v>3497</v>
      </c>
    </row>
    <row r="106" spans="1:9" ht="22.5" x14ac:dyDescent="0.2">
      <c r="A106" s="142" t="s">
        <v>3813</v>
      </c>
      <c r="B106" s="146"/>
      <c r="C106" s="139"/>
      <c r="D106" s="141" t="s">
        <v>5112</v>
      </c>
      <c r="E106" s="126" t="s">
        <v>6363</v>
      </c>
      <c r="F106" s="138"/>
      <c r="G106" s="226" t="s">
        <v>4390</v>
      </c>
      <c r="H106" s="125" t="s">
        <v>6364</v>
      </c>
      <c r="I106" s="113" t="s">
        <v>3498</v>
      </c>
    </row>
    <row r="107" spans="1:9" ht="33.75" x14ac:dyDescent="0.2">
      <c r="A107" s="142" t="s">
        <v>4834</v>
      </c>
      <c r="B107" s="146"/>
      <c r="C107" s="139" t="s">
        <v>4284</v>
      </c>
      <c r="D107" s="121" t="s">
        <v>3815</v>
      </c>
      <c r="E107" s="126" t="s">
        <v>6438</v>
      </c>
      <c r="F107" s="138" t="s">
        <v>4457</v>
      </c>
      <c r="G107" s="124" t="s">
        <v>4534</v>
      </c>
      <c r="H107" s="125" t="s">
        <v>6439</v>
      </c>
      <c r="I107" s="113" t="s">
        <v>3499</v>
      </c>
    </row>
    <row r="108" spans="1:9" ht="112.5" x14ac:dyDescent="0.2">
      <c r="A108" s="142" t="s">
        <v>4835</v>
      </c>
      <c r="B108" s="146"/>
      <c r="C108" s="139" t="s">
        <v>4284</v>
      </c>
      <c r="D108" s="121" t="s">
        <v>3817</v>
      </c>
      <c r="E108" s="126" t="s">
        <v>6440</v>
      </c>
      <c r="F108" s="138" t="s">
        <v>4457</v>
      </c>
      <c r="G108" s="124" t="s">
        <v>4531</v>
      </c>
      <c r="H108" s="125" t="s">
        <v>6441</v>
      </c>
      <c r="I108" s="113" t="s">
        <v>3500</v>
      </c>
    </row>
    <row r="109" spans="1:9" ht="33.75" x14ac:dyDescent="0.2">
      <c r="A109" s="142" t="s">
        <v>4836</v>
      </c>
      <c r="B109" s="146"/>
      <c r="C109" s="139" t="s">
        <v>5575</v>
      </c>
      <c r="D109" s="121" t="s">
        <v>3819</v>
      </c>
      <c r="E109" s="126" t="s">
        <v>6377</v>
      </c>
      <c r="F109" s="138" t="s">
        <v>5554</v>
      </c>
      <c r="G109" s="124" t="s">
        <v>4532</v>
      </c>
      <c r="H109" s="125" t="s">
        <v>6378</v>
      </c>
      <c r="I109" s="113" t="s">
        <v>3501</v>
      </c>
    </row>
    <row r="110" spans="1:9" ht="22.5" x14ac:dyDescent="0.2">
      <c r="A110" s="142" t="s">
        <v>4837</v>
      </c>
      <c r="B110" s="146"/>
      <c r="C110" s="139" t="s">
        <v>4284</v>
      </c>
      <c r="D110" s="121" t="s">
        <v>3821</v>
      </c>
      <c r="E110" s="126" t="s">
        <v>6363</v>
      </c>
      <c r="F110" s="138" t="s">
        <v>4457</v>
      </c>
      <c r="G110" s="124" t="s">
        <v>4533</v>
      </c>
      <c r="H110" s="125" t="s">
        <v>6364</v>
      </c>
      <c r="I110" s="113" t="s">
        <v>3502</v>
      </c>
    </row>
    <row r="111" spans="1:9" ht="22.5" x14ac:dyDescent="0.2">
      <c r="A111" s="142" t="s">
        <v>3814</v>
      </c>
      <c r="B111" s="146"/>
      <c r="C111" s="139"/>
      <c r="D111" s="141" t="s">
        <v>5113</v>
      </c>
      <c r="E111" s="126" t="s">
        <v>6363</v>
      </c>
      <c r="F111" s="138"/>
      <c r="G111" s="226" t="s">
        <v>4391</v>
      </c>
      <c r="H111" s="125" t="s">
        <v>6364</v>
      </c>
      <c r="I111" s="113" t="s">
        <v>3503</v>
      </c>
    </row>
    <row r="112" spans="1:9" ht="33.75" x14ac:dyDescent="0.2">
      <c r="A112" s="142" t="s">
        <v>6030</v>
      </c>
      <c r="B112" s="146"/>
      <c r="C112" s="139" t="s">
        <v>4286</v>
      </c>
      <c r="D112" s="121" t="s">
        <v>3815</v>
      </c>
      <c r="E112" s="126" t="s">
        <v>6438</v>
      </c>
      <c r="F112" s="138" t="s">
        <v>4458</v>
      </c>
      <c r="G112" s="124" t="s">
        <v>4534</v>
      </c>
      <c r="H112" s="125" t="s">
        <v>6439</v>
      </c>
      <c r="I112" s="113" t="s">
        <v>3504</v>
      </c>
    </row>
    <row r="113" spans="1:9" ht="112.5" x14ac:dyDescent="0.2">
      <c r="A113" s="142" t="s">
        <v>6031</v>
      </c>
      <c r="B113" s="146"/>
      <c r="C113" s="139" t="s">
        <v>4286</v>
      </c>
      <c r="D113" s="121" t="s">
        <v>3817</v>
      </c>
      <c r="E113" s="126" t="s">
        <v>6440</v>
      </c>
      <c r="F113" s="138" t="s">
        <v>4458</v>
      </c>
      <c r="G113" s="124" t="s">
        <v>4531</v>
      </c>
      <c r="H113" s="125" t="s">
        <v>6441</v>
      </c>
      <c r="I113" s="113" t="s">
        <v>3505</v>
      </c>
    </row>
    <row r="114" spans="1:9" ht="33.75" x14ac:dyDescent="0.2">
      <c r="A114" s="142" t="s">
        <v>6032</v>
      </c>
      <c r="B114" s="146"/>
      <c r="C114" s="139" t="s">
        <v>5576</v>
      </c>
      <c r="D114" s="121" t="s">
        <v>3819</v>
      </c>
      <c r="E114" s="126" t="s">
        <v>6377</v>
      </c>
      <c r="F114" s="138" t="s">
        <v>5559</v>
      </c>
      <c r="G114" s="124" t="s">
        <v>4532</v>
      </c>
      <c r="H114" s="125" t="s">
        <v>6378</v>
      </c>
      <c r="I114" s="113" t="s">
        <v>3506</v>
      </c>
    </row>
    <row r="115" spans="1:9" ht="22.5" x14ac:dyDescent="0.2">
      <c r="A115" s="142" t="s">
        <v>6033</v>
      </c>
      <c r="B115" s="146"/>
      <c r="C115" s="139" t="s">
        <v>4286</v>
      </c>
      <c r="D115" s="121" t="s">
        <v>3821</v>
      </c>
      <c r="E115" s="126" t="s">
        <v>6363</v>
      </c>
      <c r="F115" s="138" t="s">
        <v>4458</v>
      </c>
      <c r="G115" s="124" t="s">
        <v>4533</v>
      </c>
      <c r="H115" s="125" t="s">
        <v>6364</v>
      </c>
      <c r="I115" s="113" t="s">
        <v>3507</v>
      </c>
    </row>
    <row r="116" spans="1:9" ht="22.5" x14ac:dyDescent="0.2">
      <c r="A116" s="142" t="s">
        <v>3816</v>
      </c>
      <c r="B116" s="146"/>
      <c r="C116" s="139"/>
      <c r="D116" s="141" t="s">
        <v>5114</v>
      </c>
      <c r="E116" s="126" t="s">
        <v>6363</v>
      </c>
      <c r="F116" s="138"/>
      <c r="G116" s="226" t="s">
        <v>5133</v>
      </c>
      <c r="H116" s="125" t="s">
        <v>6364</v>
      </c>
      <c r="I116" s="113" t="s">
        <v>3508</v>
      </c>
    </row>
    <row r="117" spans="1:9" ht="33.75" x14ac:dyDescent="0.2">
      <c r="A117" s="142" t="s">
        <v>4839</v>
      </c>
      <c r="B117" s="146"/>
      <c r="C117" s="139" t="s">
        <v>5577</v>
      </c>
      <c r="D117" s="121" t="s">
        <v>3815</v>
      </c>
      <c r="E117" s="126" t="s">
        <v>6438</v>
      </c>
      <c r="F117" s="138" t="s">
        <v>5555</v>
      </c>
      <c r="G117" s="124" t="s">
        <v>4534</v>
      </c>
      <c r="H117" s="125" t="s">
        <v>6439</v>
      </c>
      <c r="I117" s="113" t="s">
        <v>3509</v>
      </c>
    </row>
    <row r="118" spans="1:9" ht="112.5" x14ac:dyDescent="0.2">
      <c r="A118" s="142" t="s">
        <v>4840</v>
      </c>
      <c r="B118" s="146"/>
      <c r="C118" s="139" t="s">
        <v>5577</v>
      </c>
      <c r="D118" s="121" t="s">
        <v>3817</v>
      </c>
      <c r="E118" s="126" t="s">
        <v>6440</v>
      </c>
      <c r="F118" s="138" t="s">
        <v>5555</v>
      </c>
      <c r="G118" s="124" t="s">
        <v>4531</v>
      </c>
      <c r="H118" s="125" t="s">
        <v>6441</v>
      </c>
      <c r="I118" s="113" t="s">
        <v>3510</v>
      </c>
    </row>
    <row r="119" spans="1:9" ht="33.75" x14ac:dyDescent="0.2">
      <c r="A119" s="142" t="s">
        <v>4841</v>
      </c>
      <c r="B119" s="146"/>
      <c r="C119" s="139" t="s">
        <v>5581</v>
      </c>
      <c r="D119" s="121" t="s">
        <v>3819</v>
      </c>
      <c r="E119" s="126" t="s">
        <v>6377</v>
      </c>
      <c r="F119" s="138" t="s">
        <v>5560</v>
      </c>
      <c r="G119" s="124" t="s">
        <v>4532</v>
      </c>
      <c r="H119" s="125" t="s">
        <v>6378</v>
      </c>
      <c r="I119" s="113" t="s">
        <v>3511</v>
      </c>
    </row>
    <row r="120" spans="1:9" ht="22.5" x14ac:dyDescent="0.2">
      <c r="A120" s="142" t="s">
        <v>4842</v>
      </c>
      <c r="B120" s="146"/>
      <c r="C120" s="139" t="s">
        <v>5577</v>
      </c>
      <c r="D120" s="121" t="s">
        <v>3821</v>
      </c>
      <c r="E120" s="126" t="s">
        <v>6363</v>
      </c>
      <c r="F120" s="138" t="s">
        <v>5555</v>
      </c>
      <c r="G120" s="124" t="s">
        <v>4533</v>
      </c>
      <c r="H120" s="125" t="s">
        <v>6364</v>
      </c>
      <c r="I120" s="113" t="s">
        <v>3512</v>
      </c>
    </row>
    <row r="121" spans="1:9" ht="22.5" x14ac:dyDescent="0.2">
      <c r="A121" s="142" t="s">
        <v>3818</v>
      </c>
      <c r="B121" s="146"/>
      <c r="C121" s="139"/>
      <c r="D121" s="141" t="s">
        <v>5115</v>
      </c>
      <c r="E121" s="126" t="s">
        <v>6363</v>
      </c>
      <c r="F121" s="138"/>
      <c r="G121" s="226" t="s">
        <v>5134</v>
      </c>
      <c r="H121" s="125" t="s">
        <v>6364</v>
      </c>
      <c r="I121" s="113" t="s">
        <v>3513</v>
      </c>
    </row>
    <row r="122" spans="1:9" ht="33.75" x14ac:dyDescent="0.2">
      <c r="A122" s="142" t="s">
        <v>6069</v>
      </c>
      <c r="B122" s="146"/>
      <c r="C122" s="139" t="s">
        <v>5578</v>
      </c>
      <c r="D122" s="121" t="s">
        <v>3815</v>
      </c>
      <c r="E122" s="126" t="s">
        <v>6438</v>
      </c>
      <c r="F122" s="138" t="s">
        <v>5556</v>
      </c>
      <c r="G122" s="124" t="s">
        <v>4534</v>
      </c>
      <c r="H122" s="125" t="s">
        <v>6439</v>
      </c>
      <c r="I122" s="113" t="s">
        <v>3514</v>
      </c>
    </row>
    <row r="123" spans="1:9" ht="112.5" x14ac:dyDescent="0.2">
      <c r="A123" s="142" t="s">
        <v>6070</v>
      </c>
      <c r="B123" s="146"/>
      <c r="C123" s="139" t="s">
        <v>5578</v>
      </c>
      <c r="D123" s="121" t="s">
        <v>3817</v>
      </c>
      <c r="E123" s="126" t="s">
        <v>6440</v>
      </c>
      <c r="F123" s="138" t="s">
        <v>5556</v>
      </c>
      <c r="G123" s="124" t="s">
        <v>4537</v>
      </c>
      <c r="H123" s="125" t="s">
        <v>6441</v>
      </c>
      <c r="I123" s="113" t="s">
        <v>3515</v>
      </c>
    </row>
    <row r="124" spans="1:9" ht="33.75" x14ac:dyDescent="0.2">
      <c r="A124" s="142" t="s">
        <v>6071</v>
      </c>
      <c r="B124" s="146"/>
      <c r="C124" s="139" t="s">
        <v>5582</v>
      </c>
      <c r="D124" s="121" t="s">
        <v>3819</v>
      </c>
      <c r="E124" s="126" t="s">
        <v>6377</v>
      </c>
      <c r="F124" s="138" t="s">
        <v>5561</v>
      </c>
      <c r="G124" s="124" t="s">
        <v>4532</v>
      </c>
      <c r="H124" s="125" t="s">
        <v>6378</v>
      </c>
      <c r="I124" s="113" t="s">
        <v>3516</v>
      </c>
    </row>
    <row r="125" spans="1:9" ht="22.5" x14ac:dyDescent="0.2">
      <c r="A125" s="142" t="s">
        <v>6072</v>
      </c>
      <c r="B125" s="146"/>
      <c r="C125" s="139" t="s">
        <v>5578</v>
      </c>
      <c r="D125" s="121" t="s">
        <v>3821</v>
      </c>
      <c r="E125" s="126" t="s">
        <v>6363</v>
      </c>
      <c r="F125" s="138" t="s">
        <v>5556</v>
      </c>
      <c r="G125" s="124" t="s">
        <v>4533</v>
      </c>
      <c r="H125" s="125" t="s">
        <v>6364</v>
      </c>
      <c r="I125" s="113" t="s">
        <v>3517</v>
      </c>
    </row>
    <row r="126" spans="1:9" ht="22.5" x14ac:dyDescent="0.2">
      <c r="A126" s="142" t="s">
        <v>3820</v>
      </c>
      <c r="B126" s="146"/>
      <c r="C126" s="139"/>
      <c r="D126" s="141" t="s">
        <v>5116</v>
      </c>
      <c r="E126" s="126" t="s">
        <v>6363</v>
      </c>
      <c r="F126" s="138"/>
      <c r="G126" s="226" t="s">
        <v>4394</v>
      </c>
      <c r="H126" s="125" t="s">
        <v>6364</v>
      </c>
      <c r="I126" s="113" t="s">
        <v>3518</v>
      </c>
    </row>
    <row r="127" spans="1:9" ht="33.75" x14ac:dyDescent="0.2">
      <c r="A127" s="142" t="s">
        <v>4984</v>
      </c>
      <c r="B127" s="146"/>
      <c r="C127" s="139" t="s">
        <v>5579</v>
      </c>
      <c r="D127" s="121" t="s">
        <v>3815</v>
      </c>
      <c r="E127" s="126" t="s">
        <v>6438</v>
      </c>
      <c r="F127" s="138" t="s">
        <v>5557</v>
      </c>
      <c r="G127" s="124" t="s">
        <v>4534</v>
      </c>
      <c r="H127" s="125" t="s">
        <v>6439</v>
      </c>
      <c r="I127" s="113" t="s">
        <v>3519</v>
      </c>
    </row>
    <row r="128" spans="1:9" ht="112.5" x14ac:dyDescent="0.2">
      <c r="A128" s="142" t="s">
        <v>4985</v>
      </c>
      <c r="B128" s="146"/>
      <c r="C128" s="139" t="s">
        <v>5579</v>
      </c>
      <c r="D128" s="121" t="s">
        <v>3817</v>
      </c>
      <c r="E128" s="126" t="s">
        <v>6440</v>
      </c>
      <c r="F128" s="138" t="s">
        <v>5557</v>
      </c>
      <c r="G128" s="124" t="s">
        <v>4531</v>
      </c>
      <c r="H128" s="125" t="s">
        <v>6441</v>
      </c>
      <c r="I128" s="113" t="s">
        <v>3520</v>
      </c>
    </row>
    <row r="129" spans="1:9" ht="33.75" x14ac:dyDescent="0.2">
      <c r="A129" s="142" t="s">
        <v>4986</v>
      </c>
      <c r="B129" s="146"/>
      <c r="C129" s="139" t="s">
        <v>5583</v>
      </c>
      <c r="D129" s="121" t="s">
        <v>3819</v>
      </c>
      <c r="E129" s="126" t="s">
        <v>6377</v>
      </c>
      <c r="F129" s="138" t="s">
        <v>5562</v>
      </c>
      <c r="G129" s="124" t="s">
        <v>4532</v>
      </c>
      <c r="H129" s="125" t="s">
        <v>6378</v>
      </c>
      <c r="I129" s="113" t="s">
        <v>3521</v>
      </c>
    </row>
    <row r="130" spans="1:9" ht="22.5" x14ac:dyDescent="0.2">
      <c r="A130" s="142" t="s">
        <v>6073</v>
      </c>
      <c r="B130" s="146"/>
      <c r="C130" s="139" t="s">
        <v>5579</v>
      </c>
      <c r="D130" s="121" t="s">
        <v>3821</v>
      </c>
      <c r="E130" s="126" t="s">
        <v>6363</v>
      </c>
      <c r="F130" s="138" t="s">
        <v>5557</v>
      </c>
      <c r="G130" s="124" t="s">
        <v>4533</v>
      </c>
      <c r="H130" s="125" t="s">
        <v>6364</v>
      </c>
      <c r="I130" s="113" t="s">
        <v>3522</v>
      </c>
    </row>
    <row r="131" spans="1:9" ht="22.5" x14ac:dyDescent="0.2">
      <c r="A131" s="142" t="s">
        <v>3822</v>
      </c>
      <c r="B131" s="146"/>
      <c r="C131" s="139"/>
      <c r="D131" s="141" t="s">
        <v>5117</v>
      </c>
      <c r="E131" s="126" t="s">
        <v>6363</v>
      </c>
      <c r="F131" s="138"/>
      <c r="G131" s="226" t="s">
        <v>4395</v>
      </c>
      <c r="H131" s="125" t="s">
        <v>6364</v>
      </c>
      <c r="I131" s="113" t="s">
        <v>3523</v>
      </c>
    </row>
    <row r="132" spans="1:9" ht="33.75" x14ac:dyDescent="0.2">
      <c r="A132" s="142" t="s">
        <v>6074</v>
      </c>
      <c r="B132" s="146"/>
      <c r="C132" s="139" t="s">
        <v>5580</v>
      </c>
      <c r="D132" s="121" t="s">
        <v>3815</v>
      </c>
      <c r="E132" s="126" t="s">
        <v>6438</v>
      </c>
      <c r="F132" s="138" t="s">
        <v>5558</v>
      </c>
      <c r="G132" s="124" t="s">
        <v>4535</v>
      </c>
      <c r="H132" s="125" t="s">
        <v>6439</v>
      </c>
      <c r="I132" s="113" t="s">
        <v>3524</v>
      </c>
    </row>
    <row r="133" spans="1:9" ht="112.5" x14ac:dyDescent="0.2">
      <c r="A133" s="142" t="s">
        <v>6075</v>
      </c>
      <c r="B133" s="146"/>
      <c r="C133" s="139" t="s">
        <v>5580</v>
      </c>
      <c r="D133" s="121" t="s">
        <v>3817</v>
      </c>
      <c r="E133" s="126" t="s">
        <v>6440</v>
      </c>
      <c r="F133" s="138" t="s">
        <v>5558</v>
      </c>
      <c r="G133" s="124" t="s">
        <v>4531</v>
      </c>
      <c r="H133" s="125" t="s">
        <v>6441</v>
      </c>
      <c r="I133" s="113" t="s">
        <v>3525</v>
      </c>
    </row>
    <row r="134" spans="1:9" ht="33.75" x14ac:dyDescent="0.2">
      <c r="A134" s="142" t="s">
        <v>6076</v>
      </c>
      <c r="B134" s="146"/>
      <c r="C134" s="139" t="s">
        <v>5660</v>
      </c>
      <c r="D134" s="121" t="s">
        <v>3819</v>
      </c>
      <c r="E134" s="126" t="s">
        <v>6377</v>
      </c>
      <c r="F134" s="138" t="s">
        <v>5566</v>
      </c>
      <c r="G134" s="124" t="s">
        <v>4532</v>
      </c>
      <c r="H134" s="125" t="s">
        <v>6378</v>
      </c>
      <c r="I134" s="113" t="s">
        <v>3526</v>
      </c>
    </row>
    <row r="135" spans="1:9" ht="22.5" x14ac:dyDescent="0.2">
      <c r="A135" s="142" t="s">
        <v>6077</v>
      </c>
      <c r="B135" s="146"/>
      <c r="C135" s="139" t="s">
        <v>5580</v>
      </c>
      <c r="D135" s="121" t="s">
        <v>3821</v>
      </c>
      <c r="E135" s="126" t="s">
        <v>6363</v>
      </c>
      <c r="F135" s="138" t="s">
        <v>5558</v>
      </c>
      <c r="G135" s="124" t="s">
        <v>4533</v>
      </c>
      <c r="H135" s="125" t="s">
        <v>6364</v>
      </c>
      <c r="I135" s="113" t="s">
        <v>3527</v>
      </c>
    </row>
    <row r="136" spans="1:9" ht="22.5" x14ac:dyDescent="0.2">
      <c r="A136" s="142" t="s">
        <v>3823</v>
      </c>
      <c r="B136" s="146"/>
      <c r="C136" s="139"/>
      <c r="D136" s="141" t="s">
        <v>5118</v>
      </c>
      <c r="E136" s="126" t="s">
        <v>6363</v>
      </c>
      <c r="F136" s="138"/>
      <c r="G136" s="226" t="s">
        <v>5135</v>
      </c>
      <c r="H136" s="125" t="s">
        <v>6364</v>
      </c>
      <c r="I136" s="113" t="s">
        <v>3528</v>
      </c>
    </row>
    <row r="137" spans="1:9" ht="33.75" x14ac:dyDescent="0.2">
      <c r="A137" s="142" t="s">
        <v>4987</v>
      </c>
      <c r="B137" s="146"/>
      <c r="C137" s="139" t="s">
        <v>5584</v>
      </c>
      <c r="D137" s="121" t="s">
        <v>3815</v>
      </c>
      <c r="E137" s="126" t="s">
        <v>6438</v>
      </c>
      <c r="F137" s="138" t="s">
        <v>5563</v>
      </c>
      <c r="G137" s="124" t="s">
        <v>4534</v>
      </c>
      <c r="H137" s="125" t="s">
        <v>6439</v>
      </c>
      <c r="I137" s="113" t="s">
        <v>3529</v>
      </c>
    </row>
    <row r="138" spans="1:9" ht="112.5" x14ac:dyDescent="0.2">
      <c r="A138" s="142" t="s">
        <v>4988</v>
      </c>
      <c r="B138" s="146"/>
      <c r="C138" s="139" t="s">
        <v>5584</v>
      </c>
      <c r="D138" s="121" t="s">
        <v>3817</v>
      </c>
      <c r="E138" s="126" t="s">
        <v>6440</v>
      </c>
      <c r="F138" s="138" t="s">
        <v>5563</v>
      </c>
      <c r="G138" s="124" t="s">
        <v>4531</v>
      </c>
      <c r="H138" s="125" t="s">
        <v>6441</v>
      </c>
      <c r="I138" s="113" t="s">
        <v>3530</v>
      </c>
    </row>
    <row r="139" spans="1:9" ht="33.75" x14ac:dyDescent="0.2">
      <c r="A139" s="142" t="s">
        <v>4989</v>
      </c>
      <c r="B139" s="146"/>
      <c r="C139" s="139" t="s">
        <v>5587</v>
      </c>
      <c r="D139" s="121" t="s">
        <v>3819</v>
      </c>
      <c r="E139" s="126" t="s">
        <v>6377</v>
      </c>
      <c r="F139" s="138" t="s">
        <v>5567</v>
      </c>
      <c r="G139" s="124" t="s">
        <v>4532</v>
      </c>
      <c r="H139" s="125" t="s">
        <v>6378</v>
      </c>
      <c r="I139" s="113" t="s">
        <v>3531</v>
      </c>
    </row>
    <row r="140" spans="1:9" ht="22.5" x14ac:dyDescent="0.2">
      <c r="A140" s="142" t="s">
        <v>6078</v>
      </c>
      <c r="B140" s="146"/>
      <c r="C140" s="139" t="s">
        <v>5584</v>
      </c>
      <c r="D140" s="121" t="s">
        <v>3821</v>
      </c>
      <c r="E140" s="126" t="s">
        <v>6363</v>
      </c>
      <c r="F140" s="138" t="s">
        <v>5563</v>
      </c>
      <c r="G140" s="124" t="s">
        <v>4533</v>
      </c>
      <c r="H140" s="125" t="s">
        <v>6364</v>
      </c>
      <c r="I140" s="113" t="s">
        <v>3532</v>
      </c>
    </row>
    <row r="141" spans="1:9" ht="22.5" x14ac:dyDescent="0.2">
      <c r="A141" s="142" t="s">
        <v>3824</v>
      </c>
      <c r="B141" s="146"/>
      <c r="C141" s="139"/>
      <c r="D141" s="141" t="s">
        <v>5119</v>
      </c>
      <c r="E141" s="126" t="s">
        <v>6363</v>
      </c>
      <c r="F141" s="138"/>
      <c r="G141" s="226" t="s">
        <v>5136</v>
      </c>
      <c r="H141" s="125" t="s">
        <v>6364</v>
      </c>
      <c r="I141" s="113" t="s">
        <v>3533</v>
      </c>
    </row>
    <row r="142" spans="1:9" ht="33.75" x14ac:dyDescent="0.2">
      <c r="A142" s="142" t="s">
        <v>4844</v>
      </c>
      <c r="B142" s="146"/>
      <c r="C142" s="139" t="s">
        <v>5585</v>
      </c>
      <c r="D142" s="121" t="s">
        <v>3815</v>
      </c>
      <c r="E142" s="126" t="s">
        <v>6438</v>
      </c>
      <c r="F142" s="138" t="s">
        <v>5564</v>
      </c>
      <c r="G142" s="124" t="s">
        <v>4534</v>
      </c>
      <c r="H142" s="125" t="s">
        <v>6439</v>
      </c>
      <c r="I142" s="113" t="s">
        <v>3534</v>
      </c>
    </row>
    <row r="143" spans="1:9" ht="112.5" x14ac:dyDescent="0.2">
      <c r="A143" s="142" t="s">
        <v>4845</v>
      </c>
      <c r="B143" s="146"/>
      <c r="C143" s="139" t="s">
        <v>5585</v>
      </c>
      <c r="D143" s="121" t="s">
        <v>3817</v>
      </c>
      <c r="E143" s="126" t="s">
        <v>6440</v>
      </c>
      <c r="F143" s="138" t="s">
        <v>5564</v>
      </c>
      <c r="G143" s="124" t="s">
        <v>4531</v>
      </c>
      <c r="H143" s="125" t="s">
        <v>6441</v>
      </c>
      <c r="I143" s="113" t="s">
        <v>3535</v>
      </c>
    </row>
    <row r="144" spans="1:9" ht="33.75" x14ac:dyDescent="0.2">
      <c r="A144" s="142" t="s">
        <v>4846</v>
      </c>
      <c r="B144" s="146"/>
      <c r="C144" s="139" t="s">
        <v>5588</v>
      </c>
      <c r="D144" s="121" t="s">
        <v>3819</v>
      </c>
      <c r="E144" s="126" t="s">
        <v>6377</v>
      </c>
      <c r="F144" s="138" t="s">
        <v>5568</v>
      </c>
      <c r="G144" s="124" t="s">
        <v>4532</v>
      </c>
      <c r="H144" s="125" t="s">
        <v>6378</v>
      </c>
      <c r="I144" s="113" t="s">
        <v>3536</v>
      </c>
    </row>
    <row r="145" spans="1:9" ht="22.5" x14ac:dyDescent="0.2">
      <c r="A145" s="142" t="s">
        <v>6079</v>
      </c>
      <c r="B145" s="146"/>
      <c r="C145" s="139" t="s">
        <v>5585</v>
      </c>
      <c r="D145" s="121" t="s">
        <v>3821</v>
      </c>
      <c r="E145" s="126" t="s">
        <v>6363</v>
      </c>
      <c r="F145" s="138" t="s">
        <v>5564</v>
      </c>
      <c r="G145" s="124" t="s">
        <v>4533</v>
      </c>
      <c r="H145" s="125" t="s">
        <v>6364</v>
      </c>
      <c r="I145" s="113" t="s">
        <v>3537</v>
      </c>
    </row>
    <row r="146" spans="1:9" ht="22.5" x14ac:dyDescent="0.2">
      <c r="A146" s="142" t="s">
        <v>3825</v>
      </c>
      <c r="B146" s="146"/>
      <c r="C146" s="139"/>
      <c r="D146" s="141" t="s">
        <v>5120</v>
      </c>
      <c r="E146" s="126" t="s">
        <v>6363</v>
      </c>
      <c r="F146" s="138"/>
      <c r="G146" s="226" t="s">
        <v>4400</v>
      </c>
      <c r="H146" s="125" t="s">
        <v>6364</v>
      </c>
      <c r="I146" s="113" t="s">
        <v>3538</v>
      </c>
    </row>
    <row r="147" spans="1:9" ht="33.75" x14ac:dyDescent="0.2">
      <c r="A147" s="142" t="s">
        <v>4990</v>
      </c>
      <c r="B147" s="146"/>
      <c r="C147" s="139" t="s">
        <v>5586</v>
      </c>
      <c r="D147" s="121" t="s">
        <v>3815</v>
      </c>
      <c r="E147" s="126" t="s">
        <v>6438</v>
      </c>
      <c r="F147" s="138" t="s">
        <v>5565</v>
      </c>
      <c r="G147" s="124" t="s">
        <v>4534</v>
      </c>
      <c r="H147" s="125" t="s">
        <v>6439</v>
      </c>
      <c r="I147" s="113" t="s">
        <v>3539</v>
      </c>
    </row>
    <row r="148" spans="1:9" ht="112.5" x14ac:dyDescent="0.2">
      <c r="A148" s="142" t="s">
        <v>4991</v>
      </c>
      <c r="B148" s="146"/>
      <c r="C148" s="139" t="s">
        <v>5586</v>
      </c>
      <c r="D148" s="121" t="s">
        <v>3817</v>
      </c>
      <c r="E148" s="126" t="s">
        <v>6440</v>
      </c>
      <c r="F148" s="138" t="s">
        <v>5565</v>
      </c>
      <c r="G148" s="124" t="s">
        <v>4531</v>
      </c>
      <c r="H148" s="125" t="s">
        <v>6441</v>
      </c>
      <c r="I148" s="113" t="s">
        <v>3540</v>
      </c>
    </row>
    <row r="149" spans="1:9" ht="33.75" x14ac:dyDescent="0.2">
      <c r="A149" s="142" t="s">
        <v>4992</v>
      </c>
      <c r="B149" s="146"/>
      <c r="C149" s="139" t="s">
        <v>5733</v>
      </c>
      <c r="D149" s="121" t="s">
        <v>3819</v>
      </c>
      <c r="E149" s="126" t="s">
        <v>6377</v>
      </c>
      <c r="F149" s="138" t="s">
        <v>5961</v>
      </c>
      <c r="G149" s="124" t="s">
        <v>4532</v>
      </c>
      <c r="H149" s="125" t="s">
        <v>6378</v>
      </c>
      <c r="I149" s="113" t="s">
        <v>3541</v>
      </c>
    </row>
    <row r="150" spans="1:9" ht="22.5" x14ac:dyDescent="0.2">
      <c r="A150" s="142" t="s">
        <v>6080</v>
      </c>
      <c r="B150" s="146"/>
      <c r="C150" s="139" t="s">
        <v>5586</v>
      </c>
      <c r="D150" s="121" t="s">
        <v>3821</v>
      </c>
      <c r="E150" s="126" t="s">
        <v>6363</v>
      </c>
      <c r="F150" s="138" t="s">
        <v>5565</v>
      </c>
      <c r="G150" s="124" t="s">
        <v>4533</v>
      </c>
      <c r="H150" s="125" t="s">
        <v>6364</v>
      </c>
      <c r="I150" s="113" t="s">
        <v>3542</v>
      </c>
    </row>
    <row r="151" spans="1:9" ht="22.5" x14ac:dyDescent="0.2">
      <c r="A151" s="142" t="s">
        <v>3826</v>
      </c>
      <c r="B151" s="146"/>
      <c r="C151" s="139"/>
      <c r="D151" s="141" t="s">
        <v>5121</v>
      </c>
      <c r="E151" s="126" t="s">
        <v>6363</v>
      </c>
      <c r="F151" s="138"/>
      <c r="G151" s="226" t="s">
        <v>4401</v>
      </c>
      <c r="H151" s="125" t="s">
        <v>6364</v>
      </c>
      <c r="I151" s="113" t="s">
        <v>3543</v>
      </c>
    </row>
    <row r="152" spans="1:9" ht="33.75" x14ac:dyDescent="0.2">
      <c r="A152" s="142" t="s">
        <v>4847</v>
      </c>
      <c r="B152" s="146"/>
      <c r="C152" s="139" t="s">
        <v>4409</v>
      </c>
      <c r="D152" s="121" t="s">
        <v>3815</v>
      </c>
      <c r="E152" s="126" t="s">
        <v>6438</v>
      </c>
      <c r="F152" s="138" t="s">
        <v>4459</v>
      </c>
      <c r="G152" s="124" t="s">
        <v>4535</v>
      </c>
      <c r="H152" s="125" t="s">
        <v>6439</v>
      </c>
      <c r="I152" s="113" t="s">
        <v>3544</v>
      </c>
    </row>
    <row r="153" spans="1:9" ht="112.5" x14ac:dyDescent="0.2">
      <c r="A153" s="142" t="s">
        <v>4848</v>
      </c>
      <c r="B153" s="146"/>
      <c r="C153" s="139" t="s">
        <v>4409</v>
      </c>
      <c r="D153" s="121" t="s">
        <v>3817</v>
      </c>
      <c r="E153" s="126" t="s">
        <v>6440</v>
      </c>
      <c r="F153" s="138" t="s">
        <v>4459</v>
      </c>
      <c r="G153" s="124" t="s">
        <v>4531</v>
      </c>
      <c r="H153" s="125" t="s">
        <v>6441</v>
      </c>
      <c r="I153" s="113" t="s">
        <v>3545</v>
      </c>
    </row>
    <row r="154" spans="1:9" ht="33.75" x14ac:dyDescent="0.2">
      <c r="A154" s="142" t="s">
        <v>4849</v>
      </c>
      <c r="B154" s="146"/>
      <c r="C154" s="139" t="s">
        <v>5589</v>
      </c>
      <c r="D154" s="121" t="s">
        <v>3819</v>
      </c>
      <c r="E154" s="126" t="s">
        <v>6377</v>
      </c>
      <c r="F154" s="138" t="s">
        <v>5569</v>
      </c>
      <c r="G154" s="124" t="s">
        <v>4532</v>
      </c>
      <c r="H154" s="125" t="s">
        <v>6378</v>
      </c>
      <c r="I154" s="113" t="s">
        <v>3546</v>
      </c>
    </row>
    <row r="155" spans="1:9" ht="22.5" x14ac:dyDescent="0.2">
      <c r="A155" s="142" t="s">
        <v>6081</v>
      </c>
      <c r="B155" s="146"/>
      <c r="C155" s="139" t="s">
        <v>4409</v>
      </c>
      <c r="D155" s="121" t="s">
        <v>3821</v>
      </c>
      <c r="E155" s="126" t="s">
        <v>6363</v>
      </c>
      <c r="F155" s="138" t="s">
        <v>4459</v>
      </c>
      <c r="G155" s="124" t="s">
        <v>4533</v>
      </c>
      <c r="H155" s="125" t="s">
        <v>6364</v>
      </c>
      <c r="I155" s="113" t="s">
        <v>3547</v>
      </c>
    </row>
    <row r="156" spans="1:9" ht="22.5" x14ac:dyDescent="0.2">
      <c r="A156" s="142" t="s">
        <v>3827</v>
      </c>
      <c r="B156" s="146"/>
      <c r="C156" s="139"/>
      <c r="D156" s="141" t="s">
        <v>5122</v>
      </c>
      <c r="E156" s="126" t="s">
        <v>6363</v>
      </c>
      <c r="F156" s="138"/>
      <c r="G156" s="226" t="s">
        <v>4402</v>
      </c>
      <c r="H156" s="125" t="s">
        <v>6364</v>
      </c>
      <c r="I156" s="113" t="s">
        <v>3548</v>
      </c>
    </row>
    <row r="157" spans="1:9" ht="33.75" x14ac:dyDescent="0.2">
      <c r="A157" s="142" t="s">
        <v>4850</v>
      </c>
      <c r="B157" s="146"/>
      <c r="C157" s="139" t="s">
        <v>5590</v>
      </c>
      <c r="D157" s="121" t="s">
        <v>3815</v>
      </c>
      <c r="E157" s="126" t="s">
        <v>6438</v>
      </c>
      <c r="F157" s="138" t="s">
        <v>5593</v>
      </c>
      <c r="G157" s="124" t="s">
        <v>4534</v>
      </c>
      <c r="H157" s="125" t="s">
        <v>6439</v>
      </c>
      <c r="I157" s="113" t="s">
        <v>3549</v>
      </c>
    </row>
    <row r="158" spans="1:9" ht="112.5" x14ac:dyDescent="0.2">
      <c r="A158" s="142" t="s">
        <v>4851</v>
      </c>
      <c r="B158" s="146"/>
      <c r="C158" s="139" t="s">
        <v>5590</v>
      </c>
      <c r="D158" s="121" t="s">
        <v>3817</v>
      </c>
      <c r="E158" s="126" t="s">
        <v>6440</v>
      </c>
      <c r="F158" s="138" t="s">
        <v>5593</v>
      </c>
      <c r="G158" s="124" t="s">
        <v>4531</v>
      </c>
      <c r="H158" s="125" t="s">
        <v>6441</v>
      </c>
      <c r="I158" s="113" t="s">
        <v>3550</v>
      </c>
    </row>
    <row r="159" spans="1:9" ht="33.75" x14ac:dyDescent="0.2">
      <c r="A159" s="142" t="s">
        <v>4852</v>
      </c>
      <c r="B159" s="146"/>
      <c r="C159" s="139" t="s">
        <v>5661</v>
      </c>
      <c r="D159" s="121" t="s">
        <v>3819</v>
      </c>
      <c r="E159" s="126" t="s">
        <v>6377</v>
      </c>
      <c r="F159" s="138" t="s">
        <v>5677</v>
      </c>
      <c r="G159" s="124" t="s">
        <v>4532</v>
      </c>
      <c r="H159" s="125" t="s">
        <v>6378</v>
      </c>
      <c r="I159" s="113" t="s">
        <v>3551</v>
      </c>
    </row>
    <row r="160" spans="1:9" ht="22.5" x14ac:dyDescent="0.2">
      <c r="A160" s="142" t="s">
        <v>6082</v>
      </c>
      <c r="B160" s="146"/>
      <c r="C160" s="139" t="s">
        <v>5590</v>
      </c>
      <c r="D160" s="121" t="s">
        <v>3821</v>
      </c>
      <c r="E160" s="126" t="s">
        <v>6363</v>
      </c>
      <c r="F160" s="138" t="s">
        <v>5593</v>
      </c>
      <c r="G160" s="124" t="s">
        <v>4533</v>
      </c>
      <c r="H160" s="125" t="s">
        <v>6364</v>
      </c>
      <c r="I160" s="113" t="s">
        <v>3552</v>
      </c>
    </row>
    <row r="161" spans="1:9" ht="22.5" x14ac:dyDescent="0.2">
      <c r="A161" s="142" t="s">
        <v>3828</v>
      </c>
      <c r="B161" s="146"/>
      <c r="C161" s="139"/>
      <c r="D161" s="141" t="s">
        <v>5123</v>
      </c>
      <c r="E161" s="126" t="s">
        <v>6363</v>
      </c>
      <c r="F161" s="138"/>
      <c r="G161" s="226" t="s">
        <v>5137</v>
      </c>
      <c r="H161" s="125" t="s">
        <v>6364</v>
      </c>
      <c r="I161" s="113" t="s">
        <v>3553</v>
      </c>
    </row>
    <row r="162" spans="1:9" ht="33.75" x14ac:dyDescent="0.2">
      <c r="A162" s="142" t="s">
        <v>6083</v>
      </c>
      <c r="B162" s="146"/>
      <c r="C162" s="139" t="s">
        <v>5662</v>
      </c>
      <c r="D162" s="121" t="s">
        <v>3815</v>
      </c>
      <c r="E162" s="126" t="s">
        <v>6438</v>
      </c>
      <c r="F162" s="138" t="s">
        <v>5671</v>
      </c>
      <c r="G162" s="124" t="s">
        <v>4534</v>
      </c>
      <c r="H162" s="125" t="s">
        <v>6439</v>
      </c>
      <c r="I162" s="113" t="s">
        <v>3554</v>
      </c>
    </row>
    <row r="163" spans="1:9" ht="112.5" x14ac:dyDescent="0.2">
      <c r="A163" s="142" t="s">
        <v>6084</v>
      </c>
      <c r="B163" s="146"/>
      <c r="C163" s="139" t="s">
        <v>5662</v>
      </c>
      <c r="D163" s="121" t="s">
        <v>3817</v>
      </c>
      <c r="E163" s="126" t="s">
        <v>6440</v>
      </c>
      <c r="F163" s="138" t="s">
        <v>5671</v>
      </c>
      <c r="G163" s="124" t="s">
        <v>4531</v>
      </c>
      <c r="H163" s="125" t="s">
        <v>6441</v>
      </c>
      <c r="I163" s="113" t="s">
        <v>3555</v>
      </c>
    </row>
    <row r="164" spans="1:9" ht="33.75" x14ac:dyDescent="0.2">
      <c r="A164" s="142" t="s">
        <v>6085</v>
      </c>
      <c r="B164" s="146"/>
      <c r="C164" s="139" t="s">
        <v>5663</v>
      </c>
      <c r="D164" s="121" t="s">
        <v>3819</v>
      </c>
      <c r="E164" s="126" t="s">
        <v>6377</v>
      </c>
      <c r="F164" s="138" t="s">
        <v>5678</v>
      </c>
      <c r="G164" s="124" t="s">
        <v>4532</v>
      </c>
      <c r="H164" s="125" t="s">
        <v>6378</v>
      </c>
      <c r="I164" s="113" t="s">
        <v>3556</v>
      </c>
    </row>
    <row r="165" spans="1:9" ht="22.5" x14ac:dyDescent="0.2">
      <c r="A165" s="142" t="s">
        <v>6086</v>
      </c>
      <c r="B165" s="146"/>
      <c r="C165" s="139" t="s">
        <v>5662</v>
      </c>
      <c r="D165" s="121" t="s">
        <v>3821</v>
      </c>
      <c r="E165" s="126" t="s">
        <v>6363</v>
      </c>
      <c r="F165" s="138" t="s">
        <v>5671</v>
      </c>
      <c r="G165" s="124" t="s">
        <v>4533</v>
      </c>
      <c r="H165" s="125" t="s">
        <v>6364</v>
      </c>
      <c r="I165" s="113" t="s">
        <v>3557</v>
      </c>
    </row>
    <row r="166" spans="1:9" ht="22.5" x14ac:dyDescent="0.2">
      <c r="A166" s="142" t="s">
        <v>3829</v>
      </c>
      <c r="B166" s="146"/>
      <c r="C166" s="139"/>
      <c r="D166" s="141" t="s">
        <v>5124</v>
      </c>
      <c r="E166" s="126" t="s">
        <v>6363</v>
      </c>
      <c r="F166" s="138"/>
      <c r="G166" s="226" t="s">
        <v>4403</v>
      </c>
      <c r="H166" s="125" t="s">
        <v>6364</v>
      </c>
      <c r="I166" s="113" t="s">
        <v>3558</v>
      </c>
    </row>
    <row r="167" spans="1:9" ht="33.75" x14ac:dyDescent="0.2">
      <c r="A167" s="142" t="s">
        <v>4993</v>
      </c>
      <c r="B167" s="146"/>
      <c r="C167" s="139" t="s">
        <v>5664</v>
      </c>
      <c r="D167" s="121" t="s">
        <v>3815</v>
      </c>
      <c r="E167" s="126" t="s">
        <v>6438</v>
      </c>
      <c r="F167" s="138" t="s">
        <v>5672</v>
      </c>
      <c r="G167" s="124" t="s">
        <v>4534</v>
      </c>
      <c r="H167" s="125" t="s">
        <v>6439</v>
      </c>
      <c r="I167" s="113" t="s">
        <v>3559</v>
      </c>
    </row>
    <row r="168" spans="1:9" ht="112.5" x14ac:dyDescent="0.2">
      <c r="A168" s="142" t="s">
        <v>4994</v>
      </c>
      <c r="B168" s="146"/>
      <c r="C168" s="139" t="s">
        <v>5664</v>
      </c>
      <c r="D168" s="121" t="s">
        <v>3817</v>
      </c>
      <c r="E168" s="126" t="s">
        <v>6440</v>
      </c>
      <c r="F168" s="138" t="s">
        <v>5672</v>
      </c>
      <c r="G168" s="124" t="s">
        <v>4538</v>
      </c>
      <c r="H168" s="125" t="s">
        <v>6441</v>
      </c>
      <c r="I168" s="113" t="s">
        <v>3560</v>
      </c>
    </row>
    <row r="169" spans="1:9" ht="33.75" x14ac:dyDescent="0.2">
      <c r="A169" s="142" t="s">
        <v>4995</v>
      </c>
      <c r="B169" s="146"/>
      <c r="C169" s="139" t="s">
        <v>5928</v>
      </c>
      <c r="D169" s="121" t="s">
        <v>3819</v>
      </c>
      <c r="E169" s="126" t="s">
        <v>6377</v>
      </c>
      <c r="F169" s="138" t="s">
        <v>5679</v>
      </c>
      <c r="G169" s="124" t="s">
        <v>4532</v>
      </c>
      <c r="H169" s="125" t="s">
        <v>6378</v>
      </c>
      <c r="I169" s="113" t="s">
        <v>3561</v>
      </c>
    </row>
    <row r="170" spans="1:9" ht="22.5" x14ac:dyDescent="0.2">
      <c r="A170" s="142" t="s">
        <v>6087</v>
      </c>
      <c r="B170" s="146"/>
      <c r="C170" s="139" t="s">
        <v>5664</v>
      </c>
      <c r="D170" s="121" t="s">
        <v>3821</v>
      </c>
      <c r="E170" s="126" t="s">
        <v>6363</v>
      </c>
      <c r="F170" s="138" t="s">
        <v>5672</v>
      </c>
      <c r="G170" s="124" t="s">
        <v>4533</v>
      </c>
      <c r="H170" s="125" t="s">
        <v>6364</v>
      </c>
      <c r="I170" s="113" t="s">
        <v>3562</v>
      </c>
    </row>
    <row r="171" spans="1:9" ht="22.5" x14ac:dyDescent="0.2">
      <c r="A171" s="142" t="s">
        <v>3830</v>
      </c>
      <c r="B171" s="146"/>
      <c r="C171" s="139"/>
      <c r="D171" s="141" t="s">
        <v>5125</v>
      </c>
      <c r="E171" s="126" t="s">
        <v>6363</v>
      </c>
      <c r="F171" s="138"/>
      <c r="G171" s="226" t="s">
        <v>5138</v>
      </c>
      <c r="H171" s="125" t="s">
        <v>6364</v>
      </c>
      <c r="I171" s="113" t="s">
        <v>3563</v>
      </c>
    </row>
    <row r="172" spans="1:9" ht="33.75" x14ac:dyDescent="0.2">
      <c r="A172" s="142" t="s">
        <v>4853</v>
      </c>
      <c r="B172" s="146"/>
      <c r="C172" s="139" t="s">
        <v>5665</v>
      </c>
      <c r="D172" s="121" t="s">
        <v>3815</v>
      </c>
      <c r="E172" s="126" t="s">
        <v>6438</v>
      </c>
      <c r="F172" s="138" t="s">
        <v>5673</v>
      </c>
      <c r="G172" s="124" t="s">
        <v>4534</v>
      </c>
      <c r="H172" s="125" t="s">
        <v>6439</v>
      </c>
      <c r="I172" s="113" t="s">
        <v>3564</v>
      </c>
    </row>
    <row r="173" spans="1:9" ht="112.5" x14ac:dyDescent="0.2">
      <c r="A173" s="142" t="s">
        <v>4854</v>
      </c>
      <c r="B173" s="146"/>
      <c r="C173" s="139" t="s">
        <v>5665</v>
      </c>
      <c r="D173" s="121" t="s">
        <v>3817</v>
      </c>
      <c r="E173" s="126" t="s">
        <v>6440</v>
      </c>
      <c r="F173" s="138" t="s">
        <v>5673</v>
      </c>
      <c r="G173" s="124" t="s">
        <v>4531</v>
      </c>
      <c r="H173" s="125" t="s">
        <v>6441</v>
      </c>
      <c r="I173" s="113" t="s">
        <v>3565</v>
      </c>
    </row>
    <row r="174" spans="1:9" ht="33.75" x14ac:dyDescent="0.2">
      <c r="A174" s="142" t="s">
        <v>4855</v>
      </c>
      <c r="B174" s="146"/>
      <c r="C174" s="139" t="s">
        <v>5734</v>
      </c>
      <c r="D174" s="121" t="s">
        <v>3819</v>
      </c>
      <c r="E174" s="126" t="s">
        <v>6377</v>
      </c>
      <c r="F174" s="138" t="s">
        <v>5962</v>
      </c>
      <c r="G174" s="124" t="s">
        <v>4532</v>
      </c>
      <c r="H174" s="125" t="s">
        <v>6378</v>
      </c>
      <c r="I174" s="113" t="s">
        <v>3566</v>
      </c>
    </row>
    <row r="175" spans="1:9" ht="22.5" x14ac:dyDescent="0.2">
      <c r="A175" s="142" t="s">
        <v>6088</v>
      </c>
      <c r="B175" s="146"/>
      <c r="C175" s="139" t="s">
        <v>5665</v>
      </c>
      <c r="D175" s="121" t="s">
        <v>3821</v>
      </c>
      <c r="E175" s="126" t="s">
        <v>6363</v>
      </c>
      <c r="F175" s="138" t="s">
        <v>5673</v>
      </c>
      <c r="G175" s="124" t="s">
        <v>4533</v>
      </c>
      <c r="H175" s="125" t="s">
        <v>6364</v>
      </c>
      <c r="I175" s="113" t="s">
        <v>3567</v>
      </c>
    </row>
    <row r="176" spans="1:9" ht="22.5" x14ac:dyDescent="0.2">
      <c r="A176" s="142" t="s">
        <v>3831</v>
      </c>
      <c r="B176" s="146"/>
      <c r="C176" s="139"/>
      <c r="D176" s="141" t="s">
        <v>5126</v>
      </c>
      <c r="E176" s="126" t="s">
        <v>6363</v>
      </c>
      <c r="F176" s="138"/>
      <c r="G176" s="226" t="s">
        <v>5139</v>
      </c>
      <c r="H176" s="125" t="s">
        <v>6364</v>
      </c>
      <c r="I176" s="113" t="s">
        <v>3568</v>
      </c>
    </row>
    <row r="177" spans="1:9" ht="33.75" x14ac:dyDescent="0.2">
      <c r="A177" s="142" t="s">
        <v>4856</v>
      </c>
      <c r="B177" s="146"/>
      <c r="C177" s="139" t="s">
        <v>5735</v>
      </c>
      <c r="D177" s="121" t="s">
        <v>3815</v>
      </c>
      <c r="E177" s="126" t="s">
        <v>6438</v>
      </c>
      <c r="F177" s="138" t="s">
        <v>5948</v>
      </c>
      <c r="G177" s="124" t="s">
        <v>4535</v>
      </c>
      <c r="H177" s="125" t="s">
        <v>6439</v>
      </c>
      <c r="I177" s="113" t="s">
        <v>3569</v>
      </c>
    </row>
    <row r="178" spans="1:9" ht="112.5" x14ac:dyDescent="0.2">
      <c r="A178" s="142" t="s">
        <v>4857</v>
      </c>
      <c r="B178" s="146"/>
      <c r="C178" s="139" t="s">
        <v>5735</v>
      </c>
      <c r="D178" s="121" t="s">
        <v>3817</v>
      </c>
      <c r="E178" s="126" t="s">
        <v>6440</v>
      </c>
      <c r="F178" s="138" t="s">
        <v>5948</v>
      </c>
      <c r="G178" s="124" t="s">
        <v>4531</v>
      </c>
      <c r="H178" s="125" t="s">
        <v>6441</v>
      </c>
      <c r="I178" s="113" t="s">
        <v>3570</v>
      </c>
    </row>
    <row r="179" spans="1:9" ht="33.75" x14ac:dyDescent="0.2">
      <c r="A179" s="142" t="s">
        <v>4858</v>
      </c>
      <c r="B179" s="146"/>
      <c r="C179" s="139" t="s">
        <v>5736</v>
      </c>
      <c r="D179" s="121" t="s">
        <v>3819</v>
      </c>
      <c r="E179" s="126" t="s">
        <v>6377</v>
      </c>
      <c r="F179" s="138" t="s">
        <v>5963</v>
      </c>
      <c r="G179" s="124" t="s">
        <v>4532</v>
      </c>
      <c r="H179" s="125" t="s">
        <v>6378</v>
      </c>
      <c r="I179" s="113" t="s">
        <v>3571</v>
      </c>
    </row>
    <row r="180" spans="1:9" ht="22.5" x14ac:dyDescent="0.2">
      <c r="A180" s="142" t="s">
        <v>4859</v>
      </c>
      <c r="B180" s="146"/>
      <c r="C180" s="139" t="s">
        <v>5735</v>
      </c>
      <c r="D180" s="121" t="s">
        <v>3821</v>
      </c>
      <c r="E180" s="126" t="s">
        <v>6363</v>
      </c>
      <c r="F180" s="138" t="s">
        <v>5948</v>
      </c>
      <c r="G180" s="124" t="s">
        <v>4533</v>
      </c>
      <c r="H180" s="125" t="s">
        <v>6364</v>
      </c>
      <c r="I180" s="113" t="s">
        <v>3572</v>
      </c>
    </row>
    <row r="181" spans="1:9" ht="22.5" x14ac:dyDescent="0.2">
      <c r="A181" s="142" t="s">
        <v>3832</v>
      </c>
      <c r="B181" s="146"/>
      <c r="C181" s="139"/>
      <c r="D181" s="141" t="s">
        <v>5127</v>
      </c>
      <c r="E181" s="126" t="s">
        <v>6363</v>
      </c>
      <c r="F181" s="138"/>
      <c r="G181" s="226" t="s">
        <v>4407</v>
      </c>
      <c r="H181" s="125" t="s">
        <v>6364</v>
      </c>
      <c r="I181" s="113" t="s">
        <v>3573</v>
      </c>
    </row>
    <row r="182" spans="1:9" ht="33.75" x14ac:dyDescent="0.2">
      <c r="A182" s="142" t="s">
        <v>4996</v>
      </c>
      <c r="B182" s="146"/>
      <c r="C182" s="139" t="s">
        <v>5737</v>
      </c>
      <c r="D182" s="121" t="s">
        <v>3815</v>
      </c>
      <c r="E182" s="126" t="s">
        <v>6438</v>
      </c>
      <c r="F182" s="138" t="s">
        <v>5949</v>
      </c>
      <c r="G182" s="124" t="s">
        <v>4534</v>
      </c>
      <c r="H182" s="125" t="s">
        <v>6439</v>
      </c>
      <c r="I182" s="113" t="s">
        <v>3574</v>
      </c>
    </row>
    <row r="183" spans="1:9" ht="112.5" x14ac:dyDescent="0.2">
      <c r="A183" s="142" t="s">
        <v>4997</v>
      </c>
      <c r="B183" s="146"/>
      <c r="C183" s="139" t="s">
        <v>5737</v>
      </c>
      <c r="D183" s="121" t="s">
        <v>3817</v>
      </c>
      <c r="E183" s="126" t="s">
        <v>6440</v>
      </c>
      <c r="F183" s="138" t="s">
        <v>5949</v>
      </c>
      <c r="G183" s="124" t="s">
        <v>4536</v>
      </c>
      <c r="H183" s="125" t="s">
        <v>6441</v>
      </c>
      <c r="I183" s="113" t="s">
        <v>3575</v>
      </c>
    </row>
    <row r="184" spans="1:9" ht="33.75" x14ac:dyDescent="0.2">
      <c r="A184" s="142" t="s">
        <v>4998</v>
      </c>
      <c r="B184" s="146"/>
      <c r="C184" s="139" t="s">
        <v>5738</v>
      </c>
      <c r="D184" s="121" t="s">
        <v>3819</v>
      </c>
      <c r="E184" s="126" t="s">
        <v>6377</v>
      </c>
      <c r="F184" s="138" t="s">
        <v>5964</v>
      </c>
      <c r="G184" s="124" t="s">
        <v>4532</v>
      </c>
      <c r="H184" s="125" t="s">
        <v>6378</v>
      </c>
      <c r="I184" s="113" t="s">
        <v>3576</v>
      </c>
    </row>
    <row r="185" spans="1:9" ht="22.5" x14ac:dyDescent="0.2">
      <c r="A185" s="142" t="s">
        <v>6089</v>
      </c>
      <c r="B185" s="146"/>
      <c r="C185" s="139" t="s">
        <v>5737</v>
      </c>
      <c r="D185" s="121" t="s">
        <v>3821</v>
      </c>
      <c r="E185" s="126" t="s">
        <v>6363</v>
      </c>
      <c r="F185" s="138" t="s">
        <v>5949</v>
      </c>
      <c r="G185" s="124" t="s">
        <v>4533</v>
      </c>
      <c r="H185" s="125" t="s">
        <v>6364</v>
      </c>
      <c r="I185" s="113" t="s">
        <v>3577</v>
      </c>
    </row>
    <row r="186" spans="1:9" ht="22.5" x14ac:dyDescent="0.2">
      <c r="A186" s="142" t="s">
        <v>3833</v>
      </c>
      <c r="B186" s="146"/>
      <c r="C186" s="139"/>
      <c r="D186" s="141" t="s">
        <v>5128</v>
      </c>
      <c r="E186" s="126" t="s">
        <v>6363</v>
      </c>
      <c r="F186" s="138"/>
      <c r="G186" s="226" t="s">
        <v>5140</v>
      </c>
      <c r="H186" s="125" t="s">
        <v>6364</v>
      </c>
      <c r="I186" s="113" t="s">
        <v>3578</v>
      </c>
    </row>
    <row r="187" spans="1:9" x14ac:dyDescent="0.2">
      <c r="A187" s="142" t="s">
        <v>6090</v>
      </c>
      <c r="B187" s="146" t="s">
        <v>3722</v>
      </c>
      <c r="C187" s="139" t="s">
        <v>5739</v>
      </c>
      <c r="D187" s="121" t="s">
        <v>3924</v>
      </c>
      <c r="E187" s="126" t="s">
        <v>3722</v>
      </c>
      <c r="F187" s="138" t="s">
        <v>5707</v>
      </c>
      <c r="G187" s="124" t="s">
        <v>2690</v>
      </c>
      <c r="H187" s="125" t="s">
        <v>3722</v>
      </c>
      <c r="I187" s="113" t="s">
        <v>3579</v>
      </c>
    </row>
    <row r="188" spans="1:9" ht="33.75" x14ac:dyDescent="0.2">
      <c r="A188" s="142" t="s">
        <v>6091</v>
      </c>
      <c r="B188" s="146"/>
      <c r="C188" s="139" t="s">
        <v>5739</v>
      </c>
      <c r="D188" s="121" t="s">
        <v>3815</v>
      </c>
      <c r="E188" s="126" t="s">
        <v>6438</v>
      </c>
      <c r="F188" s="138" t="s">
        <v>5707</v>
      </c>
      <c r="G188" s="124" t="s">
        <v>4535</v>
      </c>
      <c r="H188" s="125" t="s">
        <v>6439</v>
      </c>
      <c r="I188" s="113" t="s">
        <v>3580</v>
      </c>
    </row>
    <row r="189" spans="1:9" ht="112.5" x14ac:dyDescent="0.2">
      <c r="A189" s="142" t="s">
        <v>6092</v>
      </c>
      <c r="B189" s="146"/>
      <c r="C189" s="139" t="s">
        <v>5739</v>
      </c>
      <c r="D189" s="121" t="s">
        <v>3817</v>
      </c>
      <c r="E189" s="126" t="s">
        <v>6440</v>
      </c>
      <c r="F189" s="138" t="s">
        <v>5707</v>
      </c>
      <c r="G189" s="124" t="s">
        <v>4531</v>
      </c>
      <c r="H189" s="125" t="s">
        <v>6441</v>
      </c>
      <c r="I189" s="113" t="s">
        <v>3581</v>
      </c>
    </row>
    <row r="190" spans="1:9" ht="33.75" x14ac:dyDescent="0.2">
      <c r="A190" s="142" t="s">
        <v>6093</v>
      </c>
      <c r="B190" s="146"/>
      <c r="C190" s="139" t="s">
        <v>5929</v>
      </c>
      <c r="D190" s="121" t="s">
        <v>3819</v>
      </c>
      <c r="E190" s="126" t="s">
        <v>6377</v>
      </c>
      <c r="F190" s="138" t="s">
        <v>5965</v>
      </c>
      <c r="G190" s="124" t="s">
        <v>4532</v>
      </c>
      <c r="H190" s="125" t="s">
        <v>6378</v>
      </c>
      <c r="I190" s="113" t="s">
        <v>3582</v>
      </c>
    </row>
    <row r="191" spans="1:9" ht="22.5" x14ac:dyDescent="0.2">
      <c r="A191" s="142" t="s">
        <v>6094</v>
      </c>
      <c r="B191" s="146"/>
      <c r="C191" s="139" t="s">
        <v>5739</v>
      </c>
      <c r="D191" s="121" t="s">
        <v>3821</v>
      </c>
      <c r="E191" s="126" t="s">
        <v>6363</v>
      </c>
      <c r="F191" s="138" t="s">
        <v>5707</v>
      </c>
      <c r="G191" s="124" t="s">
        <v>4533</v>
      </c>
      <c r="H191" s="125" t="s">
        <v>6364</v>
      </c>
      <c r="I191" s="113" t="s">
        <v>3583</v>
      </c>
    </row>
    <row r="192" spans="1:9" ht="22.5" x14ac:dyDescent="0.2">
      <c r="A192" s="142" t="s">
        <v>3722</v>
      </c>
      <c r="B192" s="147"/>
      <c r="C192" s="139" t="s">
        <v>3722</v>
      </c>
      <c r="D192" s="54" t="s">
        <v>4068</v>
      </c>
      <c r="E192" s="126" t="s">
        <v>3722</v>
      </c>
      <c r="F192" s="138" t="s">
        <v>3722</v>
      </c>
      <c r="G192" s="215" t="s">
        <v>4067</v>
      </c>
      <c r="H192" s="125" t="s">
        <v>3722</v>
      </c>
      <c r="I192" s="113" t="s">
        <v>3722</v>
      </c>
    </row>
    <row r="193" spans="1:9" ht="22.5" x14ac:dyDescent="0.2">
      <c r="A193" s="142" t="s">
        <v>3834</v>
      </c>
      <c r="B193" s="146"/>
      <c r="C193" s="139" t="s">
        <v>5740</v>
      </c>
      <c r="D193" s="121" t="s">
        <v>3930</v>
      </c>
      <c r="E193" s="126" t="s">
        <v>6363</v>
      </c>
      <c r="F193" s="138" t="s">
        <v>5982</v>
      </c>
      <c r="G193" s="124" t="s">
        <v>4539</v>
      </c>
      <c r="H193" s="125" t="s">
        <v>6364</v>
      </c>
      <c r="I193" s="113" t="s">
        <v>3584</v>
      </c>
    </row>
    <row r="194" spans="1:9" ht="33.75" x14ac:dyDescent="0.2">
      <c r="A194" s="142" t="s">
        <v>3835</v>
      </c>
      <c r="B194" s="146"/>
      <c r="C194" s="139" t="s">
        <v>5741</v>
      </c>
      <c r="D194" s="121" t="s">
        <v>3932</v>
      </c>
      <c r="E194" s="126" t="s">
        <v>6442</v>
      </c>
      <c r="F194" s="138" t="s">
        <v>5950</v>
      </c>
      <c r="G194" s="124" t="s">
        <v>4540</v>
      </c>
      <c r="H194" s="125" t="s">
        <v>6443</v>
      </c>
      <c r="I194" s="113" t="s">
        <v>3585</v>
      </c>
    </row>
    <row r="195" spans="1:9" x14ac:dyDescent="0.2">
      <c r="A195" s="142" t="s">
        <v>3836</v>
      </c>
      <c r="B195" s="146"/>
      <c r="C195" s="139" t="s">
        <v>5741</v>
      </c>
      <c r="D195" s="121" t="s">
        <v>3934</v>
      </c>
      <c r="E195" s="126"/>
      <c r="F195" s="138" t="s">
        <v>5950</v>
      </c>
      <c r="G195" s="124" t="s">
        <v>4069</v>
      </c>
      <c r="H195" s="125"/>
      <c r="I195" s="113" t="s">
        <v>3722</v>
      </c>
    </row>
    <row r="196" spans="1:9" x14ac:dyDescent="0.2">
      <c r="A196" s="142" t="s">
        <v>6095</v>
      </c>
      <c r="B196" s="51" t="str">
        <f>IF($B$195="x","x","")</f>
        <v/>
      </c>
      <c r="C196" s="139"/>
      <c r="D196" s="144" t="s">
        <v>5794</v>
      </c>
      <c r="E196" s="126" t="s">
        <v>1442</v>
      </c>
      <c r="F196" s="138"/>
      <c r="G196" s="125" t="s">
        <v>4586</v>
      </c>
      <c r="H196" s="125" t="s">
        <v>1569</v>
      </c>
      <c r="I196" s="113" t="s">
        <v>3586</v>
      </c>
    </row>
    <row r="197" spans="1:9" x14ac:dyDescent="0.2">
      <c r="A197" s="142" t="s">
        <v>6096</v>
      </c>
      <c r="B197" s="51" t="str">
        <f t="shared" ref="B197:B207" si="6">IF($B$195="x","x","")</f>
        <v/>
      </c>
      <c r="C197" s="139"/>
      <c r="D197" s="144" t="s">
        <v>5798</v>
      </c>
      <c r="E197" s="126" t="s">
        <v>1442</v>
      </c>
      <c r="F197" s="138"/>
      <c r="G197" s="125" t="s">
        <v>4587</v>
      </c>
      <c r="H197" s="125" t="s">
        <v>1569</v>
      </c>
      <c r="I197" s="113" t="s">
        <v>3587</v>
      </c>
    </row>
    <row r="198" spans="1:9" x14ac:dyDescent="0.2">
      <c r="A198" s="142" t="s">
        <v>6097</v>
      </c>
      <c r="B198" s="51" t="str">
        <f t="shared" si="6"/>
        <v/>
      </c>
      <c r="C198" s="139"/>
      <c r="D198" s="144" t="s">
        <v>5802</v>
      </c>
      <c r="E198" s="126" t="s">
        <v>1442</v>
      </c>
      <c r="F198" s="138"/>
      <c r="G198" s="125" t="s">
        <v>4588</v>
      </c>
      <c r="H198" s="125" t="s">
        <v>1569</v>
      </c>
      <c r="I198" s="113" t="s">
        <v>3588</v>
      </c>
    </row>
    <row r="199" spans="1:9" x14ac:dyDescent="0.2">
      <c r="A199" s="142" t="s">
        <v>6098</v>
      </c>
      <c r="B199" s="51" t="str">
        <f t="shared" si="6"/>
        <v/>
      </c>
      <c r="C199" s="139"/>
      <c r="D199" s="144" t="s">
        <v>5806</v>
      </c>
      <c r="E199" s="126" t="s">
        <v>1442</v>
      </c>
      <c r="F199" s="138"/>
      <c r="G199" s="125" t="s">
        <v>4589</v>
      </c>
      <c r="H199" s="125" t="s">
        <v>1569</v>
      </c>
      <c r="I199" s="113" t="s">
        <v>3589</v>
      </c>
    </row>
    <row r="200" spans="1:9" x14ac:dyDescent="0.2">
      <c r="A200" s="142" t="s">
        <v>6099</v>
      </c>
      <c r="B200" s="51" t="str">
        <f t="shared" si="6"/>
        <v/>
      </c>
      <c r="C200" s="139"/>
      <c r="D200" s="144" t="s">
        <v>5809</v>
      </c>
      <c r="E200" s="126" t="s">
        <v>1442</v>
      </c>
      <c r="F200" s="138"/>
      <c r="G200" s="125" t="s">
        <v>4590</v>
      </c>
      <c r="H200" s="125" t="s">
        <v>1569</v>
      </c>
      <c r="I200" s="113" t="s">
        <v>3590</v>
      </c>
    </row>
    <row r="201" spans="1:9" x14ac:dyDescent="0.2">
      <c r="A201" s="142" t="s">
        <v>6100</v>
      </c>
      <c r="B201" s="51" t="str">
        <f t="shared" si="6"/>
        <v/>
      </c>
      <c r="C201" s="139"/>
      <c r="D201" s="144" t="s">
        <v>5812</v>
      </c>
      <c r="E201" s="126" t="s">
        <v>1442</v>
      </c>
      <c r="F201" s="138"/>
      <c r="G201" s="125" t="s">
        <v>4591</v>
      </c>
      <c r="H201" s="125" t="s">
        <v>1569</v>
      </c>
      <c r="I201" s="113" t="s">
        <v>3591</v>
      </c>
    </row>
    <row r="202" spans="1:9" x14ac:dyDescent="0.2">
      <c r="A202" s="142" t="s">
        <v>6101</v>
      </c>
      <c r="B202" s="51" t="str">
        <f t="shared" si="6"/>
        <v/>
      </c>
      <c r="C202" s="139"/>
      <c r="D202" s="144" t="s">
        <v>5814</v>
      </c>
      <c r="E202" s="126" t="s">
        <v>1442</v>
      </c>
      <c r="F202" s="138"/>
      <c r="G202" s="125" t="s">
        <v>4592</v>
      </c>
      <c r="H202" s="125" t="s">
        <v>1569</v>
      </c>
      <c r="I202" s="113" t="s">
        <v>3592</v>
      </c>
    </row>
    <row r="203" spans="1:9" x14ac:dyDescent="0.2">
      <c r="A203" s="142" t="s">
        <v>6102</v>
      </c>
      <c r="B203" s="51" t="str">
        <f t="shared" si="6"/>
        <v/>
      </c>
      <c r="C203" s="139"/>
      <c r="D203" s="144" t="s">
        <v>5815</v>
      </c>
      <c r="E203" s="126" t="s">
        <v>1442</v>
      </c>
      <c r="F203" s="138"/>
      <c r="G203" s="125" t="s">
        <v>4593</v>
      </c>
      <c r="H203" s="125" t="s">
        <v>1569</v>
      </c>
      <c r="I203" s="113" t="s">
        <v>3593</v>
      </c>
    </row>
    <row r="204" spans="1:9" x14ac:dyDescent="0.2">
      <c r="A204" s="142" t="s">
        <v>6103</v>
      </c>
      <c r="B204" s="51" t="str">
        <f t="shared" si="6"/>
        <v/>
      </c>
      <c r="C204" s="139"/>
      <c r="D204" s="144" t="s">
        <v>5816</v>
      </c>
      <c r="E204" s="126" t="s">
        <v>1442</v>
      </c>
      <c r="F204" s="138"/>
      <c r="G204" s="125" t="s">
        <v>4594</v>
      </c>
      <c r="H204" s="125" t="s">
        <v>1569</v>
      </c>
      <c r="I204" s="113" t="s">
        <v>3594</v>
      </c>
    </row>
    <row r="205" spans="1:9" x14ac:dyDescent="0.2">
      <c r="A205" s="142" t="s">
        <v>6104</v>
      </c>
      <c r="B205" s="51" t="str">
        <f t="shared" si="6"/>
        <v/>
      </c>
      <c r="C205" s="139"/>
      <c r="D205" s="144" t="s">
        <v>5790</v>
      </c>
      <c r="E205" s="126" t="s">
        <v>1442</v>
      </c>
      <c r="F205" s="138"/>
      <c r="G205" s="125" t="s">
        <v>4595</v>
      </c>
      <c r="H205" s="125" t="s">
        <v>1569</v>
      </c>
      <c r="I205" s="113" t="s">
        <v>3595</v>
      </c>
    </row>
    <row r="206" spans="1:9" x14ac:dyDescent="0.2">
      <c r="A206" s="142" t="s">
        <v>6105</v>
      </c>
      <c r="B206" s="51" t="str">
        <f t="shared" si="6"/>
        <v/>
      </c>
      <c r="C206" s="139"/>
      <c r="D206" s="144" t="s">
        <v>5791</v>
      </c>
      <c r="E206" s="126" t="s">
        <v>1442</v>
      </c>
      <c r="F206" s="138"/>
      <c r="G206" s="125" t="s">
        <v>4596</v>
      </c>
      <c r="H206" s="125" t="s">
        <v>1569</v>
      </c>
      <c r="I206" s="113" t="s">
        <v>3596</v>
      </c>
    </row>
    <row r="207" spans="1:9" x14ac:dyDescent="0.2">
      <c r="A207" s="142" t="s">
        <v>6106</v>
      </c>
      <c r="B207" s="51" t="str">
        <f t="shared" si="6"/>
        <v/>
      </c>
      <c r="C207" s="139"/>
      <c r="D207" s="144" t="s">
        <v>5792</v>
      </c>
      <c r="E207" s="126" t="s">
        <v>1442</v>
      </c>
      <c r="F207" s="138"/>
      <c r="G207" s="125" t="s">
        <v>4597</v>
      </c>
      <c r="H207" s="125" t="s">
        <v>1569</v>
      </c>
      <c r="I207" s="113" t="s">
        <v>3597</v>
      </c>
    </row>
    <row r="208" spans="1:9" x14ac:dyDescent="0.2">
      <c r="A208" s="142" t="s">
        <v>3837</v>
      </c>
      <c r="B208" s="146"/>
      <c r="C208" s="139" t="s">
        <v>5741</v>
      </c>
      <c r="D208" s="121" t="s">
        <v>5591</v>
      </c>
      <c r="E208" s="126"/>
      <c r="F208" s="138" t="s">
        <v>5950</v>
      </c>
      <c r="G208" s="124" t="s">
        <v>5592</v>
      </c>
      <c r="H208" s="125"/>
      <c r="I208" s="113" t="s">
        <v>3722</v>
      </c>
    </row>
    <row r="209" spans="1:9" x14ac:dyDescent="0.2">
      <c r="A209" s="142" t="s">
        <v>6107</v>
      </c>
      <c r="B209" s="51" t="str">
        <f>IF($B$208="x","x","")</f>
        <v/>
      </c>
      <c r="C209" s="139"/>
      <c r="D209" s="144" t="s">
        <v>5795</v>
      </c>
      <c r="E209" s="126" t="s">
        <v>1442</v>
      </c>
      <c r="F209" s="138"/>
      <c r="G209" s="125" t="s">
        <v>4598</v>
      </c>
      <c r="H209" s="125" t="s">
        <v>1569</v>
      </c>
      <c r="I209" s="113" t="s">
        <v>3598</v>
      </c>
    </row>
    <row r="210" spans="1:9" x14ac:dyDescent="0.2">
      <c r="A210" s="142" t="s">
        <v>6108</v>
      </c>
      <c r="B210" s="51" t="str">
        <f t="shared" ref="B210:B211" si="7">IF($B$208="x","x","")</f>
        <v/>
      </c>
      <c r="C210" s="139"/>
      <c r="D210" s="144" t="s">
        <v>5799</v>
      </c>
      <c r="E210" s="126" t="s">
        <v>1442</v>
      </c>
      <c r="F210" s="138"/>
      <c r="G210" s="125" t="s">
        <v>4599</v>
      </c>
      <c r="H210" s="125" t="s">
        <v>1569</v>
      </c>
      <c r="I210" s="113" t="s">
        <v>3599</v>
      </c>
    </row>
    <row r="211" spans="1:9" x14ac:dyDescent="0.2">
      <c r="A211" s="142" t="s">
        <v>6109</v>
      </c>
      <c r="B211" s="51" t="str">
        <f t="shared" si="7"/>
        <v/>
      </c>
      <c r="C211" s="139"/>
      <c r="D211" s="144" t="s">
        <v>5803</v>
      </c>
      <c r="E211" s="126" t="s">
        <v>1442</v>
      </c>
      <c r="F211" s="138"/>
      <c r="G211" s="125" t="s">
        <v>4600</v>
      </c>
      <c r="H211" s="125" t="s">
        <v>1569</v>
      </c>
      <c r="I211" s="113" t="s">
        <v>3600</v>
      </c>
    </row>
    <row r="212" spans="1:9" ht="67.5" x14ac:dyDescent="0.2">
      <c r="A212" s="142" t="s">
        <v>3838</v>
      </c>
      <c r="B212" s="146"/>
      <c r="C212" s="139" t="s">
        <v>5741</v>
      </c>
      <c r="D212" s="121" t="s">
        <v>3941</v>
      </c>
      <c r="E212" s="126" t="s">
        <v>6444</v>
      </c>
      <c r="F212" s="138" t="s">
        <v>5950</v>
      </c>
      <c r="G212" s="124" t="s">
        <v>4541</v>
      </c>
      <c r="H212" s="125" t="s">
        <v>6445</v>
      </c>
      <c r="I212" s="113" t="s">
        <v>3601</v>
      </c>
    </row>
    <row r="213" spans="1:9" s="24" customFormat="1" x14ac:dyDescent="0.2">
      <c r="A213" s="33" t="s">
        <v>6036</v>
      </c>
      <c r="B213" s="53"/>
      <c r="C213" s="296"/>
      <c r="D213" s="295" t="s">
        <v>5910</v>
      </c>
      <c r="E213" s="297"/>
      <c r="F213" s="235"/>
      <c r="G213" s="222" t="s">
        <v>5915</v>
      </c>
      <c r="H213" s="223"/>
      <c r="I213" s="46"/>
    </row>
    <row r="214" spans="1:9" ht="22.5" x14ac:dyDescent="0.2">
      <c r="A214" s="142" t="s">
        <v>3722</v>
      </c>
      <c r="B214" s="147"/>
      <c r="C214" s="139" t="s">
        <v>3722</v>
      </c>
      <c r="D214" s="54" t="s">
        <v>4071</v>
      </c>
      <c r="E214" s="126" t="s">
        <v>3722</v>
      </c>
      <c r="F214" s="138" t="s">
        <v>3722</v>
      </c>
      <c r="G214" s="215" t="s">
        <v>4072</v>
      </c>
      <c r="H214" s="125" t="s">
        <v>3722</v>
      </c>
      <c r="I214" s="113" t="s">
        <v>3722</v>
      </c>
    </row>
    <row r="215" spans="1:9" ht="22.5" x14ac:dyDescent="0.2">
      <c r="A215" s="142" t="s">
        <v>3722</v>
      </c>
      <c r="B215" s="147"/>
      <c r="C215" s="139" t="s">
        <v>4584</v>
      </c>
      <c r="D215" s="54" t="s">
        <v>3943</v>
      </c>
      <c r="E215" s="126" t="s">
        <v>3722</v>
      </c>
      <c r="F215" s="138" t="s">
        <v>4631</v>
      </c>
      <c r="G215" s="215" t="s">
        <v>4070</v>
      </c>
      <c r="H215" s="125" t="s">
        <v>3722</v>
      </c>
      <c r="I215" s="113" t="s">
        <v>3722</v>
      </c>
    </row>
    <row r="216" spans="1:9" ht="22.5" x14ac:dyDescent="0.2">
      <c r="A216" s="142" t="s">
        <v>3839</v>
      </c>
      <c r="B216" s="146"/>
      <c r="D216" s="141" t="s">
        <v>5107</v>
      </c>
      <c r="E216" s="126" t="s">
        <v>6363</v>
      </c>
      <c r="F216" s="225"/>
      <c r="G216" s="226" t="s">
        <v>5129</v>
      </c>
      <c r="H216" s="125" t="s">
        <v>6364</v>
      </c>
      <c r="I216" s="113" t="s">
        <v>3602</v>
      </c>
    </row>
    <row r="217" spans="1:9" ht="112.5" x14ac:dyDescent="0.2">
      <c r="A217" s="142" t="s">
        <v>5017</v>
      </c>
      <c r="B217" s="146"/>
      <c r="C217" s="139" t="s">
        <v>5594</v>
      </c>
      <c r="D217" s="121" t="s">
        <v>3817</v>
      </c>
      <c r="E217" s="126" t="s">
        <v>6440</v>
      </c>
      <c r="F217" s="138" t="s">
        <v>5624</v>
      </c>
      <c r="G217" s="124" t="s">
        <v>4542</v>
      </c>
      <c r="H217" s="125" t="s">
        <v>6441</v>
      </c>
      <c r="I217" s="113" t="s">
        <v>3603</v>
      </c>
    </row>
    <row r="218" spans="1:9" ht="33.75" x14ac:dyDescent="0.2">
      <c r="A218" s="142" t="s">
        <v>5018</v>
      </c>
      <c r="B218" s="146"/>
      <c r="C218" s="139" t="s">
        <v>5610</v>
      </c>
      <c r="D218" s="121" t="s">
        <v>3819</v>
      </c>
      <c r="E218" s="126" t="s">
        <v>6377</v>
      </c>
      <c r="F218" s="138" t="s">
        <v>5640</v>
      </c>
      <c r="G218" s="124" t="s">
        <v>4532</v>
      </c>
      <c r="H218" s="125" t="s">
        <v>6378</v>
      </c>
      <c r="I218" s="113" t="s">
        <v>3604</v>
      </c>
    </row>
    <row r="219" spans="1:9" ht="22.5" x14ac:dyDescent="0.2">
      <c r="A219" s="142" t="s">
        <v>3840</v>
      </c>
      <c r="B219" s="146"/>
      <c r="C219" s="139"/>
      <c r="D219" s="141" t="s">
        <v>5108</v>
      </c>
      <c r="E219" s="126" t="s">
        <v>6363</v>
      </c>
      <c r="F219" s="138"/>
      <c r="G219" s="226" t="s">
        <v>5130</v>
      </c>
      <c r="H219" s="125" t="s">
        <v>6364</v>
      </c>
      <c r="I219" s="113" t="s">
        <v>3605</v>
      </c>
    </row>
    <row r="220" spans="1:9" ht="112.5" x14ac:dyDescent="0.2">
      <c r="A220" s="142" t="s">
        <v>6110</v>
      </c>
      <c r="B220" s="146"/>
      <c r="C220" s="139" t="s">
        <v>5595</v>
      </c>
      <c r="D220" s="121" t="s">
        <v>3817</v>
      </c>
      <c r="E220" s="126" t="s">
        <v>6440</v>
      </c>
      <c r="F220" s="138" t="s">
        <v>5625</v>
      </c>
      <c r="G220" s="124" t="s">
        <v>4543</v>
      </c>
      <c r="H220" s="125" t="s">
        <v>6441</v>
      </c>
      <c r="I220" s="113" t="s">
        <v>3606</v>
      </c>
    </row>
    <row r="221" spans="1:9" ht="33.75" x14ac:dyDescent="0.2">
      <c r="A221" s="142" t="s">
        <v>6111</v>
      </c>
      <c r="B221" s="146"/>
      <c r="C221" s="139" t="s">
        <v>5611</v>
      </c>
      <c r="D221" s="121" t="s">
        <v>3819</v>
      </c>
      <c r="E221" s="126" t="s">
        <v>6377</v>
      </c>
      <c r="F221" s="138" t="s">
        <v>5641</v>
      </c>
      <c r="G221" s="124" t="s">
        <v>4532</v>
      </c>
      <c r="H221" s="125" t="s">
        <v>6378</v>
      </c>
      <c r="I221" s="113" t="s">
        <v>3607</v>
      </c>
    </row>
    <row r="222" spans="1:9" ht="22.5" x14ac:dyDescent="0.2">
      <c r="A222" s="142" t="s">
        <v>3841</v>
      </c>
      <c r="B222" s="146"/>
      <c r="C222" s="139"/>
      <c r="D222" s="141" t="s">
        <v>5109</v>
      </c>
      <c r="E222" s="126" t="s">
        <v>6363</v>
      </c>
      <c r="F222" s="138"/>
      <c r="G222" s="226" t="s">
        <v>5131</v>
      </c>
      <c r="H222" s="125" t="s">
        <v>6364</v>
      </c>
      <c r="I222" s="113" t="s">
        <v>3608</v>
      </c>
    </row>
    <row r="223" spans="1:9" ht="112.5" x14ac:dyDescent="0.2">
      <c r="A223" s="142" t="s">
        <v>6112</v>
      </c>
      <c r="B223" s="146"/>
      <c r="C223" s="139" t="s">
        <v>5596</v>
      </c>
      <c r="D223" s="121" t="s">
        <v>3817</v>
      </c>
      <c r="E223" s="126" t="s">
        <v>6440</v>
      </c>
      <c r="F223" s="138" t="s">
        <v>5626</v>
      </c>
      <c r="G223" s="124" t="s">
        <v>4543</v>
      </c>
      <c r="H223" s="125" t="s">
        <v>6441</v>
      </c>
      <c r="I223" s="113" t="s">
        <v>3609</v>
      </c>
    </row>
    <row r="224" spans="1:9" ht="33.75" x14ac:dyDescent="0.2">
      <c r="A224" s="142" t="s">
        <v>6113</v>
      </c>
      <c r="B224" s="146"/>
      <c r="C224" s="139" t="s">
        <v>5612</v>
      </c>
      <c r="D224" s="121" t="s">
        <v>3819</v>
      </c>
      <c r="E224" s="126" t="s">
        <v>6377</v>
      </c>
      <c r="F224" s="138" t="s">
        <v>5642</v>
      </c>
      <c r="G224" s="124" t="s">
        <v>4532</v>
      </c>
      <c r="H224" s="125" t="s">
        <v>6378</v>
      </c>
      <c r="I224" s="113" t="s">
        <v>3610</v>
      </c>
    </row>
    <row r="225" spans="1:9" ht="22.5" x14ac:dyDescent="0.2">
      <c r="A225" s="142" t="s">
        <v>3842</v>
      </c>
      <c r="B225" s="146"/>
      <c r="C225" s="139"/>
      <c r="D225" s="141" t="s">
        <v>5110</v>
      </c>
      <c r="E225" s="126" t="s">
        <v>6363</v>
      </c>
      <c r="F225" s="138"/>
      <c r="G225" s="227" t="s">
        <v>5110</v>
      </c>
      <c r="H225" s="125" t="s">
        <v>6364</v>
      </c>
      <c r="I225" s="113" t="s">
        <v>3611</v>
      </c>
    </row>
    <row r="226" spans="1:9" ht="112.5" x14ac:dyDescent="0.2">
      <c r="A226" s="142" t="s">
        <v>6114</v>
      </c>
      <c r="B226" s="146"/>
      <c r="C226" s="139" t="s">
        <v>5597</v>
      </c>
      <c r="D226" s="121" t="s">
        <v>3817</v>
      </c>
      <c r="E226" s="126" t="s">
        <v>6440</v>
      </c>
      <c r="F226" s="138" t="s">
        <v>5627</v>
      </c>
      <c r="G226" s="124" t="s">
        <v>4543</v>
      </c>
      <c r="H226" s="125" t="s">
        <v>6441</v>
      </c>
      <c r="I226" s="113" t="s">
        <v>3612</v>
      </c>
    </row>
    <row r="227" spans="1:9" ht="33.75" x14ac:dyDescent="0.2">
      <c r="A227" s="142" t="s">
        <v>6115</v>
      </c>
      <c r="B227" s="146"/>
      <c r="C227" s="139" t="s">
        <v>5613</v>
      </c>
      <c r="D227" s="121" t="s">
        <v>3819</v>
      </c>
      <c r="E227" s="126" t="s">
        <v>6377</v>
      </c>
      <c r="F227" s="138" t="s">
        <v>5643</v>
      </c>
      <c r="G227" s="124" t="s">
        <v>4532</v>
      </c>
      <c r="H227" s="125" t="s">
        <v>6378</v>
      </c>
      <c r="I227" s="113" t="s">
        <v>3613</v>
      </c>
    </row>
    <row r="228" spans="1:9" ht="22.5" x14ac:dyDescent="0.2">
      <c r="A228" s="142" t="s">
        <v>3843</v>
      </c>
      <c r="B228" s="146"/>
      <c r="C228" s="139"/>
      <c r="D228" s="141" t="s">
        <v>5111</v>
      </c>
      <c r="E228" s="126" t="s">
        <v>6363</v>
      </c>
      <c r="F228" s="138"/>
      <c r="G228" s="227" t="s">
        <v>5132</v>
      </c>
      <c r="H228" s="125" t="s">
        <v>6364</v>
      </c>
      <c r="I228" s="113" t="s">
        <v>3614</v>
      </c>
    </row>
    <row r="229" spans="1:9" ht="112.5" x14ac:dyDescent="0.2">
      <c r="A229" s="142" t="s">
        <v>6116</v>
      </c>
      <c r="B229" s="146"/>
      <c r="C229" s="139" t="s">
        <v>5598</v>
      </c>
      <c r="D229" s="121" t="s">
        <v>3817</v>
      </c>
      <c r="E229" s="126" t="s">
        <v>6440</v>
      </c>
      <c r="F229" s="138" t="s">
        <v>5628</v>
      </c>
      <c r="G229" s="124" t="s">
        <v>4543</v>
      </c>
      <c r="H229" s="125" t="s">
        <v>6441</v>
      </c>
      <c r="I229" s="113" t="s">
        <v>3615</v>
      </c>
    </row>
    <row r="230" spans="1:9" ht="33.75" x14ac:dyDescent="0.2">
      <c r="A230" s="142" t="s">
        <v>6117</v>
      </c>
      <c r="B230" s="146"/>
      <c r="C230" s="139" t="s">
        <v>5614</v>
      </c>
      <c r="D230" s="121" t="s">
        <v>3819</v>
      </c>
      <c r="E230" s="126" t="s">
        <v>6377</v>
      </c>
      <c r="F230" s="138" t="s">
        <v>5644</v>
      </c>
      <c r="G230" s="124" t="s">
        <v>4532</v>
      </c>
      <c r="H230" s="125" t="s">
        <v>6378</v>
      </c>
      <c r="I230" s="113" t="s">
        <v>3616</v>
      </c>
    </row>
    <row r="231" spans="1:9" ht="22.5" x14ac:dyDescent="0.2">
      <c r="A231" s="142" t="s">
        <v>3844</v>
      </c>
      <c r="B231" s="146"/>
      <c r="C231" s="139"/>
      <c r="D231" s="141" t="s">
        <v>5112</v>
      </c>
      <c r="E231" s="126" t="s">
        <v>6363</v>
      </c>
      <c r="F231" s="138"/>
      <c r="G231" s="227" t="s">
        <v>5141</v>
      </c>
      <c r="H231" s="125" t="s">
        <v>6364</v>
      </c>
      <c r="I231" s="113" t="s">
        <v>3617</v>
      </c>
    </row>
    <row r="232" spans="1:9" ht="112.5" x14ac:dyDescent="0.2">
      <c r="A232" s="142" t="s">
        <v>6118</v>
      </c>
      <c r="B232" s="146"/>
      <c r="C232" s="139" t="s">
        <v>5599</v>
      </c>
      <c r="D232" s="121" t="s">
        <v>3817</v>
      </c>
      <c r="E232" s="126" t="s">
        <v>6440</v>
      </c>
      <c r="F232" s="138" t="s">
        <v>5629</v>
      </c>
      <c r="G232" s="124" t="s">
        <v>4543</v>
      </c>
      <c r="H232" s="125" t="s">
        <v>6441</v>
      </c>
      <c r="I232" s="113" t="s">
        <v>3618</v>
      </c>
    </row>
    <row r="233" spans="1:9" ht="33.75" x14ac:dyDescent="0.2">
      <c r="A233" s="142" t="s">
        <v>6119</v>
      </c>
      <c r="B233" s="146"/>
      <c r="C233" s="139" t="s">
        <v>5615</v>
      </c>
      <c r="D233" s="121" t="s">
        <v>3819</v>
      </c>
      <c r="E233" s="126" t="s">
        <v>6377</v>
      </c>
      <c r="F233" s="138" t="s">
        <v>5645</v>
      </c>
      <c r="G233" s="124" t="s">
        <v>4532</v>
      </c>
      <c r="H233" s="125" t="s">
        <v>6378</v>
      </c>
      <c r="I233" s="113" t="s">
        <v>3619</v>
      </c>
    </row>
    <row r="234" spans="1:9" ht="22.5" x14ac:dyDescent="0.2">
      <c r="A234" s="142" t="s">
        <v>3845</v>
      </c>
      <c r="B234" s="146"/>
      <c r="C234" s="139"/>
      <c r="D234" s="141" t="s">
        <v>5113</v>
      </c>
      <c r="E234" s="126" t="s">
        <v>6363</v>
      </c>
      <c r="F234" s="138"/>
      <c r="G234" s="227" t="s">
        <v>4391</v>
      </c>
      <c r="H234" s="125" t="s">
        <v>6364</v>
      </c>
      <c r="I234" s="113" t="s">
        <v>3620</v>
      </c>
    </row>
    <row r="235" spans="1:9" ht="112.5" x14ac:dyDescent="0.2">
      <c r="A235" s="142" t="s">
        <v>6120</v>
      </c>
      <c r="B235" s="146"/>
      <c r="C235" s="139" t="s">
        <v>5600</v>
      </c>
      <c r="D235" s="121" t="s">
        <v>3817</v>
      </c>
      <c r="E235" s="126" t="s">
        <v>6440</v>
      </c>
      <c r="F235" s="138" t="s">
        <v>5630</v>
      </c>
      <c r="G235" s="124" t="s">
        <v>4543</v>
      </c>
      <c r="H235" s="125" t="s">
        <v>6441</v>
      </c>
      <c r="I235" s="113" t="s">
        <v>3621</v>
      </c>
    </row>
    <row r="236" spans="1:9" ht="33.75" x14ac:dyDescent="0.2">
      <c r="A236" s="142" t="s">
        <v>6121</v>
      </c>
      <c r="B236" s="146"/>
      <c r="C236" s="139" t="s">
        <v>5616</v>
      </c>
      <c r="D236" s="121" t="s">
        <v>3819</v>
      </c>
      <c r="E236" s="126" t="s">
        <v>6377</v>
      </c>
      <c r="F236" s="138" t="s">
        <v>5646</v>
      </c>
      <c r="G236" s="124" t="s">
        <v>4532</v>
      </c>
      <c r="H236" s="125" t="s">
        <v>6378</v>
      </c>
      <c r="I236" s="113" t="s">
        <v>3622</v>
      </c>
    </row>
    <row r="237" spans="1:9" ht="22.5" x14ac:dyDescent="0.2">
      <c r="A237" s="142" t="s">
        <v>3846</v>
      </c>
      <c r="B237" s="146"/>
      <c r="C237" s="139"/>
      <c r="D237" s="141" t="s">
        <v>5114</v>
      </c>
      <c r="E237" s="126" t="s">
        <v>6363</v>
      </c>
      <c r="F237" s="138"/>
      <c r="G237" s="227" t="s">
        <v>5133</v>
      </c>
      <c r="H237" s="125" t="s">
        <v>6364</v>
      </c>
      <c r="I237" s="113" t="s">
        <v>3623</v>
      </c>
    </row>
    <row r="238" spans="1:9" ht="112.5" x14ac:dyDescent="0.2">
      <c r="A238" s="142" t="s">
        <v>5031</v>
      </c>
      <c r="B238" s="146"/>
      <c r="C238" s="139" t="s">
        <v>5601</v>
      </c>
      <c r="D238" s="121" t="s">
        <v>3817</v>
      </c>
      <c r="E238" s="126" t="s">
        <v>6440</v>
      </c>
      <c r="F238" s="138" t="s">
        <v>5631</v>
      </c>
      <c r="G238" s="124" t="s">
        <v>4543</v>
      </c>
      <c r="H238" s="125" t="s">
        <v>6441</v>
      </c>
      <c r="I238" s="113" t="s">
        <v>3624</v>
      </c>
    </row>
    <row r="239" spans="1:9" ht="33.75" x14ac:dyDescent="0.2">
      <c r="A239" s="142" t="s">
        <v>5032</v>
      </c>
      <c r="B239" s="146"/>
      <c r="C239" s="139" t="s">
        <v>5617</v>
      </c>
      <c r="D239" s="121" t="s">
        <v>3819</v>
      </c>
      <c r="E239" s="126" t="s">
        <v>6377</v>
      </c>
      <c r="F239" s="138" t="s">
        <v>5647</v>
      </c>
      <c r="G239" s="124" t="s">
        <v>4532</v>
      </c>
      <c r="H239" s="125" t="s">
        <v>6378</v>
      </c>
      <c r="I239" s="113" t="s">
        <v>3625</v>
      </c>
    </row>
    <row r="240" spans="1:9" ht="22.5" x14ac:dyDescent="0.2">
      <c r="A240" s="142" t="s">
        <v>3847</v>
      </c>
      <c r="B240" s="146"/>
      <c r="C240" s="139"/>
      <c r="D240" s="141" t="s">
        <v>5115</v>
      </c>
      <c r="E240" s="126" t="s">
        <v>6363</v>
      </c>
      <c r="F240" s="138"/>
      <c r="G240" s="227" t="s">
        <v>5142</v>
      </c>
      <c r="H240" s="125" t="s">
        <v>6364</v>
      </c>
      <c r="I240" s="113" t="s">
        <v>3626</v>
      </c>
    </row>
    <row r="241" spans="1:9" ht="112.5" x14ac:dyDescent="0.2">
      <c r="A241" s="142" t="s">
        <v>6122</v>
      </c>
      <c r="B241" s="146"/>
      <c r="C241" s="139" t="s">
        <v>5602</v>
      </c>
      <c r="D241" s="121" t="s">
        <v>3817</v>
      </c>
      <c r="E241" s="126" t="s">
        <v>6440</v>
      </c>
      <c r="F241" s="138" t="s">
        <v>5632</v>
      </c>
      <c r="G241" s="124" t="s">
        <v>4542</v>
      </c>
      <c r="H241" s="125" t="s">
        <v>6441</v>
      </c>
      <c r="I241" s="113" t="s">
        <v>3627</v>
      </c>
    </row>
    <row r="242" spans="1:9" ht="33.75" x14ac:dyDescent="0.2">
      <c r="A242" s="142" t="s">
        <v>6123</v>
      </c>
      <c r="B242" s="146"/>
      <c r="C242" s="139" t="s">
        <v>5618</v>
      </c>
      <c r="D242" s="121" t="s">
        <v>3819</v>
      </c>
      <c r="E242" s="126" t="s">
        <v>6377</v>
      </c>
      <c r="F242" s="138" t="s">
        <v>5648</v>
      </c>
      <c r="G242" s="124" t="s">
        <v>4532</v>
      </c>
      <c r="H242" s="125" t="s">
        <v>6378</v>
      </c>
      <c r="I242" s="113" t="s">
        <v>3628</v>
      </c>
    </row>
    <row r="243" spans="1:9" ht="22.5" x14ac:dyDescent="0.2">
      <c r="A243" s="142" t="s">
        <v>3848</v>
      </c>
      <c r="B243" s="146"/>
      <c r="C243" s="139"/>
      <c r="D243" s="141" t="s">
        <v>5116</v>
      </c>
      <c r="E243" s="126" t="s">
        <v>6363</v>
      </c>
      <c r="F243" s="138"/>
      <c r="G243" s="227" t="s">
        <v>5143</v>
      </c>
      <c r="H243" s="125" t="s">
        <v>6364</v>
      </c>
      <c r="I243" s="113" t="s">
        <v>3629</v>
      </c>
    </row>
    <row r="244" spans="1:9" ht="112.5" x14ac:dyDescent="0.2">
      <c r="A244" s="142" t="s">
        <v>6124</v>
      </c>
      <c r="B244" s="146"/>
      <c r="C244" s="139" t="s">
        <v>5603</v>
      </c>
      <c r="D244" s="121" t="s">
        <v>3817</v>
      </c>
      <c r="E244" s="126" t="s">
        <v>6440</v>
      </c>
      <c r="F244" s="138" t="s">
        <v>5633</v>
      </c>
      <c r="G244" s="124" t="s">
        <v>4543</v>
      </c>
      <c r="H244" s="125" t="s">
        <v>6441</v>
      </c>
      <c r="I244" s="113" t="s">
        <v>3630</v>
      </c>
    </row>
    <row r="245" spans="1:9" ht="33.75" x14ac:dyDescent="0.2">
      <c r="A245" s="142" t="s">
        <v>6125</v>
      </c>
      <c r="B245" s="146"/>
      <c r="C245" s="139" t="s">
        <v>5619</v>
      </c>
      <c r="D245" s="121" t="s">
        <v>3819</v>
      </c>
      <c r="E245" s="126" t="s">
        <v>6377</v>
      </c>
      <c r="F245" s="138" t="s">
        <v>5649</v>
      </c>
      <c r="G245" s="124" t="s">
        <v>4532</v>
      </c>
      <c r="H245" s="125" t="s">
        <v>6378</v>
      </c>
      <c r="I245" s="113" t="s">
        <v>3631</v>
      </c>
    </row>
    <row r="246" spans="1:9" ht="22.5" x14ac:dyDescent="0.2">
      <c r="A246" s="142" t="s">
        <v>3849</v>
      </c>
      <c r="B246" s="146"/>
      <c r="C246" s="139"/>
      <c r="D246" s="141" t="s">
        <v>5117</v>
      </c>
      <c r="E246" s="126" t="s">
        <v>6363</v>
      </c>
      <c r="F246" s="138"/>
      <c r="G246" s="227" t="s">
        <v>4395</v>
      </c>
      <c r="H246" s="125" t="s">
        <v>6364</v>
      </c>
      <c r="I246" s="113" t="s">
        <v>3632</v>
      </c>
    </row>
    <row r="247" spans="1:9" ht="112.5" x14ac:dyDescent="0.2">
      <c r="A247" s="142" t="s">
        <v>6126</v>
      </c>
      <c r="B247" s="146"/>
      <c r="C247" s="139" t="s">
        <v>5604</v>
      </c>
      <c r="D247" s="121" t="s">
        <v>3817</v>
      </c>
      <c r="E247" s="126" t="s">
        <v>6440</v>
      </c>
      <c r="F247" s="138" t="s">
        <v>5634</v>
      </c>
      <c r="G247" s="124" t="s">
        <v>4542</v>
      </c>
      <c r="H247" s="125" t="s">
        <v>6441</v>
      </c>
      <c r="I247" s="113" t="s">
        <v>3633</v>
      </c>
    </row>
    <row r="248" spans="1:9" ht="33.75" x14ac:dyDescent="0.2">
      <c r="A248" s="142" t="s">
        <v>6127</v>
      </c>
      <c r="B248" s="146"/>
      <c r="C248" s="139" t="s">
        <v>5666</v>
      </c>
      <c r="D248" s="121" t="s">
        <v>3819</v>
      </c>
      <c r="E248" s="126" t="s">
        <v>6377</v>
      </c>
      <c r="F248" s="138" t="s">
        <v>5650</v>
      </c>
      <c r="G248" s="124" t="s">
        <v>4532</v>
      </c>
      <c r="H248" s="125" t="s">
        <v>6378</v>
      </c>
      <c r="I248" s="113" t="s">
        <v>3634</v>
      </c>
    </row>
    <row r="249" spans="1:9" ht="22.5" x14ac:dyDescent="0.2">
      <c r="A249" s="142" t="s">
        <v>3850</v>
      </c>
      <c r="B249" s="146"/>
      <c r="C249" s="139"/>
      <c r="D249" s="141" t="s">
        <v>5118</v>
      </c>
      <c r="E249" s="126" t="s">
        <v>6363</v>
      </c>
      <c r="F249" s="138"/>
      <c r="G249" s="227" t="s">
        <v>5135</v>
      </c>
      <c r="H249" s="125" t="s">
        <v>6364</v>
      </c>
      <c r="I249" s="113" t="s">
        <v>3635</v>
      </c>
    </row>
    <row r="250" spans="1:9" ht="112.5" x14ac:dyDescent="0.2">
      <c r="A250" s="142" t="s">
        <v>6128</v>
      </c>
      <c r="B250" s="146"/>
      <c r="C250" s="139" t="s">
        <v>5605</v>
      </c>
      <c r="D250" s="121" t="s">
        <v>3817</v>
      </c>
      <c r="E250" s="126" t="s">
        <v>6440</v>
      </c>
      <c r="F250" s="138" t="s">
        <v>5635</v>
      </c>
      <c r="G250" s="124" t="s">
        <v>4543</v>
      </c>
      <c r="H250" s="125" t="s">
        <v>6441</v>
      </c>
      <c r="I250" s="113" t="s">
        <v>3636</v>
      </c>
    </row>
    <row r="251" spans="1:9" ht="33.75" x14ac:dyDescent="0.2">
      <c r="A251" s="142" t="s">
        <v>6129</v>
      </c>
      <c r="B251" s="146"/>
      <c r="C251" s="139" t="s">
        <v>5620</v>
      </c>
      <c r="D251" s="121" t="s">
        <v>3819</v>
      </c>
      <c r="E251" s="126" t="s">
        <v>6377</v>
      </c>
      <c r="F251" s="138" t="s">
        <v>5651</v>
      </c>
      <c r="G251" s="124" t="s">
        <v>4532</v>
      </c>
      <c r="H251" s="125" t="s">
        <v>6378</v>
      </c>
      <c r="I251" s="113" t="s">
        <v>3637</v>
      </c>
    </row>
    <row r="252" spans="1:9" ht="22.5" x14ac:dyDescent="0.2">
      <c r="A252" s="142" t="s">
        <v>3851</v>
      </c>
      <c r="B252" s="146"/>
      <c r="C252" s="139"/>
      <c r="D252" s="141" t="s">
        <v>5119</v>
      </c>
      <c r="E252" s="126" t="s">
        <v>6363</v>
      </c>
      <c r="F252" s="138"/>
      <c r="G252" s="227" t="s">
        <v>5136</v>
      </c>
      <c r="H252" s="125" t="s">
        <v>6364</v>
      </c>
      <c r="I252" s="113" t="s">
        <v>3638</v>
      </c>
    </row>
    <row r="253" spans="1:9" ht="112.5" x14ac:dyDescent="0.2">
      <c r="A253" s="142" t="s">
        <v>6130</v>
      </c>
      <c r="B253" s="146"/>
      <c r="C253" s="139" t="s">
        <v>5606</v>
      </c>
      <c r="D253" s="121" t="s">
        <v>3817</v>
      </c>
      <c r="E253" s="126" t="s">
        <v>6440</v>
      </c>
      <c r="F253" s="138" t="s">
        <v>5636</v>
      </c>
      <c r="G253" s="124" t="s">
        <v>4543</v>
      </c>
      <c r="H253" s="125" t="s">
        <v>6441</v>
      </c>
      <c r="I253" s="113" t="s">
        <v>3639</v>
      </c>
    </row>
    <row r="254" spans="1:9" ht="33.75" x14ac:dyDescent="0.2">
      <c r="A254" s="142" t="s">
        <v>6131</v>
      </c>
      <c r="B254" s="146"/>
      <c r="C254" s="139" t="s">
        <v>5621</v>
      </c>
      <c r="D254" s="121" t="s">
        <v>3819</v>
      </c>
      <c r="E254" s="126" t="s">
        <v>6377</v>
      </c>
      <c r="F254" s="138" t="s">
        <v>5652</v>
      </c>
      <c r="G254" s="124" t="s">
        <v>4532</v>
      </c>
      <c r="H254" s="125" t="s">
        <v>6378</v>
      </c>
      <c r="I254" s="113" t="s">
        <v>3640</v>
      </c>
    </row>
    <row r="255" spans="1:9" ht="22.5" x14ac:dyDescent="0.2">
      <c r="A255" s="142" t="s">
        <v>3852</v>
      </c>
      <c r="B255" s="146"/>
      <c r="C255" s="139"/>
      <c r="D255" s="141" t="s">
        <v>5120</v>
      </c>
      <c r="E255" s="126" t="s">
        <v>6363</v>
      </c>
      <c r="F255" s="138"/>
      <c r="G255" s="227" t="s">
        <v>5144</v>
      </c>
      <c r="H255" s="125" t="s">
        <v>6364</v>
      </c>
      <c r="I255" s="113" t="s">
        <v>3641</v>
      </c>
    </row>
    <row r="256" spans="1:9" ht="112.5" x14ac:dyDescent="0.2">
      <c r="A256" s="142" t="s">
        <v>5043</v>
      </c>
      <c r="B256" s="146"/>
      <c r="C256" s="139" t="s">
        <v>5607</v>
      </c>
      <c r="D256" s="121" t="s">
        <v>3817</v>
      </c>
      <c r="E256" s="126" t="s">
        <v>6440</v>
      </c>
      <c r="F256" s="138" t="s">
        <v>5637</v>
      </c>
      <c r="G256" s="124" t="s">
        <v>4542</v>
      </c>
      <c r="H256" s="125" t="s">
        <v>6441</v>
      </c>
      <c r="I256" s="113" t="s">
        <v>3642</v>
      </c>
    </row>
    <row r="257" spans="1:9" ht="33.75" x14ac:dyDescent="0.2">
      <c r="A257" s="142" t="s">
        <v>6132</v>
      </c>
      <c r="B257" s="146"/>
      <c r="C257" s="139" t="s">
        <v>5622</v>
      </c>
      <c r="D257" s="121" t="s">
        <v>3819</v>
      </c>
      <c r="E257" s="126" t="s">
        <v>6377</v>
      </c>
      <c r="F257" s="138" t="s">
        <v>5653</v>
      </c>
      <c r="G257" s="124" t="s">
        <v>4532</v>
      </c>
      <c r="H257" s="125" t="s">
        <v>6378</v>
      </c>
      <c r="I257" s="113" t="s">
        <v>3643</v>
      </c>
    </row>
    <row r="258" spans="1:9" ht="22.5" x14ac:dyDescent="0.2">
      <c r="A258" s="142" t="s">
        <v>3853</v>
      </c>
      <c r="B258" s="146"/>
      <c r="C258" s="139"/>
      <c r="D258" s="141" t="s">
        <v>5121</v>
      </c>
      <c r="E258" s="126" t="s">
        <v>6363</v>
      </c>
      <c r="F258" s="138"/>
      <c r="G258" s="227" t="s">
        <v>4401</v>
      </c>
      <c r="H258" s="125" t="s">
        <v>6364</v>
      </c>
      <c r="I258" s="113" t="s">
        <v>3644</v>
      </c>
    </row>
    <row r="259" spans="1:9" ht="112.5" x14ac:dyDescent="0.2">
      <c r="A259" s="142" t="s">
        <v>5044</v>
      </c>
      <c r="B259" s="146"/>
      <c r="C259" s="139" t="s">
        <v>5608</v>
      </c>
      <c r="D259" s="121" t="s">
        <v>3817</v>
      </c>
      <c r="E259" s="126" t="s">
        <v>6440</v>
      </c>
      <c r="F259" s="138" t="s">
        <v>5638</v>
      </c>
      <c r="G259" s="124" t="s">
        <v>4542</v>
      </c>
      <c r="H259" s="125" t="s">
        <v>6441</v>
      </c>
      <c r="I259" s="113" t="s">
        <v>3645</v>
      </c>
    </row>
    <row r="260" spans="1:9" ht="33.75" x14ac:dyDescent="0.2">
      <c r="A260" s="142" t="s">
        <v>6133</v>
      </c>
      <c r="B260" s="146"/>
      <c r="C260" s="139" t="s">
        <v>5623</v>
      </c>
      <c r="D260" s="121" t="s">
        <v>3819</v>
      </c>
      <c r="E260" s="126" t="s">
        <v>6377</v>
      </c>
      <c r="F260" s="138" t="s">
        <v>5654</v>
      </c>
      <c r="G260" s="124" t="s">
        <v>4532</v>
      </c>
      <c r="H260" s="125" t="s">
        <v>6378</v>
      </c>
      <c r="I260" s="113" t="s">
        <v>3646</v>
      </c>
    </row>
    <row r="261" spans="1:9" ht="22.5" x14ac:dyDescent="0.2">
      <c r="A261" s="142" t="s">
        <v>3854</v>
      </c>
      <c r="B261" s="146"/>
      <c r="C261" s="139"/>
      <c r="D261" s="141" t="s">
        <v>5122</v>
      </c>
      <c r="E261" s="126" t="s">
        <v>6363</v>
      </c>
      <c r="F261" s="138"/>
      <c r="G261" s="226" t="s">
        <v>4402</v>
      </c>
      <c r="H261" s="125" t="s">
        <v>6364</v>
      </c>
      <c r="I261" s="113" t="s">
        <v>3647</v>
      </c>
    </row>
    <row r="262" spans="1:9" ht="112.5" x14ac:dyDescent="0.2">
      <c r="A262" s="142" t="s">
        <v>5045</v>
      </c>
      <c r="B262" s="146"/>
      <c r="C262" s="139" t="s">
        <v>5609</v>
      </c>
      <c r="D262" s="121" t="s">
        <v>3817</v>
      </c>
      <c r="E262" s="126" t="s">
        <v>6440</v>
      </c>
      <c r="F262" s="138" t="s">
        <v>5639</v>
      </c>
      <c r="G262" s="124" t="s">
        <v>4542</v>
      </c>
      <c r="H262" s="125" t="s">
        <v>6441</v>
      </c>
      <c r="I262" s="113" t="s">
        <v>3648</v>
      </c>
    </row>
    <row r="263" spans="1:9" ht="33.75" x14ac:dyDescent="0.2">
      <c r="A263" s="142" t="s">
        <v>6134</v>
      </c>
      <c r="B263" s="146"/>
      <c r="C263" s="139" t="s">
        <v>5667</v>
      </c>
      <c r="D263" s="121" t="s">
        <v>3819</v>
      </c>
      <c r="E263" s="126" t="s">
        <v>6377</v>
      </c>
      <c r="F263" s="138" t="s">
        <v>5680</v>
      </c>
      <c r="G263" s="124" t="s">
        <v>4532</v>
      </c>
      <c r="H263" s="125" t="s">
        <v>6378</v>
      </c>
      <c r="I263" s="113" t="s">
        <v>3649</v>
      </c>
    </row>
    <row r="264" spans="1:9" ht="22.5" x14ac:dyDescent="0.2">
      <c r="A264" s="142" t="s">
        <v>3855</v>
      </c>
      <c r="B264" s="146"/>
      <c r="C264" s="139"/>
      <c r="D264" s="141" t="s">
        <v>5123</v>
      </c>
      <c r="E264" s="126" t="s">
        <v>6363</v>
      </c>
      <c r="F264" s="138"/>
      <c r="G264" s="226" t="s">
        <v>5137</v>
      </c>
      <c r="H264" s="125" t="s">
        <v>6364</v>
      </c>
      <c r="I264" s="113" t="s">
        <v>3650</v>
      </c>
    </row>
    <row r="265" spans="1:9" ht="112.5" x14ac:dyDescent="0.2">
      <c r="A265" s="142" t="s">
        <v>5046</v>
      </c>
      <c r="B265" s="146"/>
      <c r="C265" s="139" t="s">
        <v>5668</v>
      </c>
      <c r="D265" s="121" t="s">
        <v>3817</v>
      </c>
      <c r="E265" s="126" t="s">
        <v>6440</v>
      </c>
      <c r="F265" s="138" t="s">
        <v>5674</v>
      </c>
      <c r="G265" s="124" t="s">
        <v>4543</v>
      </c>
      <c r="H265" s="125" t="s">
        <v>6441</v>
      </c>
      <c r="I265" s="113" t="s">
        <v>3651</v>
      </c>
    </row>
    <row r="266" spans="1:9" ht="33.75" x14ac:dyDescent="0.2">
      <c r="A266" s="142" t="s">
        <v>6135</v>
      </c>
      <c r="B266" s="146"/>
      <c r="C266" s="139" t="s">
        <v>5669</v>
      </c>
      <c r="D266" s="121" t="s">
        <v>3819</v>
      </c>
      <c r="E266" s="126" t="s">
        <v>6377</v>
      </c>
      <c r="F266" s="138" t="s">
        <v>5681</v>
      </c>
      <c r="G266" s="124" t="s">
        <v>4532</v>
      </c>
      <c r="H266" s="125" t="s">
        <v>6378</v>
      </c>
      <c r="I266" s="113" t="s">
        <v>3652</v>
      </c>
    </row>
    <row r="267" spans="1:9" ht="22.5" x14ac:dyDescent="0.2">
      <c r="A267" s="142" t="s">
        <v>3856</v>
      </c>
      <c r="B267" s="146"/>
      <c r="C267" s="139"/>
      <c r="D267" s="141" t="s">
        <v>5124</v>
      </c>
      <c r="E267" s="126" t="s">
        <v>6363</v>
      </c>
      <c r="F267" s="138"/>
      <c r="G267" s="226" t="s">
        <v>5145</v>
      </c>
      <c r="H267" s="125" t="s">
        <v>6364</v>
      </c>
      <c r="I267" s="113" t="s">
        <v>3653</v>
      </c>
    </row>
    <row r="268" spans="1:9" ht="112.5" x14ac:dyDescent="0.2">
      <c r="A268" s="142" t="s">
        <v>5047</v>
      </c>
      <c r="B268" s="146"/>
      <c r="C268" s="139" t="s">
        <v>5670</v>
      </c>
      <c r="D268" s="121" t="s">
        <v>3817</v>
      </c>
      <c r="E268" s="126" t="s">
        <v>6440</v>
      </c>
      <c r="F268" s="138" t="s">
        <v>5675</v>
      </c>
      <c r="G268" s="124" t="s">
        <v>4543</v>
      </c>
      <c r="H268" s="125" t="s">
        <v>6441</v>
      </c>
      <c r="I268" s="113" t="s">
        <v>3654</v>
      </c>
    </row>
    <row r="269" spans="1:9" ht="33.75" x14ac:dyDescent="0.2">
      <c r="A269" s="142" t="s">
        <v>6136</v>
      </c>
      <c r="B269" s="146"/>
      <c r="C269" s="139" t="s">
        <v>5742</v>
      </c>
      <c r="D269" s="121" t="s">
        <v>3819</v>
      </c>
      <c r="E269" s="126" t="s">
        <v>6377</v>
      </c>
      <c r="F269" s="138" t="s">
        <v>5966</v>
      </c>
      <c r="G269" s="124" t="s">
        <v>4532</v>
      </c>
      <c r="H269" s="125" t="s">
        <v>6378</v>
      </c>
      <c r="I269" s="113" t="s">
        <v>3655</v>
      </c>
    </row>
    <row r="270" spans="1:9" ht="22.5" x14ac:dyDescent="0.2">
      <c r="A270" s="142" t="s">
        <v>3857</v>
      </c>
      <c r="B270" s="146"/>
      <c r="C270" s="139"/>
      <c r="D270" s="141" t="s">
        <v>5125</v>
      </c>
      <c r="E270" s="126" t="s">
        <v>6363</v>
      </c>
      <c r="F270" s="138"/>
      <c r="G270" s="226" t="s">
        <v>5138</v>
      </c>
      <c r="H270" s="125" t="s">
        <v>6364</v>
      </c>
      <c r="I270" s="113" t="s">
        <v>3656</v>
      </c>
    </row>
    <row r="271" spans="1:9" ht="112.5" x14ac:dyDescent="0.2">
      <c r="A271" s="142" t="s">
        <v>5048</v>
      </c>
      <c r="B271" s="146"/>
      <c r="C271" s="139" t="s">
        <v>5743</v>
      </c>
      <c r="D271" s="121" t="s">
        <v>3817</v>
      </c>
      <c r="E271" s="126" t="s">
        <v>6440</v>
      </c>
      <c r="F271" s="138" t="s">
        <v>5951</v>
      </c>
      <c r="G271" s="124" t="s">
        <v>4543</v>
      </c>
      <c r="H271" s="125" t="s">
        <v>6441</v>
      </c>
      <c r="I271" s="113" t="s">
        <v>3657</v>
      </c>
    </row>
    <row r="272" spans="1:9" ht="33.75" x14ac:dyDescent="0.2">
      <c r="A272" s="142" t="s">
        <v>6137</v>
      </c>
      <c r="B272" s="146"/>
      <c r="C272" s="139" t="s">
        <v>5744</v>
      </c>
      <c r="D272" s="121" t="s">
        <v>3819</v>
      </c>
      <c r="E272" s="126" t="s">
        <v>6377</v>
      </c>
      <c r="F272" s="138" t="s">
        <v>5967</v>
      </c>
      <c r="G272" s="124" t="s">
        <v>4532</v>
      </c>
      <c r="H272" s="125" t="s">
        <v>6378</v>
      </c>
      <c r="I272" s="113" t="s">
        <v>3658</v>
      </c>
    </row>
    <row r="273" spans="1:9" ht="22.5" x14ac:dyDescent="0.2">
      <c r="A273" s="142" t="s">
        <v>3858</v>
      </c>
      <c r="B273" s="146"/>
      <c r="C273" s="139"/>
      <c r="D273" s="141" t="s">
        <v>5126</v>
      </c>
      <c r="E273" s="126" t="s">
        <v>6363</v>
      </c>
      <c r="F273" s="138"/>
      <c r="G273" s="226" t="s">
        <v>5139</v>
      </c>
      <c r="H273" s="125" t="s">
        <v>6364</v>
      </c>
      <c r="I273" s="113" t="s">
        <v>3659</v>
      </c>
    </row>
    <row r="274" spans="1:9" ht="112.5" x14ac:dyDescent="0.2">
      <c r="A274" s="142" t="s">
        <v>5049</v>
      </c>
      <c r="B274" s="146"/>
      <c r="C274" s="139" t="s">
        <v>5745</v>
      </c>
      <c r="D274" s="121" t="s">
        <v>3817</v>
      </c>
      <c r="E274" s="126" t="s">
        <v>6440</v>
      </c>
      <c r="F274" s="138" t="s">
        <v>5952</v>
      </c>
      <c r="G274" s="124" t="s">
        <v>4543</v>
      </c>
      <c r="H274" s="125" t="s">
        <v>6441</v>
      </c>
      <c r="I274" s="113" t="s">
        <v>3660</v>
      </c>
    </row>
    <row r="275" spans="1:9" ht="33.75" x14ac:dyDescent="0.2">
      <c r="A275" s="142" t="s">
        <v>5050</v>
      </c>
      <c r="B275" s="146"/>
      <c r="C275" s="139" t="s">
        <v>5746</v>
      </c>
      <c r="D275" s="121" t="s">
        <v>3819</v>
      </c>
      <c r="E275" s="126" t="s">
        <v>6377</v>
      </c>
      <c r="F275" s="138" t="s">
        <v>5968</v>
      </c>
      <c r="G275" s="124" t="s">
        <v>4532</v>
      </c>
      <c r="H275" s="125" t="s">
        <v>6378</v>
      </c>
      <c r="I275" s="113" t="s">
        <v>3661</v>
      </c>
    </row>
    <row r="276" spans="1:9" ht="22.5" x14ac:dyDescent="0.2">
      <c r="A276" s="142" t="s">
        <v>3859</v>
      </c>
      <c r="B276" s="146"/>
      <c r="C276" s="139"/>
      <c r="D276" s="141" t="s">
        <v>5127</v>
      </c>
      <c r="E276" s="126" t="s">
        <v>6363</v>
      </c>
      <c r="F276" s="138"/>
      <c r="G276" s="226" t="s">
        <v>4407</v>
      </c>
      <c r="H276" s="125" t="s">
        <v>6364</v>
      </c>
      <c r="I276" s="113" t="s">
        <v>3662</v>
      </c>
    </row>
    <row r="277" spans="1:9" ht="112.5" x14ac:dyDescent="0.2">
      <c r="A277" s="142" t="s">
        <v>6138</v>
      </c>
      <c r="B277" s="146"/>
      <c r="C277" s="139" t="s">
        <v>5747</v>
      </c>
      <c r="D277" s="121" t="s">
        <v>3817</v>
      </c>
      <c r="E277" s="126" t="s">
        <v>6440</v>
      </c>
      <c r="F277" s="138" t="s">
        <v>5953</v>
      </c>
      <c r="G277" s="124" t="s">
        <v>4531</v>
      </c>
      <c r="H277" s="125" t="s">
        <v>6441</v>
      </c>
      <c r="I277" s="113" t="s">
        <v>3663</v>
      </c>
    </row>
    <row r="278" spans="1:9" ht="33.75" x14ac:dyDescent="0.2">
      <c r="A278" s="142" t="s">
        <v>6139</v>
      </c>
      <c r="B278" s="146"/>
      <c r="C278" s="139" t="s">
        <v>5748</v>
      </c>
      <c r="D278" s="121" t="s">
        <v>3819</v>
      </c>
      <c r="E278" s="126" t="s">
        <v>6377</v>
      </c>
      <c r="F278" s="138" t="s">
        <v>5969</v>
      </c>
      <c r="G278" s="124" t="s">
        <v>4532</v>
      </c>
      <c r="H278" s="125" t="s">
        <v>6378</v>
      </c>
      <c r="I278" s="113" t="s">
        <v>3664</v>
      </c>
    </row>
    <row r="279" spans="1:9" ht="22.5" x14ac:dyDescent="0.2">
      <c r="A279" s="142" t="s">
        <v>3860</v>
      </c>
      <c r="B279" s="146"/>
      <c r="C279" s="139"/>
      <c r="D279" s="141" t="s">
        <v>5128</v>
      </c>
      <c r="E279" s="126" t="s">
        <v>6363</v>
      </c>
      <c r="F279" s="138"/>
      <c r="G279" s="226" t="s">
        <v>5140</v>
      </c>
      <c r="H279" s="125" t="s">
        <v>6364</v>
      </c>
      <c r="I279" s="113" t="s">
        <v>3665</v>
      </c>
    </row>
    <row r="280" spans="1:9" x14ac:dyDescent="0.2">
      <c r="A280" s="142" t="s">
        <v>6140</v>
      </c>
      <c r="B280" s="146" t="s">
        <v>3722</v>
      </c>
      <c r="C280" s="139" t="s">
        <v>5749</v>
      </c>
      <c r="D280" s="144" t="s">
        <v>3924</v>
      </c>
      <c r="E280" s="126" t="s">
        <v>3722</v>
      </c>
      <c r="F280" s="138" t="s">
        <v>5954</v>
      </c>
      <c r="G280" s="125" t="s">
        <v>2690</v>
      </c>
      <c r="H280" s="125" t="s">
        <v>3722</v>
      </c>
      <c r="I280" s="113" t="s">
        <v>3666</v>
      </c>
    </row>
    <row r="281" spans="1:9" ht="112.5" x14ac:dyDescent="0.2">
      <c r="A281" s="142" t="s">
        <v>6141</v>
      </c>
      <c r="B281" s="146"/>
      <c r="C281" s="139" t="s">
        <v>5750</v>
      </c>
      <c r="D281" s="121" t="s">
        <v>3817</v>
      </c>
      <c r="E281" s="126" t="s">
        <v>6440</v>
      </c>
      <c r="F281" s="138" t="s">
        <v>5955</v>
      </c>
      <c r="G281" s="124" t="s">
        <v>4543</v>
      </c>
      <c r="H281" s="125" t="s">
        <v>6441</v>
      </c>
      <c r="I281" s="113" t="s">
        <v>3667</v>
      </c>
    </row>
    <row r="282" spans="1:9" ht="33.75" x14ac:dyDescent="0.2">
      <c r="A282" s="142" t="s">
        <v>6142</v>
      </c>
      <c r="B282" s="146"/>
      <c r="C282" s="139" t="s">
        <v>5751</v>
      </c>
      <c r="D282" s="121" t="s">
        <v>3819</v>
      </c>
      <c r="E282" s="126" t="s">
        <v>6377</v>
      </c>
      <c r="F282" s="138" t="s">
        <v>5970</v>
      </c>
      <c r="G282" s="124" t="s">
        <v>4532</v>
      </c>
      <c r="H282" s="125" t="s">
        <v>6378</v>
      </c>
      <c r="I282" s="113" t="s">
        <v>3668</v>
      </c>
    </row>
    <row r="283" spans="1:9" s="24" customFormat="1" x14ac:dyDescent="0.2">
      <c r="A283" s="33" t="s">
        <v>6037</v>
      </c>
      <c r="B283" s="53"/>
      <c r="C283" s="296" t="s">
        <v>3722</v>
      </c>
      <c r="D283" s="295" t="s">
        <v>5911</v>
      </c>
      <c r="E283" s="297" t="s">
        <v>3722</v>
      </c>
      <c r="F283" s="235" t="s">
        <v>3722</v>
      </c>
      <c r="G283" s="222" t="s">
        <v>5916</v>
      </c>
      <c r="H283" s="223" t="s">
        <v>3722</v>
      </c>
      <c r="I283" s="46" t="s">
        <v>3722</v>
      </c>
    </row>
    <row r="284" spans="1:9" ht="56.25" x14ac:dyDescent="0.2">
      <c r="A284" s="142" t="s">
        <v>3861</v>
      </c>
      <c r="B284" s="146"/>
      <c r="C284" s="139"/>
      <c r="D284" s="121" t="s">
        <v>4012</v>
      </c>
      <c r="E284" s="126" t="s">
        <v>6446</v>
      </c>
      <c r="F284" s="138"/>
      <c r="G284" s="124" t="s">
        <v>4544</v>
      </c>
      <c r="H284" s="125" t="s">
        <v>6447</v>
      </c>
      <c r="I284" s="113" t="s">
        <v>3669</v>
      </c>
    </row>
    <row r="285" spans="1:9" ht="22.5" x14ac:dyDescent="0.2">
      <c r="A285" s="142" t="s">
        <v>3722</v>
      </c>
      <c r="B285" s="147"/>
      <c r="C285" s="139"/>
      <c r="D285" s="54" t="s">
        <v>4601</v>
      </c>
      <c r="E285" s="126" t="s">
        <v>3722</v>
      </c>
      <c r="F285" s="138"/>
      <c r="G285" s="215" t="s">
        <v>4602</v>
      </c>
      <c r="H285" s="125" t="s">
        <v>3722</v>
      </c>
      <c r="I285" s="113" t="s">
        <v>3722</v>
      </c>
    </row>
    <row r="286" spans="1:9" ht="33.75" x14ac:dyDescent="0.2">
      <c r="A286" s="142" t="s">
        <v>3862</v>
      </c>
      <c r="B286" s="146"/>
      <c r="C286" s="139"/>
      <c r="D286" s="121" t="s">
        <v>4014</v>
      </c>
      <c r="E286" s="126" t="s">
        <v>6448</v>
      </c>
      <c r="F286" s="138"/>
      <c r="G286" s="124" t="s">
        <v>4610</v>
      </c>
      <c r="H286" s="125" t="s">
        <v>6449</v>
      </c>
      <c r="I286" s="113" t="s">
        <v>3670</v>
      </c>
    </row>
    <row r="287" spans="1:9" ht="33.75" x14ac:dyDescent="0.2">
      <c r="A287" s="142" t="s">
        <v>3863</v>
      </c>
      <c r="B287" s="146"/>
      <c r="C287" s="139"/>
      <c r="D287" s="121" t="s">
        <v>4016</v>
      </c>
      <c r="E287" s="126" t="s">
        <v>6448</v>
      </c>
      <c r="F287" s="138"/>
      <c r="G287" s="124" t="s">
        <v>4545</v>
      </c>
      <c r="H287" s="125" t="s">
        <v>6449</v>
      </c>
      <c r="I287" s="113" t="s">
        <v>3671</v>
      </c>
    </row>
    <row r="288" spans="1:9" x14ac:dyDescent="0.2">
      <c r="A288" s="142" t="s">
        <v>3722</v>
      </c>
      <c r="B288" s="147"/>
      <c r="C288" s="139"/>
      <c r="D288" s="54" t="s">
        <v>4614</v>
      </c>
      <c r="E288" s="126" t="s">
        <v>3722</v>
      </c>
      <c r="F288" s="138"/>
      <c r="G288" s="215" t="s">
        <v>4617</v>
      </c>
      <c r="H288" s="125" t="s">
        <v>3722</v>
      </c>
      <c r="I288" s="113" t="s">
        <v>3722</v>
      </c>
    </row>
    <row r="289" spans="1:9" ht="56.25" x14ac:dyDescent="0.2">
      <c r="A289" s="142" t="s">
        <v>3864</v>
      </c>
      <c r="B289" s="146"/>
      <c r="C289" s="139"/>
      <c r="D289" s="121" t="s">
        <v>4018</v>
      </c>
      <c r="E289" s="126" t="s">
        <v>6450</v>
      </c>
      <c r="F289" s="138"/>
      <c r="G289" s="124" t="s">
        <v>4611</v>
      </c>
      <c r="H289" s="125" t="s">
        <v>6451</v>
      </c>
      <c r="I289" s="113" t="s">
        <v>3672</v>
      </c>
    </row>
    <row r="290" spans="1:9" ht="56.25" x14ac:dyDescent="0.2">
      <c r="A290" s="142" t="s">
        <v>3865</v>
      </c>
      <c r="B290" s="146"/>
      <c r="C290" s="139"/>
      <c r="D290" s="121" t="s">
        <v>4020</v>
      </c>
      <c r="E290" s="126" t="s">
        <v>6450</v>
      </c>
      <c r="F290" s="138"/>
      <c r="G290" s="124" t="s">
        <v>4612</v>
      </c>
      <c r="H290" s="125" t="s">
        <v>6451</v>
      </c>
      <c r="I290" s="113" t="s">
        <v>3673</v>
      </c>
    </row>
    <row r="291" spans="1:9" ht="56.25" x14ac:dyDescent="0.2">
      <c r="A291" s="142" t="s">
        <v>3866</v>
      </c>
      <c r="B291" s="146"/>
      <c r="C291" s="139"/>
      <c r="D291" s="121" t="s">
        <v>4018</v>
      </c>
      <c r="E291" s="126" t="s">
        <v>6450</v>
      </c>
      <c r="F291" s="138"/>
      <c r="G291" s="124" t="s">
        <v>4613</v>
      </c>
      <c r="H291" s="125" t="s">
        <v>6451</v>
      </c>
      <c r="I291" s="113" t="s">
        <v>3674</v>
      </c>
    </row>
    <row r="292" spans="1:9" ht="22.5" x14ac:dyDescent="0.2">
      <c r="A292" s="142" t="s">
        <v>3722</v>
      </c>
      <c r="B292" s="147"/>
      <c r="C292" s="139"/>
      <c r="D292" s="54" t="s">
        <v>4615</v>
      </c>
      <c r="E292" s="126" t="s">
        <v>3722</v>
      </c>
      <c r="F292" s="138"/>
      <c r="G292" s="215" t="s">
        <v>4616</v>
      </c>
      <c r="H292" s="125" t="s">
        <v>3722</v>
      </c>
      <c r="I292" s="113" t="s">
        <v>3722</v>
      </c>
    </row>
    <row r="293" spans="1:9" ht="56.25" x14ac:dyDescent="0.2">
      <c r="A293" s="142" t="s">
        <v>3867</v>
      </c>
      <c r="B293" s="146"/>
      <c r="C293" s="139"/>
      <c r="D293" s="121" t="s">
        <v>4023</v>
      </c>
      <c r="E293" s="126" t="s">
        <v>6450</v>
      </c>
      <c r="F293" s="138"/>
      <c r="G293" s="124" t="s">
        <v>4546</v>
      </c>
      <c r="H293" s="125" t="s">
        <v>6451</v>
      </c>
      <c r="I293" s="113" t="s">
        <v>3675</v>
      </c>
    </row>
    <row r="294" spans="1:9" ht="56.25" x14ac:dyDescent="0.2">
      <c r="A294" s="142" t="s">
        <v>3868</v>
      </c>
      <c r="B294" s="146"/>
      <c r="C294" s="139"/>
      <c r="D294" s="121" t="s">
        <v>4025</v>
      </c>
      <c r="E294" s="126" t="s">
        <v>6452</v>
      </c>
      <c r="F294" s="138"/>
      <c r="G294" s="124" t="s">
        <v>4547</v>
      </c>
      <c r="H294" s="125" t="s">
        <v>6453</v>
      </c>
      <c r="I294" s="113" t="s">
        <v>3676</v>
      </c>
    </row>
    <row r="295" spans="1:9" x14ac:dyDescent="0.2">
      <c r="A295" s="142" t="s">
        <v>3722</v>
      </c>
      <c r="B295" s="147"/>
      <c r="C295" s="139"/>
      <c r="D295" s="54" t="s">
        <v>4619</v>
      </c>
      <c r="E295" s="126" t="s">
        <v>3722</v>
      </c>
      <c r="F295" s="138"/>
      <c r="G295" s="215" t="s">
        <v>4618</v>
      </c>
      <c r="H295" s="125" t="s">
        <v>3722</v>
      </c>
      <c r="I295" s="113" t="s">
        <v>3722</v>
      </c>
    </row>
    <row r="296" spans="1:9" ht="56.25" x14ac:dyDescent="0.2">
      <c r="A296" s="142" t="s">
        <v>3869</v>
      </c>
      <c r="B296" s="146"/>
      <c r="C296" s="139"/>
      <c r="D296" s="121" t="s">
        <v>4027</v>
      </c>
      <c r="E296" s="126" t="s">
        <v>6450</v>
      </c>
      <c r="F296" s="138"/>
      <c r="G296" s="124" t="s">
        <v>4548</v>
      </c>
      <c r="H296" s="125" t="s">
        <v>6451</v>
      </c>
      <c r="I296" s="113" t="s">
        <v>3677</v>
      </c>
    </row>
    <row r="297" spans="1:9" ht="56.25" x14ac:dyDescent="0.2">
      <c r="A297" s="142" t="s">
        <v>3870</v>
      </c>
      <c r="B297" s="146"/>
      <c r="C297" s="139"/>
      <c r="D297" s="121" t="s">
        <v>4029</v>
      </c>
      <c r="E297" s="126" t="s">
        <v>6450</v>
      </c>
      <c r="F297" s="138"/>
      <c r="G297" s="124" t="s">
        <v>4549</v>
      </c>
      <c r="H297" s="125" t="s">
        <v>6451</v>
      </c>
      <c r="I297" s="113" t="s">
        <v>3678</v>
      </c>
    </row>
    <row r="298" spans="1:9" ht="56.25" x14ac:dyDescent="0.2">
      <c r="A298" s="142" t="s">
        <v>3871</v>
      </c>
      <c r="B298" s="146"/>
      <c r="C298" s="139"/>
      <c r="D298" s="121" t="s">
        <v>4031</v>
      </c>
      <c r="E298" s="126" t="s">
        <v>6450</v>
      </c>
      <c r="F298" s="138"/>
      <c r="G298" s="124" t="s">
        <v>4550</v>
      </c>
      <c r="H298" s="125" t="s">
        <v>6451</v>
      </c>
      <c r="I298" s="113" t="s">
        <v>3679</v>
      </c>
    </row>
    <row r="299" spans="1:9" ht="56.25" x14ac:dyDescent="0.2">
      <c r="A299" s="142" t="s">
        <v>3872</v>
      </c>
      <c r="B299" s="146"/>
      <c r="C299" s="139"/>
      <c r="D299" s="121" t="s">
        <v>4033</v>
      </c>
      <c r="E299" s="126" t="s">
        <v>6450</v>
      </c>
      <c r="F299" s="138"/>
      <c r="G299" s="124" t="s">
        <v>4073</v>
      </c>
      <c r="H299" s="125" t="s">
        <v>6451</v>
      </c>
      <c r="I299" s="113" t="s">
        <v>3680</v>
      </c>
    </row>
    <row r="300" spans="1:9" s="24" customFormat="1" x14ac:dyDescent="0.2">
      <c r="A300" s="33" t="s">
        <v>6038</v>
      </c>
      <c r="B300" s="53"/>
      <c r="C300" s="296"/>
      <c r="D300" s="295" t="s">
        <v>5912</v>
      </c>
      <c r="E300" s="297" t="s">
        <v>3722</v>
      </c>
      <c r="F300" s="235"/>
      <c r="G300" s="222" t="s">
        <v>5917</v>
      </c>
      <c r="H300" s="223" t="s">
        <v>3722</v>
      </c>
      <c r="I300" s="46" t="s">
        <v>3722</v>
      </c>
    </row>
    <row r="301" spans="1:9" ht="22.5" x14ac:dyDescent="0.2">
      <c r="A301" s="142" t="s">
        <v>3873</v>
      </c>
      <c r="B301" s="146"/>
      <c r="C301" s="139" t="s">
        <v>3722</v>
      </c>
      <c r="D301" s="121" t="s">
        <v>4035</v>
      </c>
      <c r="E301" s="126"/>
      <c r="F301" s="138" t="s">
        <v>3722</v>
      </c>
      <c r="G301" s="124" t="s">
        <v>4074</v>
      </c>
      <c r="H301" s="125"/>
      <c r="I301" s="113" t="s">
        <v>3722</v>
      </c>
    </row>
    <row r="302" spans="1:9" x14ac:dyDescent="0.2">
      <c r="A302" s="142" t="s">
        <v>6143</v>
      </c>
      <c r="B302" s="51" t="str">
        <f>IF($B$301="x","x","")</f>
        <v/>
      </c>
      <c r="C302" s="139"/>
      <c r="D302" s="144" t="s">
        <v>5796</v>
      </c>
      <c r="E302" s="126" t="s">
        <v>1442</v>
      </c>
      <c r="F302" s="138"/>
      <c r="G302" s="125" t="s">
        <v>4622</v>
      </c>
      <c r="H302" s="125" t="s">
        <v>1569</v>
      </c>
      <c r="I302" s="113" t="s">
        <v>3681</v>
      </c>
    </row>
    <row r="303" spans="1:9" ht="22.5" x14ac:dyDescent="0.2">
      <c r="A303" s="142" t="s">
        <v>6144</v>
      </c>
      <c r="B303" s="51" t="str">
        <f t="shared" ref="B303:B307" si="8">IF($B$301="x","x","")</f>
        <v/>
      </c>
      <c r="C303" s="139"/>
      <c r="D303" s="144" t="s">
        <v>5800</v>
      </c>
      <c r="E303" s="126" t="s">
        <v>1442</v>
      </c>
      <c r="F303" s="138"/>
      <c r="G303" s="125" t="s">
        <v>4623</v>
      </c>
      <c r="H303" s="125" t="s">
        <v>1569</v>
      </c>
      <c r="I303" s="113" t="s">
        <v>3682</v>
      </c>
    </row>
    <row r="304" spans="1:9" x14ac:dyDescent="0.2">
      <c r="A304" s="142" t="s">
        <v>6145</v>
      </c>
      <c r="B304" s="51" t="str">
        <f t="shared" si="8"/>
        <v/>
      </c>
      <c r="C304" s="139"/>
      <c r="D304" s="144" t="s">
        <v>5804</v>
      </c>
      <c r="E304" s="126" t="s">
        <v>1442</v>
      </c>
      <c r="F304" s="138"/>
      <c r="G304" s="125" t="s">
        <v>4624</v>
      </c>
      <c r="H304" s="125" t="s">
        <v>1569</v>
      </c>
      <c r="I304" s="113" t="s">
        <v>3683</v>
      </c>
    </row>
    <row r="305" spans="1:9" x14ac:dyDescent="0.2">
      <c r="A305" s="142" t="s">
        <v>6146</v>
      </c>
      <c r="B305" s="51" t="str">
        <f t="shared" si="8"/>
        <v/>
      </c>
      <c r="C305" s="139"/>
      <c r="D305" s="144" t="s">
        <v>5807</v>
      </c>
      <c r="E305" s="126" t="s">
        <v>1442</v>
      </c>
      <c r="F305" s="138"/>
      <c r="G305" s="125" t="s">
        <v>4625</v>
      </c>
      <c r="H305" s="125" t="s">
        <v>1569</v>
      </c>
      <c r="I305" s="113" t="s">
        <v>3684</v>
      </c>
    </row>
    <row r="306" spans="1:9" x14ac:dyDescent="0.2">
      <c r="A306" s="142" t="s">
        <v>6147</v>
      </c>
      <c r="B306" s="51" t="str">
        <f t="shared" si="8"/>
        <v/>
      </c>
      <c r="C306" s="139"/>
      <c r="D306" s="144" t="s">
        <v>5810</v>
      </c>
      <c r="E306" s="126" t="s">
        <v>1442</v>
      </c>
      <c r="F306" s="138"/>
      <c r="G306" s="125" t="s">
        <v>4626</v>
      </c>
      <c r="H306" s="125" t="s">
        <v>1569</v>
      </c>
      <c r="I306" s="113" t="s">
        <v>3685</v>
      </c>
    </row>
    <row r="307" spans="1:9" x14ac:dyDescent="0.2">
      <c r="A307" s="142" t="s">
        <v>6148</v>
      </c>
      <c r="B307" s="51" t="str">
        <f t="shared" si="8"/>
        <v/>
      </c>
      <c r="C307" s="139"/>
      <c r="D307" s="144" t="s">
        <v>5813</v>
      </c>
      <c r="E307" s="126" t="s">
        <v>1442</v>
      </c>
      <c r="F307" s="138"/>
      <c r="G307" s="125" t="s">
        <v>4627</v>
      </c>
      <c r="H307" s="125" t="s">
        <v>1569</v>
      </c>
      <c r="I307" s="113" t="s">
        <v>3686</v>
      </c>
    </row>
    <row r="308" spans="1:9" ht="22.5" x14ac:dyDescent="0.2">
      <c r="A308" s="142" t="s">
        <v>3874</v>
      </c>
      <c r="B308" s="146"/>
      <c r="C308" s="139" t="s">
        <v>5752</v>
      </c>
      <c r="D308" s="121" t="s">
        <v>4037</v>
      </c>
      <c r="E308" s="126" t="s">
        <v>6363</v>
      </c>
      <c r="F308" s="138" t="s">
        <v>5956</v>
      </c>
      <c r="G308" s="124" t="s">
        <v>4551</v>
      </c>
      <c r="H308" s="125" t="s">
        <v>6364</v>
      </c>
      <c r="I308" s="113" t="s">
        <v>3687</v>
      </c>
    </row>
    <row r="309" spans="1:9" ht="22.5" x14ac:dyDescent="0.2">
      <c r="A309" s="142" t="s">
        <v>3875</v>
      </c>
      <c r="B309" s="146"/>
      <c r="C309" s="139" t="s">
        <v>5753</v>
      </c>
      <c r="D309" s="121" t="s">
        <v>4039</v>
      </c>
      <c r="E309" s="126" t="s">
        <v>3722</v>
      </c>
      <c r="F309" s="138" t="s">
        <v>5983</v>
      </c>
      <c r="G309" s="124" t="s">
        <v>4552</v>
      </c>
      <c r="H309" s="125" t="s">
        <v>3722</v>
      </c>
      <c r="I309" s="113" t="s">
        <v>3688</v>
      </c>
    </row>
    <row r="310" spans="1:9" ht="22.5" x14ac:dyDescent="0.2">
      <c r="A310" s="142" t="s">
        <v>3876</v>
      </c>
      <c r="B310" s="146"/>
      <c r="C310" s="139" t="s">
        <v>5753</v>
      </c>
      <c r="D310" s="121" t="s">
        <v>4041</v>
      </c>
      <c r="E310" s="126" t="s">
        <v>3722</v>
      </c>
      <c r="F310" s="138" t="s">
        <v>5983</v>
      </c>
      <c r="G310" s="124" t="s">
        <v>4553</v>
      </c>
      <c r="H310" s="125" t="s">
        <v>3722</v>
      </c>
      <c r="I310" s="113" t="s">
        <v>3689</v>
      </c>
    </row>
    <row r="311" spans="1:9" ht="45" x14ac:dyDescent="0.2">
      <c r="A311" s="142" t="s">
        <v>3877</v>
      </c>
      <c r="B311" s="146"/>
      <c r="C311" s="139" t="s">
        <v>5753</v>
      </c>
      <c r="D311" s="121" t="s">
        <v>4042</v>
      </c>
      <c r="E311" s="126" t="s">
        <v>6454</v>
      </c>
      <c r="F311" s="138" t="s">
        <v>5983</v>
      </c>
      <c r="G311" s="124" t="s">
        <v>4554</v>
      </c>
      <c r="H311" s="125" t="s">
        <v>6455</v>
      </c>
      <c r="I311" s="113" t="s">
        <v>3690</v>
      </c>
    </row>
    <row r="312" spans="1:9" x14ac:dyDescent="0.2">
      <c r="A312" s="142" t="s">
        <v>6149</v>
      </c>
      <c r="B312" s="51" t="str">
        <f>IF($B$311="x","x","")</f>
        <v/>
      </c>
      <c r="C312" s="139" t="s">
        <v>5754</v>
      </c>
      <c r="D312" s="121" t="s">
        <v>3924</v>
      </c>
      <c r="E312" s="126" t="s">
        <v>3722</v>
      </c>
      <c r="F312" s="138" t="s">
        <v>5975</v>
      </c>
      <c r="G312" s="124" t="s">
        <v>2690</v>
      </c>
      <c r="H312" s="125" t="s">
        <v>3722</v>
      </c>
      <c r="I312" s="113" t="s">
        <v>3691</v>
      </c>
    </row>
    <row r="313" spans="1:9" ht="67.5" x14ac:dyDescent="0.2">
      <c r="A313" s="142" t="s">
        <v>3878</v>
      </c>
      <c r="B313" s="146"/>
      <c r="C313" s="139" t="s">
        <v>5755</v>
      </c>
      <c r="D313" s="121" t="s">
        <v>4043</v>
      </c>
      <c r="E313" s="126" t="s">
        <v>6456</v>
      </c>
      <c r="F313" s="138" t="s">
        <v>5971</v>
      </c>
      <c r="G313" s="124" t="s">
        <v>4555</v>
      </c>
      <c r="H313" s="125" t="s">
        <v>6457</v>
      </c>
      <c r="I313" s="113" t="s">
        <v>3692</v>
      </c>
    </row>
    <row r="314" spans="1:9" ht="67.5" x14ac:dyDescent="0.2">
      <c r="A314" s="142" t="s">
        <v>3879</v>
      </c>
      <c r="B314" s="146"/>
      <c r="C314" s="139" t="s">
        <v>5756</v>
      </c>
      <c r="D314" s="121" t="s">
        <v>4044</v>
      </c>
      <c r="E314" s="126" t="s">
        <v>6458</v>
      </c>
      <c r="F314" s="138" t="s">
        <v>5973</v>
      </c>
      <c r="G314" s="124" t="s">
        <v>4556</v>
      </c>
      <c r="H314" s="125" t="s">
        <v>6459</v>
      </c>
      <c r="I314" s="113" t="s">
        <v>3693</v>
      </c>
    </row>
    <row r="315" spans="1:9" x14ac:dyDescent="0.2">
      <c r="A315" s="142" t="s">
        <v>6150</v>
      </c>
      <c r="B315" s="51" t="str">
        <f>IF($B$314="x","x","")</f>
        <v/>
      </c>
      <c r="C315" s="139" t="s">
        <v>5757</v>
      </c>
      <c r="D315" s="121" t="s">
        <v>3924</v>
      </c>
      <c r="E315" s="126" t="s">
        <v>3722</v>
      </c>
      <c r="F315" s="138" t="s">
        <v>5976</v>
      </c>
      <c r="G315" s="124" t="s">
        <v>2690</v>
      </c>
      <c r="H315" s="125" t="s">
        <v>3722</v>
      </c>
      <c r="I315" s="113" t="s">
        <v>3694</v>
      </c>
    </row>
    <row r="316" spans="1:9" ht="157.5" x14ac:dyDescent="0.2">
      <c r="A316" s="142" t="s">
        <v>3880</v>
      </c>
      <c r="B316" s="146"/>
      <c r="C316" s="139" t="s">
        <v>5756</v>
      </c>
      <c r="D316" s="121" t="s">
        <v>4045</v>
      </c>
      <c r="E316" s="126" t="s">
        <v>6460</v>
      </c>
      <c r="F316" s="138" t="s">
        <v>5973</v>
      </c>
      <c r="G316" s="124" t="s">
        <v>4557</v>
      </c>
      <c r="H316" s="125" t="s">
        <v>6461</v>
      </c>
      <c r="I316" s="113" t="s">
        <v>3695</v>
      </c>
    </row>
    <row r="317" spans="1:9" x14ac:dyDescent="0.2">
      <c r="A317" s="142" t="s">
        <v>6151</v>
      </c>
      <c r="B317" s="51" t="str">
        <f>IF($B$316="x","x","")</f>
        <v/>
      </c>
      <c r="C317" s="139" t="s">
        <v>5758</v>
      </c>
      <c r="D317" s="121" t="s">
        <v>3924</v>
      </c>
      <c r="E317" s="126" t="s">
        <v>3722</v>
      </c>
      <c r="F317" s="138" t="s">
        <v>5977</v>
      </c>
      <c r="G317" s="124" t="s">
        <v>2690</v>
      </c>
      <c r="H317" s="125" t="s">
        <v>3722</v>
      </c>
      <c r="I317" s="113" t="s">
        <v>3696</v>
      </c>
    </row>
    <row r="318" spans="1:9" ht="45" x14ac:dyDescent="0.2">
      <c r="A318" s="142" t="s">
        <v>3881</v>
      </c>
      <c r="B318" s="146"/>
      <c r="C318" s="139" t="s">
        <v>5756</v>
      </c>
      <c r="D318" s="121" t="s">
        <v>4046</v>
      </c>
      <c r="E318" s="126" t="s">
        <v>6462</v>
      </c>
      <c r="F318" s="138" t="s">
        <v>5973</v>
      </c>
      <c r="G318" s="124" t="s">
        <v>4558</v>
      </c>
      <c r="H318" s="125" t="s">
        <v>6463</v>
      </c>
      <c r="I318" s="113" t="s">
        <v>3697</v>
      </c>
    </row>
    <row r="319" spans="1:9" ht="22.5" x14ac:dyDescent="0.2">
      <c r="A319" s="142" t="s">
        <v>3882</v>
      </c>
      <c r="B319" s="146"/>
      <c r="C319" s="139" t="s">
        <v>5759</v>
      </c>
      <c r="D319" s="121" t="s">
        <v>4047</v>
      </c>
      <c r="E319" s="126" t="s">
        <v>3722</v>
      </c>
      <c r="F319" s="138" t="s">
        <v>5984</v>
      </c>
      <c r="G319" s="124" t="s">
        <v>4559</v>
      </c>
      <c r="H319" s="125" t="s">
        <v>3722</v>
      </c>
      <c r="I319" s="113" t="s">
        <v>3698</v>
      </c>
    </row>
    <row r="320" spans="1:9" ht="33.75" x14ac:dyDescent="0.2">
      <c r="A320" s="142" t="s">
        <v>3883</v>
      </c>
      <c r="B320" s="146"/>
      <c r="C320" s="139" t="s">
        <v>5759</v>
      </c>
      <c r="D320" s="121" t="s">
        <v>4048</v>
      </c>
      <c r="E320" s="126" t="s">
        <v>6464</v>
      </c>
      <c r="F320" s="138" t="s">
        <v>5984</v>
      </c>
      <c r="G320" s="124" t="s">
        <v>4560</v>
      </c>
      <c r="H320" s="125" t="s">
        <v>6465</v>
      </c>
      <c r="I320" s="113" t="s">
        <v>3699</v>
      </c>
    </row>
    <row r="321" spans="1:9" ht="22.5" x14ac:dyDescent="0.2">
      <c r="A321" s="142" t="s">
        <v>3884</v>
      </c>
      <c r="B321" s="146"/>
      <c r="C321" s="139" t="s">
        <v>5760</v>
      </c>
      <c r="D321" s="121" t="s">
        <v>4049</v>
      </c>
      <c r="E321" s="126"/>
      <c r="F321" s="138" t="s">
        <v>5957</v>
      </c>
      <c r="G321" s="124" t="s">
        <v>4075</v>
      </c>
      <c r="H321" s="125"/>
      <c r="I321" s="113" t="s">
        <v>3722</v>
      </c>
    </row>
    <row r="322" spans="1:9" x14ac:dyDescent="0.2">
      <c r="A322" s="142" t="s">
        <v>6152</v>
      </c>
      <c r="B322" s="51" t="str">
        <f>IF($B$321="x","x","")</f>
        <v/>
      </c>
      <c r="D322" s="144" t="s">
        <v>5796</v>
      </c>
      <c r="E322" s="126" t="s">
        <v>1442</v>
      </c>
      <c r="F322" s="225"/>
      <c r="G322" s="125" t="s">
        <v>4622</v>
      </c>
      <c r="H322" s="125" t="s">
        <v>1569</v>
      </c>
      <c r="I322" s="113" t="s">
        <v>3700</v>
      </c>
    </row>
    <row r="323" spans="1:9" ht="22.5" x14ac:dyDescent="0.2">
      <c r="A323" s="142" t="s">
        <v>6153</v>
      </c>
      <c r="B323" s="51" t="str">
        <f t="shared" ref="B323:B327" si="9">IF($B$321="x","x","")</f>
        <v/>
      </c>
      <c r="C323" s="139"/>
      <c r="D323" s="144" t="s">
        <v>5800</v>
      </c>
      <c r="E323" s="126" t="s">
        <v>1442</v>
      </c>
      <c r="F323" s="138"/>
      <c r="G323" s="125" t="s">
        <v>4628</v>
      </c>
      <c r="H323" s="125" t="s">
        <v>1569</v>
      </c>
      <c r="I323" s="113" t="s">
        <v>3701</v>
      </c>
    </row>
    <row r="324" spans="1:9" x14ac:dyDescent="0.2">
      <c r="A324" s="142" t="s">
        <v>6154</v>
      </c>
      <c r="B324" s="51" t="str">
        <f t="shared" si="9"/>
        <v/>
      </c>
      <c r="C324" s="139"/>
      <c r="D324" s="144" t="s">
        <v>5804</v>
      </c>
      <c r="E324" s="126" t="s">
        <v>1442</v>
      </c>
      <c r="F324" s="138"/>
      <c r="G324" s="125" t="s">
        <v>4624</v>
      </c>
      <c r="H324" s="125" t="s">
        <v>1569</v>
      </c>
      <c r="I324" s="113" t="s">
        <v>3702</v>
      </c>
    </row>
    <row r="325" spans="1:9" x14ac:dyDescent="0.2">
      <c r="A325" s="142" t="s">
        <v>6155</v>
      </c>
      <c r="B325" s="51" t="str">
        <f t="shared" si="9"/>
        <v/>
      </c>
      <c r="C325" s="139"/>
      <c r="D325" s="144" t="s">
        <v>5807</v>
      </c>
      <c r="E325" s="126" t="s">
        <v>1442</v>
      </c>
      <c r="F325" s="138"/>
      <c r="G325" s="125" t="s">
        <v>4625</v>
      </c>
      <c r="H325" s="125" t="s">
        <v>1569</v>
      </c>
      <c r="I325" s="113" t="s">
        <v>3703</v>
      </c>
    </row>
    <row r="326" spans="1:9" x14ac:dyDescent="0.2">
      <c r="A326" s="142" t="s">
        <v>6156</v>
      </c>
      <c r="B326" s="51" t="str">
        <f t="shared" si="9"/>
        <v/>
      </c>
      <c r="C326" s="139"/>
      <c r="D326" s="144" t="s">
        <v>5811</v>
      </c>
      <c r="E326" s="126" t="s">
        <v>1442</v>
      </c>
      <c r="F326" s="138"/>
      <c r="G326" s="125" t="s">
        <v>4626</v>
      </c>
      <c r="H326" s="125" t="s">
        <v>1569</v>
      </c>
      <c r="I326" s="113" t="s">
        <v>3704</v>
      </c>
    </row>
    <row r="327" spans="1:9" x14ac:dyDescent="0.2">
      <c r="A327" s="142" t="s">
        <v>6157</v>
      </c>
      <c r="B327" s="51" t="str">
        <f t="shared" si="9"/>
        <v/>
      </c>
      <c r="C327" s="139"/>
      <c r="D327" s="144" t="s">
        <v>5813</v>
      </c>
      <c r="E327" s="126" t="s">
        <v>1442</v>
      </c>
      <c r="F327" s="138"/>
      <c r="G327" s="125" t="s">
        <v>4627</v>
      </c>
      <c r="H327" s="125" t="s">
        <v>1569</v>
      </c>
      <c r="I327" s="113" t="s">
        <v>3705</v>
      </c>
    </row>
    <row r="328" spans="1:9" ht="22.5" x14ac:dyDescent="0.2">
      <c r="A328" s="142" t="s">
        <v>3885</v>
      </c>
      <c r="B328" s="146"/>
      <c r="C328" s="139" t="s">
        <v>5761</v>
      </c>
      <c r="D328" s="121" t="s">
        <v>4050</v>
      </c>
      <c r="E328" s="126" t="s">
        <v>6363</v>
      </c>
      <c r="F328" s="138" t="s">
        <v>5958</v>
      </c>
      <c r="G328" s="124" t="s">
        <v>4561</v>
      </c>
      <c r="H328" s="125" t="s">
        <v>6364</v>
      </c>
      <c r="I328" s="113" t="s">
        <v>3706</v>
      </c>
    </row>
    <row r="329" spans="1:9" ht="22.5" x14ac:dyDescent="0.2">
      <c r="A329" s="142" t="s">
        <v>3886</v>
      </c>
      <c r="B329" s="146"/>
      <c r="C329" s="139" t="s">
        <v>5930</v>
      </c>
      <c r="D329" s="121" t="s">
        <v>4051</v>
      </c>
      <c r="E329" s="126" t="s">
        <v>6363</v>
      </c>
      <c r="F329" s="138" t="s">
        <v>5981</v>
      </c>
      <c r="G329" s="124" t="s">
        <v>4562</v>
      </c>
      <c r="H329" s="125" t="s">
        <v>6364</v>
      </c>
      <c r="I329" s="113" t="s">
        <v>3707</v>
      </c>
    </row>
    <row r="330" spans="1:9" ht="22.5" x14ac:dyDescent="0.2">
      <c r="A330" s="142" t="s">
        <v>3887</v>
      </c>
      <c r="B330" s="146"/>
      <c r="C330" s="139" t="s">
        <v>5762</v>
      </c>
      <c r="D330" s="121" t="s">
        <v>4052</v>
      </c>
      <c r="E330" s="126" t="s">
        <v>3722</v>
      </c>
      <c r="F330" s="138" t="s">
        <v>5959</v>
      </c>
      <c r="G330" s="124" t="s">
        <v>4563</v>
      </c>
      <c r="H330" s="125" t="s">
        <v>3722</v>
      </c>
      <c r="I330" s="113" t="s">
        <v>3708</v>
      </c>
    </row>
    <row r="331" spans="1:9" ht="22.5" x14ac:dyDescent="0.2">
      <c r="A331" s="142" t="s">
        <v>3888</v>
      </c>
      <c r="B331" s="146"/>
      <c r="C331" s="139" t="s">
        <v>5930</v>
      </c>
      <c r="D331" s="121" t="s">
        <v>4053</v>
      </c>
      <c r="E331" s="126" t="s">
        <v>3722</v>
      </c>
      <c r="F331" s="138" t="s">
        <v>5981</v>
      </c>
      <c r="G331" s="124" t="s">
        <v>4564</v>
      </c>
      <c r="H331" s="125" t="s">
        <v>3722</v>
      </c>
      <c r="I331" s="113" t="s">
        <v>3709</v>
      </c>
    </row>
    <row r="332" spans="1:9" ht="45" x14ac:dyDescent="0.2">
      <c r="A332" s="142" t="s">
        <v>3889</v>
      </c>
      <c r="B332" s="146"/>
      <c r="C332" s="139" t="s">
        <v>5930</v>
      </c>
      <c r="D332" s="121" t="s">
        <v>4054</v>
      </c>
      <c r="E332" s="126" t="s">
        <v>6454</v>
      </c>
      <c r="F332" s="138" t="s">
        <v>5981</v>
      </c>
      <c r="G332" s="124" t="s">
        <v>2734</v>
      </c>
      <c r="H332" s="125" t="s">
        <v>6455</v>
      </c>
      <c r="I332" s="113" t="s">
        <v>3710</v>
      </c>
    </row>
    <row r="333" spans="1:9" x14ac:dyDescent="0.2">
      <c r="A333" s="142" t="s">
        <v>5067</v>
      </c>
      <c r="B333" s="51" t="str">
        <f>IF($B$332="x","x","")</f>
        <v/>
      </c>
      <c r="C333" s="139" t="s">
        <v>5763</v>
      </c>
      <c r="D333" s="121" t="s">
        <v>3924</v>
      </c>
      <c r="E333" s="126" t="s">
        <v>3722</v>
      </c>
      <c r="F333" s="138" t="s">
        <v>5978</v>
      </c>
      <c r="G333" s="124" t="s">
        <v>2690</v>
      </c>
      <c r="H333" s="125" t="s">
        <v>3722</v>
      </c>
      <c r="I333" s="113" t="s">
        <v>3711</v>
      </c>
    </row>
    <row r="334" spans="1:9" ht="67.5" x14ac:dyDescent="0.2">
      <c r="A334" s="142" t="s">
        <v>3890</v>
      </c>
      <c r="B334" s="146"/>
      <c r="C334" s="139" t="s">
        <v>5764</v>
      </c>
      <c r="D334" s="121" t="s">
        <v>4055</v>
      </c>
      <c r="E334" s="126" t="s">
        <v>6456</v>
      </c>
      <c r="F334" s="138" t="s">
        <v>5972</v>
      </c>
      <c r="G334" s="124" t="s">
        <v>4565</v>
      </c>
      <c r="H334" s="125" t="s">
        <v>6457</v>
      </c>
      <c r="I334" s="113" t="s">
        <v>3712</v>
      </c>
    </row>
    <row r="335" spans="1:9" ht="67.5" x14ac:dyDescent="0.2">
      <c r="A335" s="142" t="s">
        <v>3891</v>
      </c>
      <c r="B335" s="146"/>
      <c r="C335" s="139" t="s">
        <v>5765</v>
      </c>
      <c r="D335" s="121" t="s">
        <v>4056</v>
      </c>
      <c r="E335" s="126" t="s">
        <v>6458</v>
      </c>
      <c r="F335" s="138" t="s">
        <v>5974</v>
      </c>
      <c r="G335" s="124" t="s">
        <v>4566</v>
      </c>
      <c r="H335" s="125" t="s">
        <v>6459</v>
      </c>
      <c r="I335" s="113" t="s">
        <v>3713</v>
      </c>
    </row>
    <row r="336" spans="1:9" x14ac:dyDescent="0.2">
      <c r="A336" s="142" t="s">
        <v>6158</v>
      </c>
      <c r="B336" s="51" t="str">
        <f>IF($B$335="x","x","")</f>
        <v/>
      </c>
      <c r="C336" s="139" t="s">
        <v>5766</v>
      </c>
      <c r="D336" s="121" t="s">
        <v>3924</v>
      </c>
      <c r="E336" s="126" t="s">
        <v>3722</v>
      </c>
      <c r="F336" s="138" t="s">
        <v>5979</v>
      </c>
      <c r="G336" s="124" t="s">
        <v>2690</v>
      </c>
      <c r="H336" s="125" t="s">
        <v>3722</v>
      </c>
      <c r="I336" s="113" t="s">
        <v>3714</v>
      </c>
    </row>
    <row r="337" spans="1:9" ht="157.5" x14ac:dyDescent="0.2">
      <c r="A337" s="142" t="s">
        <v>3892</v>
      </c>
      <c r="B337" s="146"/>
      <c r="C337" s="139" t="s">
        <v>5765</v>
      </c>
      <c r="D337" s="121" t="s">
        <v>4057</v>
      </c>
      <c r="E337" s="126" t="s">
        <v>6460</v>
      </c>
      <c r="F337" s="138" t="s">
        <v>5974</v>
      </c>
      <c r="G337" s="124" t="s">
        <v>4567</v>
      </c>
      <c r="H337" s="125" t="s">
        <v>6461</v>
      </c>
      <c r="I337" s="113" t="s">
        <v>3715</v>
      </c>
    </row>
    <row r="338" spans="1:9" x14ac:dyDescent="0.2">
      <c r="A338" s="142" t="s">
        <v>6159</v>
      </c>
      <c r="B338" s="51" t="str">
        <f>IF($B$337="x","x","")</f>
        <v/>
      </c>
      <c r="C338" s="139" t="s">
        <v>5767</v>
      </c>
      <c r="D338" s="121" t="s">
        <v>3924</v>
      </c>
      <c r="E338" s="126" t="s">
        <v>3722</v>
      </c>
      <c r="F338" s="138" t="s">
        <v>5980</v>
      </c>
      <c r="G338" s="124" t="s">
        <v>2690</v>
      </c>
      <c r="H338" s="125" t="s">
        <v>3722</v>
      </c>
      <c r="I338" s="113" t="s">
        <v>3716</v>
      </c>
    </row>
    <row r="339" spans="1:9" ht="45" x14ac:dyDescent="0.2">
      <c r="A339" s="142" t="s">
        <v>3893</v>
      </c>
      <c r="B339" s="146"/>
      <c r="C339" s="206" t="s">
        <v>5765</v>
      </c>
      <c r="D339" s="121" t="s">
        <v>4058</v>
      </c>
      <c r="E339" s="126" t="s">
        <v>6462</v>
      </c>
      <c r="F339" s="138" t="s">
        <v>5974</v>
      </c>
      <c r="G339" s="124" t="s">
        <v>4568</v>
      </c>
      <c r="H339" s="125" t="s">
        <v>6463</v>
      </c>
      <c r="I339" s="113" t="s">
        <v>3717</v>
      </c>
    </row>
    <row r="340" spans="1:9" ht="22.5" x14ac:dyDescent="0.2">
      <c r="A340" s="142" t="s">
        <v>3894</v>
      </c>
      <c r="B340" s="146"/>
      <c r="C340" s="206" t="s">
        <v>5930</v>
      </c>
      <c r="D340" s="121" t="s">
        <v>4059</v>
      </c>
      <c r="E340" s="126" t="s">
        <v>3722</v>
      </c>
      <c r="F340" s="138" t="s">
        <v>5981</v>
      </c>
      <c r="G340" s="124" t="s">
        <v>4569</v>
      </c>
      <c r="H340" s="125" t="s">
        <v>3722</v>
      </c>
      <c r="I340" s="113" t="s">
        <v>3718</v>
      </c>
    </row>
    <row r="341" spans="1:9" x14ac:dyDescent="0.2">
      <c r="A341" s="142" t="s">
        <v>3895</v>
      </c>
      <c r="B341" s="148"/>
      <c r="C341" s="140"/>
      <c r="D341" s="122" t="s">
        <v>5931</v>
      </c>
      <c r="E341" s="127" t="s">
        <v>3722</v>
      </c>
      <c r="F341" s="228"/>
      <c r="G341" s="229" t="s">
        <v>4383</v>
      </c>
      <c r="H341" s="230" t="s">
        <v>3722</v>
      </c>
      <c r="I341" s="113" t="s">
        <v>3719</v>
      </c>
    </row>
  </sheetData>
  <sheetProtection algorithmName="SHA-512" hashValue="xEyQ3kVkoxORkC7yA1sjJwNh/smT6CXjTOztgboR4VrscUW9VlYtqi0rg6s3sjENx29j+J/I5EbfIyy97FY1yw==" saltValue="HRYDZP12Bi1lqto+Yvoneg==" spinCount="100000" sheet="1" objects="1" scenarios="1"/>
  <autoFilter ref="A2:I341" xr:uid="{4DCA24A8-170D-4236-B88A-08621044A2EC}">
    <filterColumn colId="1">
      <filters blank="1">
        <filter val="NA"/>
      </filters>
    </filterColumn>
  </autoFilter>
  <phoneticPr fontId="32" type="noConversion"/>
  <conditionalFormatting sqref="B17:B19 B21:B56 B58:B78 B80:B212 B214:B282 B284:B299 B301:B341">
    <cfRule type="cellIs" dxfId="92" priority="17" operator="equal">
      <formula>"x"</formula>
    </cfRule>
  </conditionalFormatting>
  <conditionalFormatting sqref="B34:B37">
    <cfRule type="cellIs" dxfId="91" priority="16" operator="equal">
      <formula>"x"</formula>
    </cfRule>
  </conditionalFormatting>
  <conditionalFormatting sqref="B42 B44 B46 B48">
    <cfRule type="cellIs" dxfId="90" priority="15" operator="equal">
      <formula>"x"</formula>
    </cfRule>
  </conditionalFormatting>
  <conditionalFormatting sqref="B52:B55">
    <cfRule type="cellIs" dxfId="89" priority="14" operator="equal">
      <formula>"x"</formula>
    </cfRule>
  </conditionalFormatting>
  <conditionalFormatting sqref="B61:B65">
    <cfRule type="cellIs" dxfId="88" priority="13" operator="equal">
      <formula>"x"</formula>
    </cfRule>
  </conditionalFormatting>
  <conditionalFormatting sqref="B67:B71">
    <cfRule type="cellIs" dxfId="87" priority="12" operator="equal">
      <formula>"x"</formula>
    </cfRule>
  </conditionalFormatting>
  <conditionalFormatting sqref="B73:B77">
    <cfRule type="cellIs" dxfId="86" priority="11" operator="equal">
      <formula>"x"</formula>
    </cfRule>
  </conditionalFormatting>
  <conditionalFormatting sqref="B196:B207">
    <cfRule type="cellIs" dxfId="85" priority="10" operator="equal">
      <formula>"x"</formula>
    </cfRule>
  </conditionalFormatting>
  <conditionalFormatting sqref="B209:B211">
    <cfRule type="cellIs" dxfId="84" priority="9" operator="equal">
      <formula>"x"</formula>
    </cfRule>
  </conditionalFormatting>
  <conditionalFormatting sqref="B302:B307">
    <cfRule type="cellIs" dxfId="83" priority="8" operator="equal">
      <formula>"x"</formula>
    </cfRule>
  </conditionalFormatting>
  <conditionalFormatting sqref="B312">
    <cfRule type="cellIs" dxfId="82" priority="7" operator="equal">
      <formula>"x"</formula>
    </cfRule>
  </conditionalFormatting>
  <conditionalFormatting sqref="B315">
    <cfRule type="cellIs" dxfId="81" priority="6" operator="equal">
      <formula>"x"</formula>
    </cfRule>
  </conditionalFormatting>
  <conditionalFormatting sqref="B317">
    <cfRule type="cellIs" dxfId="80" priority="5" operator="equal">
      <formula>"x"</formula>
    </cfRule>
  </conditionalFormatting>
  <conditionalFormatting sqref="B322:B327">
    <cfRule type="cellIs" dxfId="79" priority="4" operator="equal">
      <formula>"x"</formula>
    </cfRule>
  </conditionalFormatting>
  <conditionalFormatting sqref="B333">
    <cfRule type="cellIs" dxfId="78" priority="3" operator="equal">
      <formula>"x"</formula>
    </cfRule>
  </conditionalFormatting>
  <conditionalFormatting sqref="B336">
    <cfRule type="cellIs" dxfId="77" priority="2" operator="equal">
      <formula>"x"</formula>
    </cfRule>
  </conditionalFormatting>
  <conditionalFormatting sqref="B338">
    <cfRule type="cellIs" dxfId="76" priority="1" operator="equal">
      <formula>"x"</formula>
    </cfRule>
  </conditionalFormatting>
  <pageMargins left="0.7" right="0.7" top="0.75" bottom="0.75" header="0.3" footer="0.3"/>
  <pageSetup paperSize="9" orientation="portrait" r:id="rId1"/>
  <ignoredErrors>
    <ignoredError sqref="B24:B27 B34:B37"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2E734-828E-4208-B369-8F83194C9497}">
  <sheetPr filterMode="1">
    <tabColor theme="2" tint="-0.249977111117893"/>
  </sheetPr>
  <dimension ref="A1:V428"/>
  <sheetViews>
    <sheetView showGridLines="0" zoomScaleNormal="100" workbookViewId="0">
      <pane ySplit="2" topLeftCell="A3" activePane="bottomLeft" state="frozen"/>
      <selection activeCell="F1" sqref="F1:H1048576"/>
      <selection pane="bottomLeft"/>
    </sheetView>
  </sheetViews>
  <sheetFormatPr baseColWidth="10" defaultColWidth="12" defaultRowHeight="11.25" x14ac:dyDescent="0.2"/>
  <cols>
    <col min="1" max="1" width="9.83203125" style="20" customWidth="1"/>
    <col min="2" max="2" width="8.83203125" style="8" hidden="1" customWidth="1"/>
    <col min="3" max="3" width="20.83203125" style="131" customWidth="1"/>
    <col min="4" max="4" width="80.83203125" style="158" customWidth="1"/>
    <col min="5" max="5" width="60.83203125" style="7" customWidth="1"/>
    <col min="6" max="6" width="20.83203125" style="237" hidden="1" customWidth="1"/>
    <col min="7" max="7" width="80.83203125" style="158" hidden="1" customWidth="1"/>
    <col min="8" max="8" width="60.83203125" style="7" hidden="1" customWidth="1"/>
    <col min="9" max="9" width="30.83203125" style="18" hidden="1" customWidth="1"/>
    <col min="10" max="10" width="12" style="3" customWidth="1"/>
    <col min="11" max="16384" width="12" style="3"/>
  </cols>
  <sheetData>
    <row r="1" spans="1:22" ht="24.95" customHeight="1" x14ac:dyDescent="0.2">
      <c r="A1" s="251" t="s">
        <v>6722</v>
      </c>
      <c r="B1" s="178"/>
      <c r="C1" s="298" t="s">
        <v>6730</v>
      </c>
      <c r="D1" s="292" t="s">
        <v>6717</v>
      </c>
      <c r="E1" s="268"/>
      <c r="F1" s="300" t="s">
        <v>6730</v>
      </c>
      <c r="G1" s="249" t="s">
        <v>6718</v>
      </c>
      <c r="H1" s="250"/>
    </row>
    <row r="2" spans="1:22" s="187" customFormat="1" ht="33.950000000000003" customHeight="1" x14ac:dyDescent="0.2">
      <c r="A2" s="177" t="s">
        <v>5926</v>
      </c>
      <c r="B2" s="178" t="s">
        <v>1579</v>
      </c>
      <c r="C2" s="290" t="s">
        <v>6703</v>
      </c>
      <c r="D2" s="290" t="s">
        <v>6716</v>
      </c>
      <c r="E2" s="290" t="s">
        <v>418</v>
      </c>
      <c r="F2" s="236" t="s">
        <v>6704</v>
      </c>
      <c r="G2" s="236" t="s">
        <v>5768</v>
      </c>
      <c r="H2" s="236" t="s">
        <v>1568</v>
      </c>
      <c r="I2" s="302" t="s">
        <v>419</v>
      </c>
      <c r="J2" s="307"/>
      <c r="K2" s="307"/>
      <c r="L2" s="307"/>
      <c r="M2" s="307"/>
      <c r="N2" s="307"/>
      <c r="O2" s="307"/>
      <c r="P2" s="307"/>
      <c r="Q2" s="307"/>
      <c r="R2" s="307"/>
      <c r="S2" s="307"/>
      <c r="T2" s="307"/>
      <c r="U2" s="307"/>
      <c r="V2" s="307"/>
    </row>
    <row r="3" spans="1:22" s="1" customFormat="1" hidden="1" x14ac:dyDescent="0.2">
      <c r="A3" s="114"/>
      <c r="B3" s="159" t="s">
        <v>417</v>
      </c>
      <c r="C3" s="128"/>
      <c r="D3" s="150" t="s">
        <v>5858</v>
      </c>
      <c r="E3" s="115" t="s">
        <v>3722</v>
      </c>
      <c r="F3" s="128"/>
      <c r="G3" s="152" t="s">
        <v>5146</v>
      </c>
      <c r="H3" s="116" t="s">
        <v>3722</v>
      </c>
      <c r="I3" s="117" t="s">
        <v>3722</v>
      </c>
      <c r="J3" s="305"/>
      <c r="K3" s="305"/>
      <c r="L3" s="305"/>
      <c r="M3" s="305"/>
      <c r="N3" s="305"/>
      <c r="O3" s="305"/>
      <c r="P3" s="305"/>
      <c r="Q3" s="305"/>
      <c r="R3" s="305"/>
      <c r="S3" s="305"/>
      <c r="T3" s="305"/>
      <c r="U3" s="305"/>
    </row>
    <row r="4" spans="1:22" s="1" customFormat="1" hidden="1" x14ac:dyDescent="0.2">
      <c r="A4" s="114"/>
      <c r="B4" s="159" t="s">
        <v>417</v>
      </c>
      <c r="C4" s="128"/>
      <c r="D4" s="150" t="s">
        <v>3</v>
      </c>
      <c r="E4" s="115" t="s">
        <v>3722</v>
      </c>
      <c r="F4" s="128"/>
      <c r="G4" s="152" t="s">
        <v>4509</v>
      </c>
      <c r="H4" s="116" t="s">
        <v>3722</v>
      </c>
      <c r="I4" s="117" t="s">
        <v>3722</v>
      </c>
      <c r="J4" s="118"/>
      <c r="K4" s="118"/>
      <c r="L4" s="118"/>
      <c r="M4" s="118"/>
      <c r="N4" s="118"/>
      <c r="O4" s="118"/>
      <c r="P4" s="118"/>
      <c r="Q4" s="118"/>
      <c r="R4" s="118"/>
      <c r="S4" s="118"/>
      <c r="T4" s="118"/>
      <c r="U4" s="118"/>
    </row>
    <row r="5" spans="1:22" s="1" customFormat="1" hidden="1" x14ac:dyDescent="0.2">
      <c r="A5" s="114"/>
      <c r="B5" s="159" t="s">
        <v>417</v>
      </c>
      <c r="C5" s="128"/>
      <c r="D5" s="150" t="s">
        <v>5</v>
      </c>
      <c r="E5" s="115" t="s">
        <v>3722</v>
      </c>
      <c r="F5" s="128"/>
      <c r="G5" s="152" t="s">
        <v>4570</v>
      </c>
      <c r="H5" s="116" t="s">
        <v>3722</v>
      </c>
      <c r="I5" s="117" t="s">
        <v>3722</v>
      </c>
      <c r="J5" s="118"/>
      <c r="K5" s="118"/>
      <c r="L5" s="118"/>
      <c r="M5" s="118"/>
      <c r="N5" s="118"/>
      <c r="O5" s="118"/>
      <c r="P5" s="118"/>
      <c r="Q5" s="118"/>
      <c r="R5" s="118"/>
      <c r="S5" s="118"/>
      <c r="T5" s="118"/>
      <c r="U5" s="118"/>
    </row>
    <row r="6" spans="1:22" s="1" customFormat="1" hidden="1" x14ac:dyDescent="0.2">
      <c r="A6" s="114"/>
      <c r="B6" s="159" t="s">
        <v>417</v>
      </c>
      <c r="C6" s="128"/>
      <c r="D6" s="150" t="s">
        <v>2</v>
      </c>
      <c r="E6" s="115" t="s">
        <v>3722</v>
      </c>
      <c r="F6" s="128"/>
      <c r="G6" s="152" t="s">
        <v>4571</v>
      </c>
      <c r="H6" s="116" t="s">
        <v>3722</v>
      </c>
      <c r="I6" s="117" t="s">
        <v>3722</v>
      </c>
      <c r="J6" s="118"/>
      <c r="K6" s="118"/>
      <c r="L6" s="118"/>
      <c r="M6" s="118"/>
      <c r="N6" s="118"/>
      <c r="O6" s="118"/>
      <c r="P6" s="118"/>
      <c r="Q6" s="118"/>
      <c r="R6" s="118"/>
      <c r="S6" s="118"/>
      <c r="T6" s="118"/>
      <c r="U6" s="118"/>
    </row>
    <row r="7" spans="1:22" s="1" customFormat="1" hidden="1" x14ac:dyDescent="0.2">
      <c r="A7" s="114"/>
      <c r="B7" s="159" t="s">
        <v>417</v>
      </c>
      <c r="C7" s="128"/>
      <c r="D7" s="150" t="s">
        <v>6</v>
      </c>
      <c r="E7" s="115" t="s">
        <v>3722</v>
      </c>
      <c r="F7" s="128"/>
      <c r="G7" s="152" t="s">
        <v>4574</v>
      </c>
      <c r="H7" s="116" t="s">
        <v>3722</v>
      </c>
      <c r="I7" s="117" t="s">
        <v>3722</v>
      </c>
      <c r="J7" s="118"/>
      <c r="K7" s="118"/>
      <c r="L7" s="118"/>
      <c r="M7" s="118"/>
      <c r="N7" s="118"/>
      <c r="O7" s="118"/>
      <c r="P7" s="118"/>
      <c r="Q7" s="118"/>
      <c r="R7" s="118"/>
      <c r="S7" s="118"/>
      <c r="T7" s="118"/>
      <c r="U7" s="118"/>
    </row>
    <row r="8" spans="1:22" s="1" customFormat="1" hidden="1" x14ac:dyDescent="0.2">
      <c r="A8" s="114"/>
      <c r="B8" s="159" t="s">
        <v>417</v>
      </c>
      <c r="C8" s="128"/>
      <c r="D8" s="150" t="s">
        <v>0</v>
      </c>
      <c r="E8" s="115" t="s">
        <v>3722</v>
      </c>
      <c r="F8" s="128"/>
      <c r="G8" s="152" t="s">
        <v>4572</v>
      </c>
      <c r="H8" s="116" t="s">
        <v>3722</v>
      </c>
      <c r="I8" s="117" t="s">
        <v>3722</v>
      </c>
      <c r="J8" s="118"/>
      <c r="K8" s="118"/>
      <c r="L8" s="118"/>
      <c r="M8" s="118"/>
      <c r="N8" s="118"/>
      <c r="O8" s="118"/>
      <c r="P8" s="118"/>
      <c r="Q8" s="118"/>
      <c r="R8" s="118"/>
      <c r="S8" s="118"/>
      <c r="T8" s="118"/>
      <c r="U8" s="118"/>
    </row>
    <row r="9" spans="1:22" s="1" customFormat="1" hidden="1" x14ac:dyDescent="0.2">
      <c r="A9" s="114"/>
      <c r="B9" s="159" t="s">
        <v>417</v>
      </c>
      <c r="C9" s="128"/>
      <c r="D9" s="150" t="s">
        <v>1</v>
      </c>
      <c r="E9" s="115" t="s">
        <v>3722</v>
      </c>
      <c r="F9" s="128"/>
      <c r="G9" s="152" t="s">
        <v>4573</v>
      </c>
      <c r="H9" s="116" t="s">
        <v>3722</v>
      </c>
      <c r="I9" s="117" t="s">
        <v>3722</v>
      </c>
      <c r="J9" s="118"/>
      <c r="K9" s="118"/>
      <c r="L9" s="118"/>
      <c r="M9" s="118"/>
      <c r="N9" s="118"/>
      <c r="O9" s="118"/>
      <c r="P9" s="118"/>
      <c r="Q9" s="118"/>
      <c r="R9" s="118"/>
      <c r="S9" s="118"/>
      <c r="T9" s="118"/>
      <c r="U9" s="118"/>
    </row>
    <row r="10" spans="1:22" s="1" customFormat="1" hidden="1" x14ac:dyDescent="0.2">
      <c r="A10" s="114"/>
      <c r="B10" s="159" t="s">
        <v>417</v>
      </c>
      <c r="C10" s="128"/>
      <c r="D10" s="151" t="s">
        <v>11</v>
      </c>
      <c r="E10" s="115" t="s">
        <v>3722</v>
      </c>
      <c r="F10" s="128"/>
      <c r="G10" s="154" t="s">
        <v>4575</v>
      </c>
      <c r="H10" s="116" t="s">
        <v>3722</v>
      </c>
      <c r="I10" s="117" t="s">
        <v>3722</v>
      </c>
      <c r="J10" s="118"/>
      <c r="K10" s="118"/>
      <c r="L10" s="118"/>
      <c r="M10" s="118"/>
      <c r="N10" s="118"/>
      <c r="O10" s="118"/>
      <c r="P10" s="118"/>
      <c r="Q10" s="118"/>
      <c r="R10" s="118"/>
      <c r="S10" s="118"/>
      <c r="T10" s="118"/>
      <c r="U10" s="118"/>
    </row>
    <row r="11" spans="1:22" s="1" customFormat="1" ht="22.5" hidden="1" x14ac:dyDescent="0.2">
      <c r="A11" s="114"/>
      <c r="B11" s="159" t="s">
        <v>417</v>
      </c>
      <c r="C11" s="128"/>
      <c r="D11" s="151" t="s">
        <v>8</v>
      </c>
      <c r="E11" s="115" t="s">
        <v>6363</v>
      </c>
      <c r="F11" s="128"/>
      <c r="G11" s="154" t="s">
        <v>4505</v>
      </c>
      <c r="H11" s="116" t="s">
        <v>6364</v>
      </c>
      <c r="I11" s="117" t="s">
        <v>3722</v>
      </c>
      <c r="J11" s="118"/>
      <c r="K11" s="118"/>
      <c r="L11" s="118"/>
      <c r="M11" s="118"/>
      <c r="N11" s="118"/>
      <c r="O11" s="118"/>
      <c r="P11" s="118"/>
      <c r="Q11" s="118"/>
      <c r="R11" s="118"/>
      <c r="S11" s="118"/>
      <c r="T11" s="118"/>
      <c r="U11" s="118"/>
    </row>
    <row r="12" spans="1:22" s="1" customFormat="1" ht="67.5" hidden="1" x14ac:dyDescent="0.2">
      <c r="A12" s="114"/>
      <c r="B12" s="159" t="s">
        <v>417</v>
      </c>
      <c r="C12" s="128"/>
      <c r="D12" s="151" t="s">
        <v>9</v>
      </c>
      <c r="E12" s="115" t="s">
        <v>6365</v>
      </c>
      <c r="F12" s="128"/>
      <c r="G12" s="154" t="s">
        <v>4226</v>
      </c>
      <c r="H12" s="116" t="s">
        <v>6366</v>
      </c>
      <c r="I12" s="117" t="s">
        <v>3722</v>
      </c>
      <c r="J12" s="118"/>
      <c r="K12" s="118"/>
      <c r="L12" s="118"/>
      <c r="M12" s="118"/>
      <c r="N12" s="118"/>
      <c r="O12" s="118"/>
      <c r="P12" s="118"/>
      <c r="Q12" s="118"/>
      <c r="R12" s="118"/>
      <c r="S12" s="118"/>
      <c r="T12" s="118"/>
      <c r="U12" s="118"/>
    </row>
    <row r="13" spans="1:22" s="1" customFormat="1" hidden="1" x14ac:dyDescent="0.2">
      <c r="A13" s="114"/>
      <c r="B13" s="159" t="s">
        <v>417</v>
      </c>
      <c r="C13" s="128"/>
      <c r="D13" s="151" t="s">
        <v>7</v>
      </c>
      <c r="E13" s="115" t="s">
        <v>3722</v>
      </c>
      <c r="F13" s="128"/>
      <c r="G13" s="154" t="s">
        <v>4506</v>
      </c>
      <c r="H13" s="116" t="s">
        <v>3722</v>
      </c>
      <c r="I13" s="117" t="s">
        <v>3722</v>
      </c>
      <c r="J13" s="118"/>
      <c r="K13" s="118"/>
      <c r="L13" s="118"/>
      <c r="M13" s="118"/>
      <c r="N13" s="118"/>
      <c r="O13" s="118"/>
      <c r="P13" s="118"/>
      <c r="Q13" s="118"/>
      <c r="R13" s="118"/>
      <c r="S13" s="118"/>
      <c r="T13" s="118"/>
      <c r="U13" s="118"/>
    </row>
    <row r="14" spans="1:22" s="1" customFormat="1" ht="22.5" hidden="1" x14ac:dyDescent="0.2">
      <c r="A14" s="114"/>
      <c r="B14" s="159" t="s">
        <v>417</v>
      </c>
      <c r="C14" s="128"/>
      <c r="D14" s="150" t="s">
        <v>2939</v>
      </c>
      <c r="E14" s="115" t="s">
        <v>6363</v>
      </c>
      <c r="F14" s="128"/>
      <c r="G14" s="152" t="s">
        <v>5147</v>
      </c>
      <c r="H14" s="116" t="s">
        <v>6364</v>
      </c>
      <c r="I14" s="117" t="s">
        <v>3722</v>
      </c>
      <c r="J14" s="118"/>
      <c r="K14" s="118"/>
      <c r="L14" s="118"/>
      <c r="M14" s="118"/>
      <c r="N14" s="118"/>
      <c r="O14" s="118"/>
      <c r="P14" s="118"/>
      <c r="Q14" s="118"/>
      <c r="R14" s="118"/>
      <c r="S14" s="118"/>
      <c r="T14" s="118"/>
      <c r="U14" s="118"/>
    </row>
    <row r="15" spans="1:22" s="1" customFormat="1" ht="22.5" hidden="1" x14ac:dyDescent="0.2">
      <c r="A15" s="114"/>
      <c r="B15" s="159" t="s">
        <v>417</v>
      </c>
      <c r="C15" s="128"/>
      <c r="D15" s="150" t="s">
        <v>13</v>
      </c>
      <c r="E15" s="115" t="s">
        <v>6367</v>
      </c>
      <c r="F15" s="128"/>
      <c r="G15" s="152" t="s">
        <v>4228</v>
      </c>
      <c r="H15" s="116" t="s">
        <v>6368</v>
      </c>
      <c r="I15" s="117" t="s">
        <v>3722</v>
      </c>
      <c r="J15" s="118"/>
      <c r="K15" s="118"/>
      <c r="L15" s="118"/>
      <c r="M15" s="118"/>
      <c r="N15" s="118"/>
      <c r="O15" s="118"/>
      <c r="P15" s="118"/>
      <c r="Q15" s="118"/>
      <c r="R15" s="118"/>
      <c r="S15" s="118"/>
      <c r="T15" s="118"/>
      <c r="U15" s="118"/>
    </row>
    <row r="16" spans="1:22" s="1" customFormat="1" hidden="1" x14ac:dyDescent="0.2">
      <c r="A16" s="114"/>
      <c r="B16" s="159" t="s">
        <v>417</v>
      </c>
      <c r="C16" s="128"/>
      <c r="D16" s="150" t="s">
        <v>4</v>
      </c>
      <c r="E16" s="115" t="s">
        <v>3722</v>
      </c>
      <c r="F16" s="128"/>
      <c r="G16" s="152" t="s">
        <v>5148</v>
      </c>
      <c r="H16" s="116" t="s">
        <v>3722</v>
      </c>
      <c r="I16" s="117" t="s">
        <v>3722</v>
      </c>
      <c r="J16" s="118"/>
      <c r="K16" s="118"/>
      <c r="L16" s="118"/>
      <c r="M16" s="118"/>
      <c r="N16" s="118"/>
      <c r="O16" s="118"/>
      <c r="P16" s="118"/>
      <c r="Q16" s="118"/>
      <c r="R16" s="118"/>
      <c r="S16" s="118"/>
      <c r="T16" s="118"/>
      <c r="U16" s="118"/>
    </row>
    <row r="17" spans="1:22" s="1" customFormat="1" ht="22.5" hidden="1" x14ac:dyDescent="0.2">
      <c r="A17" s="114"/>
      <c r="B17" s="159" t="s">
        <v>417</v>
      </c>
      <c r="C17" s="128"/>
      <c r="D17" s="150" t="s">
        <v>2980</v>
      </c>
      <c r="E17" s="115" t="s">
        <v>6363</v>
      </c>
      <c r="F17" s="128"/>
      <c r="G17" s="152" t="s">
        <v>5149</v>
      </c>
      <c r="H17" s="116" t="s">
        <v>6364</v>
      </c>
      <c r="I17" s="117" t="s">
        <v>3722</v>
      </c>
      <c r="J17" s="118"/>
      <c r="K17" s="118"/>
      <c r="L17" s="118"/>
      <c r="M17" s="118"/>
      <c r="N17" s="118"/>
      <c r="O17" s="118"/>
      <c r="P17" s="118"/>
      <c r="Q17" s="118"/>
      <c r="R17" s="118"/>
      <c r="S17" s="118"/>
      <c r="T17" s="118"/>
      <c r="U17" s="118"/>
    </row>
    <row r="18" spans="1:22" s="1" customFormat="1" ht="22.5" hidden="1" x14ac:dyDescent="0.2">
      <c r="A18" s="114" t="s">
        <v>3734</v>
      </c>
      <c r="B18" s="159" t="s">
        <v>417</v>
      </c>
      <c r="C18" s="128"/>
      <c r="D18" s="150" t="s">
        <v>5859</v>
      </c>
      <c r="E18" s="115" t="s">
        <v>6367</v>
      </c>
      <c r="F18" s="128"/>
      <c r="G18" s="152" t="s">
        <v>4228</v>
      </c>
      <c r="H18" s="116" t="s">
        <v>6368</v>
      </c>
      <c r="I18" s="117" t="s">
        <v>3722</v>
      </c>
      <c r="J18" s="118"/>
      <c r="K18" s="118"/>
      <c r="L18" s="118"/>
      <c r="M18" s="118"/>
      <c r="N18" s="118"/>
      <c r="O18" s="118"/>
      <c r="P18" s="118"/>
      <c r="Q18" s="118"/>
      <c r="R18" s="118"/>
      <c r="S18" s="118"/>
      <c r="T18" s="118"/>
      <c r="U18" s="118"/>
    </row>
    <row r="19" spans="1:22" s="1" customFormat="1" hidden="1" x14ac:dyDescent="0.2">
      <c r="A19" s="114" t="s">
        <v>3736</v>
      </c>
      <c r="B19" s="159" t="s">
        <v>417</v>
      </c>
      <c r="C19" s="128"/>
      <c r="D19" s="150" t="s">
        <v>14</v>
      </c>
      <c r="E19" s="115" t="s">
        <v>3722</v>
      </c>
      <c r="F19" s="128"/>
      <c r="G19" s="152" t="s">
        <v>2654</v>
      </c>
      <c r="H19" s="116" t="s">
        <v>3722</v>
      </c>
      <c r="I19" s="117" t="s">
        <v>3722</v>
      </c>
      <c r="J19" s="304"/>
      <c r="K19" s="304"/>
      <c r="L19" s="304"/>
      <c r="M19" s="304"/>
      <c r="N19" s="304"/>
      <c r="O19" s="304"/>
      <c r="P19" s="304"/>
      <c r="Q19" s="304"/>
      <c r="R19" s="304"/>
      <c r="S19" s="304"/>
      <c r="T19" s="304"/>
      <c r="U19" s="304"/>
    </row>
    <row r="20" spans="1:22" s="1" customFormat="1" ht="22.5" x14ac:dyDescent="0.2">
      <c r="A20" s="119" t="s">
        <v>3738</v>
      </c>
      <c r="B20" s="160"/>
      <c r="C20" s="129"/>
      <c r="D20" s="152" t="s">
        <v>12</v>
      </c>
      <c r="E20" s="116" t="s">
        <v>6369</v>
      </c>
      <c r="F20" s="128"/>
      <c r="G20" s="238" t="s">
        <v>4512</v>
      </c>
      <c r="H20" s="115" t="s">
        <v>6370</v>
      </c>
      <c r="I20" s="303" t="s">
        <v>3722</v>
      </c>
      <c r="J20" s="3"/>
      <c r="K20" s="3"/>
      <c r="L20" s="3"/>
      <c r="M20" s="3"/>
      <c r="N20" s="3"/>
      <c r="O20" s="3"/>
      <c r="P20" s="3"/>
      <c r="Q20" s="3"/>
      <c r="R20" s="3"/>
      <c r="S20" s="3"/>
      <c r="T20" s="3"/>
      <c r="U20" s="3"/>
      <c r="V20" s="3"/>
    </row>
    <row r="21" spans="1:22" s="1" customFormat="1" x14ac:dyDescent="0.2">
      <c r="A21" s="114" t="s">
        <v>3740</v>
      </c>
      <c r="B21" s="160" t="s">
        <v>6056</v>
      </c>
      <c r="C21" s="129"/>
      <c r="D21" s="152"/>
      <c r="E21" s="116"/>
      <c r="F21" s="128"/>
      <c r="G21" s="238"/>
      <c r="H21" s="115"/>
      <c r="I21" s="303"/>
      <c r="J21" s="3"/>
      <c r="K21" s="3"/>
      <c r="L21" s="3"/>
      <c r="M21" s="3"/>
      <c r="N21" s="3"/>
      <c r="O21" s="3"/>
      <c r="P21" s="3"/>
      <c r="Q21" s="3"/>
      <c r="R21" s="3"/>
      <c r="S21" s="3"/>
      <c r="T21" s="3"/>
      <c r="U21" s="3"/>
      <c r="V21" s="3"/>
    </row>
    <row r="22" spans="1:22" s="1" customFormat="1" hidden="1" x14ac:dyDescent="0.2">
      <c r="A22" s="114" t="s">
        <v>3740</v>
      </c>
      <c r="B22" s="159" t="s">
        <v>417</v>
      </c>
      <c r="C22" s="128"/>
      <c r="D22" s="150" t="s">
        <v>2883</v>
      </c>
      <c r="E22" s="115" t="s">
        <v>3722</v>
      </c>
      <c r="F22" s="128"/>
      <c r="G22" s="152" t="s">
        <v>4513</v>
      </c>
      <c r="H22" s="116" t="s">
        <v>3722</v>
      </c>
      <c r="I22" s="117" t="s">
        <v>3722</v>
      </c>
      <c r="J22" s="306"/>
      <c r="K22" s="306"/>
      <c r="L22" s="306"/>
      <c r="M22" s="306"/>
      <c r="N22" s="306"/>
      <c r="O22" s="306"/>
      <c r="P22" s="306"/>
      <c r="Q22" s="306"/>
      <c r="R22" s="306"/>
      <c r="S22" s="306"/>
      <c r="T22" s="306"/>
      <c r="U22" s="306"/>
    </row>
    <row r="23" spans="1:22" s="1" customFormat="1" ht="22.5" x14ac:dyDescent="0.2">
      <c r="A23" s="119" t="s">
        <v>3742</v>
      </c>
      <c r="B23" s="160"/>
      <c r="C23" s="129"/>
      <c r="D23" s="152" t="s">
        <v>3006</v>
      </c>
      <c r="E23" s="116" t="s">
        <v>6363</v>
      </c>
      <c r="F23" s="128"/>
      <c r="G23" s="150" t="s">
        <v>5150</v>
      </c>
      <c r="H23" s="115" t="s">
        <v>6364</v>
      </c>
      <c r="I23" s="303" t="s">
        <v>3020</v>
      </c>
      <c r="J23" s="3"/>
      <c r="K23" s="3"/>
      <c r="L23" s="3"/>
      <c r="M23" s="3"/>
      <c r="N23" s="3"/>
      <c r="O23" s="3"/>
      <c r="P23" s="3"/>
      <c r="Q23" s="3"/>
      <c r="R23" s="3"/>
      <c r="S23" s="3"/>
      <c r="T23" s="3"/>
      <c r="U23" s="3"/>
      <c r="V23" s="3"/>
    </row>
    <row r="24" spans="1:22" s="24" customFormat="1" x14ac:dyDescent="0.2">
      <c r="A24" s="33" t="s">
        <v>5992</v>
      </c>
      <c r="B24" s="53"/>
      <c r="C24" s="296" t="s">
        <v>5862</v>
      </c>
      <c r="D24" s="295" t="s">
        <v>5515</v>
      </c>
      <c r="E24" s="297"/>
      <c r="F24" s="235" t="s">
        <v>5708</v>
      </c>
      <c r="G24" s="222" t="s">
        <v>5518</v>
      </c>
      <c r="H24" s="223"/>
      <c r="I24" s="46"/>
      <c r="J24" s="308"/>
      <c r="K24" s="308"/>
      <c r="L24" s="308"/>
      <c r="M24" s="308"/>
      <c r="N24" s="308"/>
      <c r="O24" s="308"/>
      <c r="P24" s="308"/>
      <c r="Q24" s="308"/>
      <c r="R24" s="308"/>
      <c r="S24" s="308"/>
      <c r="T24" s="308"/>
      <c r="U24" s="308"/>
      <c r="V24" s="308"/>
    </row>
    <row r="25" spans="1:22" s="1" customFormat="1" ht="22.5" x14ac:dyDescent="0.2">
      <c r="A25" s="119" t="s">
        <v>3744</v>
      </c>
      <c r="B25" s="160"/>
      <c r="C25" s="129"/>
      <c r="D25" s="152" t="s">
        <v>2924</v>
      </c>
      <c r="E25" s="116" t="s">
        <v>6363</v>
      </c>
      <c r="F25" s="128"/>
      <c r="G25" s="150" t="s">
        <v>5151</v>
      </c>
      <c r="H25" s="115" t="s">
        <v>6364</v>
      </c>
      <c r="I25" s="303" t="s">
        <v>3021</v>
      </c>
      <c r="J25" s="3"/>
      <c r="K25" s="3"/>
      <c r="L25" s="3"/>
      <c r="M25" s="3"/>
      <c r="N25" s="3"/>
      <c r="O25" s="3"/>
      <c r="P25" s="3"/>
      <c r="Q25" s="3"/>
      <c r="R25" s="3"/>
      <c r="S25" s="3"/>
      <c r="T25" s="3"/>
      <c r="U25" s="3"/>
      <c r="V25" s="3"/>
    </row>
    <row r="26" spans="1:22" s="1" customFormat="1" ht="22.5" x14ac:dyDescent="0.2">
      <c r="A26" s="119" t="s">
        <v>4633</v>
      </c>
      <c r="B26" s="160"/>
      <c r="C26" s="129" t="s">
        <v>5548</v>
      </c>
      <c r="D26" s="152" t="s">
        <v>2983</v>
      </c>
      <c r="E26" s="116" t="s">
        <v>3722</v>
      </c>
      <c r="F26" s="128" t="s">
        <v>5676</v>
      </c>
      <c r="G26" s="150" t="s">
        <v>5152</v>
      </c>
      <c r="H26" s="115"/>
      <c r="I26" s="303" t="s">
        <v>3722</v>
      </c>
      <c r="J26" s="3"/>
      <c r="K26" s="3"/>
      <c r="L26" s="3"/>
      <c r="M26" s="3"/>
      <c r="N26" s="3"/>
      <c r="O26" s="3"/>
      <c r="P26" s="3"/>
      <c r="Q26" s="3"/>
      <c r="R26" s="3"/>
      <c r="S26" s="3"/>
      <c r="T26" s="3"/>
      <c r="U26" s="3"/>
      <c r="V26" s="3"/>
    </row>
    <row r="27" spans="1:22" s="1" customFormat="1" x14ac:dyDescent="0.2">
      <c r="A27" s="119" t="s">
        <v>6160</v>
      </c>
      <c r="B27" s="51" t="str">
        <f>IF($B$26="x","x","")</f>
        <v/>
      </c>
      <c r="C27" s="129"/>
      <c r="D27" s="153" t="s">
        <v>5162</v>
      </c>
      <c r="E27" s="116" t="s">
        <v>1442</v>
      </c>
      <c r="F27" s="128"/>
      <c r="G27" s="239" t="s">
        <v>5179</v>
      </c>
      <c r="H27" s="115" t="s">
        <v>1569</v>
      </c>
      <c r="I27" s="303" t="s">
        <v>3022</v>
      </c>
      <c r="J27" s="3"/>
      <c r="K27" s="3"/>
      <c r="L27" s="3"/>
      <c r="M27" s="3"/>
      <c r="N27" s="3"/>
      <c r="O27" s="3"/>
      <c r="P27" s="3"/>
      <c r="Q27" s="3"/>
      <c r="R27" s="3"/>
      <c r="S27" s="3"/>
      <c r="T27" s="3"/>
      <c r="U27" s="3"/>
      <c r="V27" s="3"/>
    </row>
    <row r="28" spans="1:22" s="1" customFormat="1" x14ac:dyDescent="0.2">
      <c r="A28" s="119" t="s">
        <v>6161</v>
      </c>
      <c r="B28" s="51" t="str">
        <f t="shared" ref="B28:B34" si="0">IF($B$26="x","x","")</f>
        <v/>
      </c>
      <c r="C28" s="129"/>
      <c r="D28" s="153" t="s">
        <v>5857</v>
      </c>
      <c r="E28" s="116" t="s">
        <v>1442</v>
      </c>
      <c r="F28" s="128"/>
      <c r="G28" s="239" t="s">
        <v>5180</v>
      </c>
      <c r="H28" s="115" t="s">
        <v>1569</v>
      </c>
      <c r="I28" s="303" t="s">
        <v>3023</v>
      </c>
      <c r="J28" s="3"/>
      <c r="K28" s="3"/>
      <c r="L28" s="3"/>
      <c r="M28" s="3"/>
      <c r="N28" s="3"/>
      <c r="O28" s="3"/>
      <c r="P28" s="3"/>
      <c r="Q28" s="3"/>
      <c r="R28" s="3"/>
      <c r="S28" s="3"/>
      <c r="T28" s="3"/>
      <c r="U28" s="3"/>
      <c r="V28" s="3"/>
    </row>
    <row r="29" spans="1:22" s="1" customFormat="1" x14ac:dyDescent="0.2">
      <c r="A29" s="119" t="s">
        <v>6162</v>
      </c>
      <c r="B29" s="51" t="str">
        <f t="shared" si="0"/>
        <v/>
      </c>
      <c r="C29" s="129"/>
      <c r="D29" s="153" t="s">
        <v>5163</v>
      </c>
      <c r="E29" s="116" t="s">
        <v>1442</v>
      </c>
      <c r="F29" s="128"/>
      <c r="G29" s="239" t="s">
        <v>5181</v>
      </c>
      <c r="H29" s="115" t="s">
        <v>1569</v>
      </c>
      <c r="I29" s="303" t="s">
        <v>3024</v>
      </c>
      <c r="J29" s="3"/>
      <c r="K29" s="3"/>
      <c r="L29" s="3"/>
      <c r="M29" s="3"/>
      <c r="N29" s="3"/>
      <c r="O29" s="3"/>
      <c r="P29" s="3"/>
      <c r="Q29" s="3"/>
      <c r="R29" s="3"/>
      <c r="S29" s="3"/>
      <c r="T29" s="3"/>
      <c r="U29" s="3"/>
      <c r="V29" s="3"/>
    </row>
    <row r="30" spans="1:22" s="1" customFormat="1" x14ac:dyDescent="0.2">
      <c r="A30" s="119" t="s">
        <v>6163</v>
      </c>
      <c r="B30" s="51" t="str">
        <f t="shared" si="0"/>
        <v/>
      </c>
      <c r="C30" s="129"/>
      <c r="D30" s="153" t="s">
        <v>5164</v>
      </c>
      <c r="E30" s="116" t="s">
        <v>1442</v>
      </c>
      <c r="F30" s="128"/>
      <c r="G30" s="239" t="s">
        <v>5182</v>
      </c>
      <c r="H30" s="115" t="s">
        <v>1569</v>
      </c>
      <c r="I30" s="303" t="s">
        <v>3025</v>
      </c>
      <c r="J30" s="3"/>
      <c r="K30" s="3"/>
      <c r="L30" s="3"/>
      <c r="M30" s="3"/>
      <c r="N30" s="3"/>
      <c r="O30" s="3"/>
      <c r="P30" s="3"/>
      <c r="Q30" s="3"/>
      <c r="R30" s="3"/>
      <c r="S30" s="3"/>
      <c r="T30" s="3"/>
      <c r="U30" s="3"/>
      <c r="V30" s="3"/>
    </row>
    <row r="31" spans="1:22" s="1" customFormat="1" x14ac:dyDescent="0.2">
      <c r="A31" s="119" t="s">
        <v>6164</v>
      </c>
      <c r="B31" s="51" t="str">
        <f t="shared" si="0"/>
        <v/>
      </c>
      <c r="C31" s="129"/>
      <c r="D31" s="153" t="s">
        <v>5165</v>
      </c>
      <c r="E31" s="116" t="s">
        <v>1442</v>
      </c>
      <c r="F31" s="128"/>
      <c r="G31" s="239" t="s">
        <v>5183</v>
      </c>
      <c r="H31" s="115" t="s">
        <v>1569</v>
      </c>
      <c r="I31" s="303" t="s">
        <v>3026</v>
      </c>
      <c r="J31" s="3"/>
      <c r="K31" s="3"/>
      <c r="L31" s="3"/>
      <c r="M31" s="3"/>
      <c r="N31" s="3"/>
      <c r="O31" s="3"/>
      <c r="P31" s="3"/>
      <c r="Q31" s="3"/>
      <c r="R31" s="3"/>
      <c r="S31" s="3"/>
      <c r="T31" s="3"/>
      <c r="U31" s="3"/>
      <c r="V31" s="3"/>
    </row>
    <row r="32" spans="1:22" s="1" customFormat="1" x14ac:dyDescent="0.2">
      <c r="A32" s="119" t="s">
        <v>6165</v>
      </c>
      <c r="B32" s="51" t="str">
        <f t="shared" si="0"/>
        <v/>
      </c>
      <c r="C32" s="129"/>
      <c r="D32" s="153" t="s">
        <v>5166</v>
      </c>
      <c r="E32" s="116" t="s">
        <v>1442</v>
      </c>
      <c r="F32" s="128"/>
      <c r="G32" s="239" t="s">
        <v>5184</v>
      </c>
      <c r="H32" s="115" t="s">
        <v>1569</v>
      </c>
      <c r="I32" s="303" t="s">
        <v>3027</v>
      </c>
      <c r="J32" s="3"/>
      <c r="K32" s="3"/>
      <c r="L32" s="3"/>
      <c r="M32" s="3"/>
      <c r="N32" s="3"/>
      <c r="O32" s="3"/>
      <c r="P32" s="3"/>
      <c r="Q32" s="3"/>
      <c r="R32" s="3"/>
      <c r="S32" s="3"/>
      <c r="T32" s="3"/>
      <c r="U32" s="3"/>
      <c r="V32" s="3"/>
    </row>
    <row r="33" spans="1:22" s="1" customFormat="1" x14ac:dyDescent="0.2">
      <c r="A33" s="119" t="s">
        <v>6166</v>
      </c>
      <c r="B33" s="51" t="str">
        <f t="shared" si="0"/>
        <v/>
      </c>
      <c r="C33" s="129"/>
      <c r="D33" s="153" t="s">
        <v>5167</v>
      </c>
      <c r="E33" s="116" t="s">
        <v>1442</v>
      </c>
      <c r="F33" s="128"/>
      <c r="G33" s="239" t="s">
        <v>5185</v>
      </c>
      <c r="H33" s="115" t="s">
        <v>1569</v>
      </c>
      <c r="I33" s="303" t="s">
        <v>3028</v>
      </c>
      <c r="J33" s="3"/>
      <c r="K33" s="3"/>
      <c r="L33" s="3"/>
      <c r="M33" s="3"/>
      <c r="N33" s="3"/>
      <c r="O33" s="3"/>
      <c r="P33" s="3"/>
      <c r="Q33" s="3"/>
      <c r="R33" s="3"/>
      <c r="S33" s="3"/>
      <c r="T33" s="3"/>
      <c r="U33" s="3"/>
      <c r="V33" s="3"/>
    </row>
    <row r="34" spans="1:22" s="1" customFormat="1" x14ac:dyDescent="0.2">
      <c r="A34" s="119" t="s">
        <v>6000</v>
      </c>
      <c r="B34" s="51" t="str">
        <f t="shared" si="0"/>
        <v/>
      </c>
      <c r="C34" s="129" t="s">
        <v>5539</v>
      </c>
      <c r="D34" s="155" t="s">
        <v>241</v>
      </c>
      <c r="E34" s="116" t="s">
        <v>3722</v>
      </c>
      <c r="F34" s="128" t="s">
        <v>5894</v>
      </c>
      <c r="G34" s="240" t="s">
        <v>5153</v>
      </c>
      <c r="H34" s="115" t="s">
        <v>3722</v>
      </c>
      <c r="I34" s="303" t="s">
        <v>3029</v>
      </c>
      <c r="J34" s="3"/>
      <c r="K34" s="3"/>
      <c r="L34" s="3"/>
      <c r="M34" s="3"/>
      <c r="N34" s="3"/>
      <c r="O34" s="3"/>
      <c r="P34" s="3"/>
      <c r="Q34" s="3"/>
      <c r="R34" s="3"/>
      <c r="S34" s="3"/>
      <c r="T34" s="3"/>
      <c r="U34" s="3"/>
      <c r="V34" s="3"/>
    </row>
    <row r="35" spans="1:22" s="1" customFormat="1" x14ac:dyDescent="0.2">
      <c r="A35" s="119" t="s">
        <v>3751</v>
      </c>
      <c r="B35" s="160"/>
      <c r="C35" s="129"/>
      <c r="D35" s="154" t="s">
        <v>2982</v>
      </c>
      <c r="E35" s="116" t="s">
        <v>3722</v>
      </c>
      <c r="F35" s="128"/>
      <c r="G35" s="151" t="s">
        <v>5154</v>
      </c>
      <c r="H35" s="115"/>
      <c r="I35" s="303" t="s">
        <v>3722</v>
      </c>
      <c r="J35" s="3"/>
      <c r="K35" s="3"/>
      <c r="L35" s="3"/>
      <c r="M35" s="3"/>
      <c r="N35" s="3"/>
      <c r="O35" s="3"/>
      <c r="P35" s="3"/>
      <c r="Q35" s="3"/>
      <c r="R35" s="3"/>
      <c r="S35" s="3"/>
      <c r="T35" s="3"/>
      <c r="U35" s="3"/>
      <c r="V35" s="3"/>
    </row>
    <row r="36" spans="1:22" s="1" customFormat="1" x14ac:dyDescent="0.2">
      <c r="A36" s="119" t="s">
        <v>6167</v>
      </c>
      <c r="B36" s="51" t="str">
        <f>IF($B$35="x","x","")</f>
        <v/>
      </c>
      <c r="C36" s="129"/>
      <c r="D36" s="155" t="s">
        <v>5168</v>
      </c>
      <c r="E36" s="116" t="s">
        <v>1442</v>
      </c>
      <c r="F36" s="128"/>
      <c r="G36" s="240" t="s">
        <v>5186</v>
      </c>
      <c r="H36" s="115" t="s">
        <v>1569</v>
      </c>
      <c r="I36" s="303" t="s">
        <v>3030</v>
      </c>
      <c r="J36" s="3"/>
      <c r="K36" s="3"/>
      <c r="L36" s="3"/>
      <c r="M36" s="3"/>
      <c r="N36" s="3"/>
      <c r="O36" s="3"/>
      <c r="P36" s="3"/>
      <c r="Q36" s="3"/>
      <c r="R36" s="3"/>
      <c r="S36" s="3"/>
      <c r="T36" s="3"/>
      <c r="U36" s="3"/>
      <c r="V36" s="3"/>
    </row>
    <row r="37" spans="1:22" s="1" customFormat="1" x14ac:dyDescent="0.2">
      <c r="A37" s="119" t="s">
        <v>6168</v>
      </c>
      <c r="B37" s="51" t="str">
        <f t="shared" ref="B37:B39" si="1">IF($B$35="x","x","")</f>
        <v/>
      </c>
      <c r="C37" s="129"/>
      <c r="D37" s="155" t="s">
        <v>5169</v>
      </c>
      <c r="E37" s="116" t="s">
        <v>1442</v>
      </c>
      <c r="F37" s="128"/>
      <c r="G37" s="240" t="s">
        <v>5187</v>
      </c>
      <c r="H37" s="115" t="s">
        <v>1569</v>
      </c>
      <c r="I37" s="303" t="s">
        <v>3031</v>
      </c>
      <c r="J37" s="3"/>
      <c r="K37" s="3"/>
      <c r="L37" s="3"/>
      <c r="M37" s="3"/>
      <c r="N37" s="3"/>
      <c r="O37" s="3"/>
      <c r="P37" s="3"/>
      <c r="Q37" s="3"/>
      <c r="R37" s="3"/>
      <c r="S37" s="3"/>
      <c r="T37" s="3"/>
      <c r="U37" s="3"/>
      <c r="V37" s="3"/>
    </row>
    <row r="38" spans="1:22" s="1" customFormat="1" x14ac:dyDescent="0.2">
      <c r="A38" s="119" t="s">
        <v>6169</v>
      </c>
      <c r="B38" s="51" t="str">
        <f t="shared" si="1"/>
        <v/>
      </c>
      <c r="C38" s="129"/>
      <c r="D38" s="155" t="s">
        <v>5170</v>
      </c>
      <c r="E38" s="116" t="s">
        <v>1442</v>
      </c>
      <c r="F38" s="128"/>
      <c r="G38" s="240" t="s">
        <v>5188</v>
      </c>
      <c r="H38" s="115" t="s">
        <v>1569</v>
      </c>
      <c r="I38" s="303" t="s">
        <v>3032</v>
      </c>
      <c r="J38" s="3"/>
      <c r="K38" s="3"/>
      <c r="L38" s="3"/>
      <c r="M38" s="3"/>
      <c r="N38" s="3"/>
      <c r="O38" s="3"/>
      <c r="P38" s="3"/>
      <c r="Q38" s="3"/>
      <c r="R38" s="3"/>
      <c r="S38" s="3"/>
      <c r="T38" s="3"/>
      <c r="U38" s="3"/>
      <c r="V38" s="3"/>
    </row>
    <row r="39" spans="1:22" s="1" customFormat="1" x14ac:dyDescent="0.2">
      <c r="A39" s="119" t="s">
        <v>6170</v>
      </c>
      <c r="B39" s="51" t="str">
        <f t="shared" si="1"/>
        <v/>
      </c>
      <c r="C39" s="129"/>
      <c r="D39" s="153" t="s">
        <v>5171</v>
      </c>
      <c r="E39" s="116" t="s">
        <v>1442</v>
      </c>
      <c r="F39" s="128"/>
      <c r="G39" s="239" t="s">
        <v>5189</v>
      </c>
      <c r="H39" s="115" t="s">
        <v>1569</v>
      </c>
      <c r="I39" s="303" t="s">
        <v>3033</v>
      </c>
      <c r="J39" s="3"/>
      <c r="K39" s="3"/>
      <c r="L39" s="3"/>
      <c r="M39" s="3"/>
      <c r="N39" s="3"/>
      <c r="O39" s="3"/>
      <c r="P39" s="3"/>
      <c r="Q39" s="3"/>
      <c r="R39" s="3"/>
      <c r="S39" s="3"/>
      <c r="T39" s="3"/>
      <c r="U39" s="3"/>
      <c r="V39" s="3"/>
    </row>
    <row r="40" spans="1:22" s="1" customFormat="1" ht="33.75" x14ac:dyDescent="0.2">
      <c r="A40" s="119" t="s">
        <v>3753</v>
      </c>
      <c r="B40" s="160"/>
      <c r="C40" s="129"/>
      <c r="D40" s="152" t="s">
        <v>2925</v>
      </c>
      <c r="E40" s="116" t="s">
        <v>6371</v>
      </c>
      <c r="F40" s="128"/>
      <c r="G40" s="150" t="s">
        <v>5155</v>
      </c>
      <c r="H40" s="115" t="s">
        <v>6372</v>
      </c>
      <c r="I40" s="303" t="s">
        <v>3034</v>
      </c>
      <c r="J40" s="3"/>
      <c r="K40" s="3"/>
      <c r="L40" s="3"/>
      <c r="M40" s="3"/>
      <c r="N40" s="3"/>
      <c r="O40" s="3"/>
      <c r="P40" s="3"/>
      <c r="Q40" s="3"/>
      <c r="R40" s="3"/>
      <c r="S40" s="3"/>
      <c r="T40" s="3"/>
      <c r="U40" s="3"/>
      <c r="V40" s="3"/>
    </row>
    <row r="41" spans="1:22" s="1" customFormat="1" ht="22.5" x14ac:dyDescent="0.2">
      <c r="A41" s="119" t="s">
        <v>3756</v>
      </c>
      <c r="B41" s="160"/>
      <c r="C41" s="129" t="s">
        <v>5530</v>
      </c>
      <c r="D41" s="154" t="s">
        <v>5532</v>
      </c>
      <c r="E41" s="116" t="s">
        <v>3722</v>
      </c>
      <c r="F41" s="128" t="s">
        <v>5715</v>
      </c>
      <c r="G41" s="151" t="s">
        <v>5529</v>
      </c>
      <c r="H41" s="115" t="s">
        <v>3722</v>
      </c>
      <c r="I41" s="303" t="s">
        <v>3035</v>
      </c>
      <c r="J41" s="3"/>
      <c r="K41" s="3"/>
      <c r="L41" s="3"/>
      <c r="M41" s="3"/>
      <c r="N41" s="3"/>
      <c r="O41" s="3"/>
      <c r="P41" s="3"/>
      <c r="Q41" s="3"/>
      <c r="R41" s="3"/>
      <c r="S41" s="3"/>
      <c r="T41" s="3"/>
      <c r="U41" s="3"/>
      <c r="V41" s="3"/>
    </row>
    <row r="42" spans="1:22" s="1" customFormat="1" ht="45" x14ac:dyDescent="0.2">
      <c r="A42" s="119" t="s">
        <v>4642</v>
      </c>
      <c r="B42" s="160"/>
      <c r="C42" s="129" t="s">
        <v>5531</v>
      </c>
      <c r="D42" s="154" t="s">
        <v>5533</v>
      </c>
      <c r="E42" s="116" t="s">
        <v>6373</v>
      </c>
      <c r="F42" s="128" t="s">
        <v>5716</v>
      </c>
      <c r="G42" s="151" t="s">
        <v>5528</v>
      </c>
      <c r="H42" s="115" t="s">
        <v>6374</v>
      </c>
      <c r="I42" s="303" t="s">
        <v>3036</v>
      </c>
      <c r="J42" s="3"/>
      <c r="K42" s="3"/>
      <c r="L42" s="3"/>
      <c r="M42" s="3"/>
      <c r="N42" s="3"/>
      <c r="O42" s="3"/>
      <c r="P42" s="3"/>
      <c r="Q42" s="3"/>
      <c r="R42" s="3"/>
      <c r="S42" s="3"/>
      <c r="T42" s="3"/>
      <c r="U42" s="3"/>
      <c r="V42" s="3"/>
    </row>
    <row r="43" spans="1:22" s="1" customFormat="1" x14ac:dyDescent="0.2">
      <c r="A43" s="119" t="s">
        <v>4643</v>
      </c>
      <c r="B43" s="160"/>
      <c r="C43" s="129" t="s">
        <v>5531</v>
      </c>
      <c r="D43" s="154" t="s">
        <v>2926</v>
      </c>
      <c r="E43" s="116" t="s">
        <v>3722</v>
      </c>
      <c r="F43" s="128" t="s">
        <v>5716</v>
      </c>
      <c r="G43" s="151" t="s">
        <v>5156</v>
      </c>
      <c r="H43" s="115" t="s">
        <v>3722</v>
      </c>
      <c r="I43" s="303" t="s">
        <v>3037</v>
      </c>
      <c r="J43" s="3"/>
      <c r="K43" s="3"/>
      <c r="L43" s="3"/>
      <c r="M43" s="3"/>
      <c r="N43" s="3"/>
      <c r="O43" s="3"/>
      <c r="P43" s="3"/>
      <c r="Q43" s="3"/>
      <c r="R43" s="3"/>
      <c r="S43" s="3"/>
      <c r="T43" s="3"/>
      <c r="U43" s="3"/>
      <c r="V43" s="3"/>
    </row>
    <row r="44" spans="1:22" s="1" customFormat="1" ht="22.5" x14ac:dyDescent="0.2">
      <c r="A44" s="119" t="s">
        <v>4644</v>
      </c>
      <c r="B44" s="160"/>
      <c r="C44" s="129" t="s">
        <v>5531</v>
      </c>
      <c r="D44" s="152" t="s">
        <v>2927</v>
      </c>
      <c r="E44" s="116" t="s">
        <v>6363</v>
      </c>
      <c r="F44" s="128" t="s">
        <v>5716</v>
      </c>
      <c r="G44" s="150" t="s">
        <v>5157</v>
      </c>
      <c r="H44" s="115" t="s">
        <v>6364</v>
      </c>
      <c r="I44" s="303" t="s">
        <v>3038</v>
      </c>
      <c r="J44" s="3"/>
      <c r="K44" s="3"/>
      <c r="L44" s="3"/>
      <c r="M44" s="3"/>
      <c r="N44" s="3"/>
      <c r="O44" s="3"/>
      <c r="P44" s="3"/>
      <c r="Q44" s="3"/>
      <c r="R44" s="3"/>
      <c r="S44" s="3"/>
      <c r="T44" s="3"/>
      <c r="U44" s="3"/>
      <c r="V44" s="3"/>
    </row>
    <row r="45" spans="1:22" s="1" customFormat="1" ht="22.5" x14ac:dyDescent="0.2">
      <c r="A45" s="119" t="s">
        <v>3758</v>
      </c>
      <c r="B45" s="160"/>
      <c r="C45" s="129" t="s">
        <v>5531</v>
      </c>
      <c r="D45" s="152" t="s">
        <v>2928</v>
      </c>
      <c r="E45" s="116" t="s">
        <v>6363</v>
      </c>
      <c r="F45" s="128" t="s">
        <v>5716</v>
      </c>
      <c r="G45" s="150" t="s">
        <v>5158</v>
      </c>
      <c r="H45" s="115" t="s">
        <v>6364</v>
      </c>
      <c r="I45" s="303" t="s">
        <v>3039</v>
      </c>
      <c r="J45" s="3"/>
      <c r="K45" s="3"/>
      <c r="L45" s="3"/>
      <c r="M45" s="3"/>
      <c r="N45" s="3"/>
      <c r="O45" s="3"/>
      <c r="P45" s="3"/>
      <c r="Q45" s="3"/>
      <c r="R45" s="3"/>
      <c r="S45" s="3"/>
      <c r="T45" s="3"/>
      <c r="U45" s="3"/>
      <c r="V45" s="3"/>
    </row>
    <row r="46" spans="1:22" s="1" customFormat="1" ht="22.5" x14ac:dyDescent="0.2">
      <c r="A46" s="119" t="s">
        <v>3760</v>
      </c>
      <c r="B46" s="160"/>
      <c r="C46" s="129"/>
      <c r="D46" s="154" t="s">
        <v>2929</v>
      </c>
      <c r="E46" s="116" t="s">
        <v>6363</v>
      </c>
      <c r="F46" s="128"/>
      <c r="G46" s="151" t="s">
        <v>5159</v>
      </c>
      <c r="H46" s="115" t="s">
        <v>6364</v>
      </c>
      <c r="I46" s="303" t="s">
        <v>3040</v>
      </c>
      <c r="J46" s="3"/>
      <c r="K46" s="3"/>
      <c r="L46" s="3"/>
      <c r="M46" s="3"/>
      <c r="N46" s="3"/>
      <c r="O46" s="3"/>
      <c r="P46" s="3"/>
      <c r="Q46" s="3"/>
      <c r="R46" s="3"/>
      <c r="S46" s="3"/>
      <c r="T46" s="3"/>
      <c r="U46" s="3"/>
      <c r="V46" s="3"/>
    </row>
    <row r="47" spans="1:22" s="24" customFormat="1" x14ac:dyDescent="0.2">
      <c r="A47" s="33" t="s">
        <v>6002</v>
      </c>
      <c r="B47" s="53"/>
      <c r="C47" s="296" t="s">
        <v>5862</v>
      </c>
      <c r="D47" s="295" t="s">
        <v>5516</v>
      </c>
      <c r="E47" s="297"/>
      <c r="F47" s="235" t="s">
        <v>5708</v>
      </c>
      <c r="G47" s="222" t="s">
        <v>5517</v>
      </c>
      <c r="H47" s="223"/>
      <c r="I47" s="46"/>
      <c r="J47" s="308"/>
      <c r="K47" s="308"/>
      <c r="L47" s="308"/>
      <c r="M47" s="308"/>
      <c r="N47" s="308"/>
      <c r="O47" s="308"/>
      <c r="P47" s="308"/>
      <c r="Q47" s="308"/>
      <c r="R47" s="308"/>
      <c r="S47" s="308"/>
      <c r="T47" s="308"/>
      <c r="U47" s="308"/>
      <c r="V47" s="308"/>
    </row>
    <row r="48" spans="1:22" s="1" customFormat="1" x14ac:dyDescent="0.2">
      <c r="A48" s="119" t="s">
        <v>3766</v>
      </c>
      <c r="B48" s="160"/>
      <c r="C48" s="129"/>
      <c r="D48" s="154" t="s">
        <v>2940</v>
      </c>
      <c r="E48" s="116" t="s">
        <v>3015</v>
      </c>
      <c r="F48" s="128"/>
      <c r="G48" s="151" t="s">
        <v>5160</v>
      </c>
      <c r="H48" s="115" t="s">
        <v>3015</v>
      </c>
      <c r="I48" s="303" t="s">
        <v>3041</v>
      </c>
      <c r="J48" s="3"/>
      <c r="K48" s="3"/>
      <c r="L48" s="3"/>
      <c r="M48" s="3"/>
      <c r="N48" s="3"/>
      <c r="O48" s="3"/>
      <c r="P48" s="3"/>
      <c r="Q48" s="3"/>
      <c r="R48" s="3"/>
      <c r="S48" s="3"/>
      <c r="T48" s="3"/>
      <c r="U48" s="3"/>
      <c r="V48" s="3"/>
    </row>
    <row r="49" spans="1:22" s="1" customFormat="1" x14ac:dyDescent="0.2">
      <c r="A49" s="119" t="s">
        <v>3768</v>
      </c>
      <c r="B49" s="160"/>
      <c r="C49" s="129"/>
      <c r="D49" s="154" t="s">
        <v>2981</v>
      </c>
      <c r="E49" s="116" t="s">
        <v>3722</v>
      </c>
      <c r="F49" s="128"/>
      <c r="G49" s="151" t="s">
        <v>5161</v>
      </c>
      <c r="H49" s="115"/>
      <c r="I49" s="303" t="s">
        <v>3722</v>
      </c>
      <c r="J49" s="3"/>
      <c r="K49" s="3"/>
      <c r="L49" s="3"/>
      <c r="M49" s="3"/>
      <c r="N49" s="3"/>
      <c r="O49" s="3"/>
      <c r="P49" s="3"/>
      <c r="Q49" s="3"/>
      <c r="R49" s="3"/>
      <c r="S49" s="3"/>
      <c r="T49" s="3"/>
      <c r="U49" s="3"/>
      <c r="V49" s="3"/>
    </row>
    <row r="50" spans="1:22" s="1" customFormat="1" x14ac:dyDescent="0.2">
      <c r="A50" s="119" t="s">
        <v>6171</v>
      </c>
      <c r="B50" s="51" t="str">
        <f>IF($B$49="x","x","")</f>
        <v/>
      </c>
      <c r="C50" s="129"/>
      <c r="D50" s="155" t="s">
        <v>5172</v>
      </c>
      <c r="E50" s="116" t="s">
        <v>1442</v>
      </c>
      <c r="F50" s="128"/>
      <c r="G50" s="240" t="s">
        <v>5190</v>
      </c>
      <c r="H50" s="115" t="s">
        <v>1569</v>
      </c>
      <c r="I50" s="303" t="s">
        <v>3042</v>
      </c>
      <c r="J50" s="3"/>
      <c r="K50" s="3"/>
      <c r="L50" s="3"/>
      <c r="M50" s="3"/>
      <c r="N50" s="3"/>
      <c r="O50" s="3"/>
      <c r="P50" s="3"/>
      <c r="Q50" s="3"/>
      <c r="R50" s="3"/>
      <c r="S50" s="3"/>
      <c r="T50" s="3"/>
      <c r="U50" s="3"/>
      <c r="V50" s="3"/>
    </row>
    <row r="51" spans="1:22" s="1" customFormat="1" x14ac:dyDescent="0.2">
      <c r="A51" s="119" t="s">
        <v>6172</v>
      </c>
      <c r="B51" s="51" t="str">
        <f t="shared" ref="B51:B57" si="2">IF($B$49="x","x","")</f>
        <v/>
      </c>
      <c r="C51" s="129"/>
      <c r="D51" s="153" t="s">
        <v>5173</v>
      </c>
      <c r="E51" s="116" t="s">
        <v>1442</v>
      </c>
      <c r="F51" s="128"/>
      <c r="G51" s="239" t="s">
        <v>5191</v>
      </c>
      <c r="H51" s="115" t="s">
        <v>1569</v>
      </c>
      <c r="I51" s="303" t="s">
        <v>3043</v>
      </c>
      <c r="J51" s="3"/>
      <c r="K51" s="3"/>
      <c r="L51" s="3"/>
      <c r="M51" s="3"/>
      <c r="N51" s="3"/>
      <c r="O51" s="3"/>
      <c r="P51" s="3"/>
      <c r="Q51" s="3"/>
      <c r="R51" s="3"/>
      <c r="S51" s="3"/>
      <c r="T51" s="3"/>
      <c r="U51" s="3"/>
      <c r="V51" s="3"/>
    </row>
    <row r="52" spans="1:22" s="1" customFormat="1" x14ac:dyDescent="0.2">
      <c r="A52" s="119" t="s">
        <v>6173</v>
      </c>
      <c r="B52" s="51" t="str">
        <f t="shared" si="2"/>
        <v/>
      </c>
      <c r="C52" s="129"/>
      <c r="D52" s="153" t="s">
        <v>5174</v>
      </c>
      <c r="E52" s="116" t="s">
        <v>1442</v>
      </c>
      <c r="F52" s="128"/>
      <c r="G52" s="239" t="s">
        <v>5192</v>
      </c>
      <c r="H52" s="115" t="s">
        <v>1569</v>
      </c>
      <c r="I52" s="303" t="s">
        <v>3044</v>
      </c>
      <c r="J52" s="3"/>
      <c r="K52" s="3"/>
      <c r="L52" s="3"/>
      <c r="M52" s="3"/>
      <c r="N52" s="3"/>
      <c r="O52" s="3"/>
      <c r="P52" s="3"/>
      <c r="Q52" s="3"/>
      <c r="R52" s="3"/>
      <c r="S52" s="3"/>
      <c r="T52" s="3"/>
      <c r="U52" s="3"/>
      <c r="V52" s="3"/>
    </row>
    <row r="53" spans="1:22" s="1" customFormat="1" x14ac:dyDescent="0.2">
      <c r="A53" s="119" t="s">
        <v>6174</v>
      </c>
      <c r="B53" s="51" t="str">
        <f t="shared" si="2"/>
        <v/>
      </c>
      <c r="C53" s="129"/>
      <c r="D53" s="155" t="s">
        <v>5175</v>
      </c>
      <c r="E53" s="116" t="s">
        <v>1442</v>
      </c>
      <c r="F53" s="128"/>
      <c r="G53" s="240" t="s">
        <v>5193</v>
      </c>
      <c r="H53" s="115" t="s">
        <v>1569</v>
      </c>
      <c r="I53" s="303" t="s">
        <v>3045</v>
      </c>
      <c r="J53" s="3"/>
      <c r="K53" s="3"/>
      <c r="L53" s="3"/>
      <c r="M53" s="3"/>
      <c r="N53" s="3"/>
      <c r="O53" s="3"/>
      <c r="P53" s="3"/>
      <c r="Q53" s="3"/>
      <c r="R53" s="3"/>
      <c r="S53" s="3"/>
      <c r="T53" s="3"/>
      <c r="U53" s="3"/>
      <c r="V53" s="3"/>
    </row>
    <row r="54" spans="1:22" s="1" customFormat="1" x14ac:dyDescent="0.2">
      <c r="A54" s="119" t="s">
        <v>6175</v>
      </c>
      <c r="B54" s="51" t="str">
        <f t="shared" si="2"/>
        <v/>
      </c>
      <c r="C54" s="129"/>
      <c r="D54" s="155" t="s">
        <v>5176</v>
      </c>
      <c r="E54" s="116" t="s">
        <v>1442</v>
      </c>
      <c r="F54" s="128"/>
      <c r="G54" s="240" t="s">
        <v>5194</v>
      </c>
      <c r="H54" s="115" t="s">
        <v>1569</v>
      </c>
      <c r="I54" s="303" t="s">
        <v>3046</v>
      </c>
      <c r="J54" s="3"/>
      <c r="K54" s="3"/>
      <c r="L54" s="3"/>
      <c r="M54" s="3"/>
      <c r="N54" s="3"/>
      <c r="O54" s="3"/>
      <c r="P54" s="3"/>
      <c r="Q54" s="3"/>
      <c r="R54" s="3"/>
      <c r="S54" s="3"/>
      <c r="T54" s="3"/>
      <c r="U54" s="3"/>
      <c r="V54" s="3"/>
    </row>
    <row r="55" spans="1:22" s="1" customFormat="1" x14ac:dyDescent="0.2">
      <c r="A55" s="119" t="s">
        <v>6176</v>
      </c>
      <c r="B55" s="51" t="str">
        <f t="shared" si="2"/>
        <v/>
      </c>
      <c r="C55" s="129"/>
      <c r="D55" s="155" t="s">
        <v>5177</v>
      </c>
      <c r="E55" s="116" t="s">
        <v>1442</v>
      </c>
      <c r="F55" s="128"/>
      <c r="G55" s="240" t="s">
        <v>5195</v>
      </c>
      <c r="H55" s="115" t="s">
        <v>1569</v>
      </c>
      <c r="I55" s="303" t="s">
        <v>3047</v>
      </c>
      <c r="J55" s="3"/>
      <c r="K55" s="3"/>
      <c r="L55" s="3"/>
      <c r="M55" s="3"/>
      <c r="N55" s="3"/>
      <c r="O55" s="3"/>
      <c r="P55" s="3"/>
      <c r="Q55" s="3"/>
      <c r="R55" s="3"/>
      <c r="S55" s="3"/>
      <c r="T55" s="3"/>
      <c r="U55" s="3"/>
      <c r="V55" s="3"/>
    </row>
    <row r="56" spans="1:22" s="1" customFormat="1" x14ac:dyDescent="0.2">
      <c r="A56" s="119" t="s">
        <v>6177</v>
      </c>
      <c r="B56" s="51" t="str">
        <f t="shared" si="2"/>
        <v/>
      </c>
      <c r="C56" s="129"/>
      <c r="D56" s="153" t="s">
        <v>5178</v>
      </c>
      <c r="E56" s="116" t="s">
        <v>1442</v>
      </c>
      <c r="F56" s="128"/>
      <c r="G56" s="239" t="s">
        <v>5196</v>
      </c>
      <c r="H56" s="115" t="s">
        <v>1569</v>
      </c>
      <c r="I56" s="303" t="s">
        <v>3048</v>
      </c>
      <c r="J56" s="3"/>
      <c r="K56" s="3"/>
      <c r="L56" s="3"/>
      <c r="M56" s="3"/>
      <c r="N56" s="3"/>
      <c r="O56" s="3"/>
      <c r="P56" s="3"/>
      <c r="Q56" s="3"/>
      <c r="R56" s="3"/>
      <c r="S56" s="3"/>
      <c r="T56" s="3"/>
      <c r="U56" s="3"/>
      <c r="V56" s="3"/>
    </row>
    <row r="57" spans="1:22" s="1" customFormat="1" x14ac:dyDescent="0.2">
      <c r="A57" s="119" t="s">
        <v>6178</v>
      </c>
      <c r="B57" s="51" t="str">
        <f t="shared" si="2"/>
        <v/>
      </c>
      <c r="C57" s="129" t="s">
        <v>5540</v>
      </c>
      <c r="D57" s="153" t="s">
        <v>241</v>
      </c>
      <c r="E57" s="116" t="s">
        <v>3722</v>
      </c>
      <c r="F57" s="128" t="s">
        <v>5717</v>
      </c>
      <c r="G57" s="239" t="s">
        <v>5153</v>
      </c>
      <c r="H57" s="115" t="s">
        <v>3722</v>
      </c>
      <c r="I57" s="303" t="s">
        <v>3049</v>
      </c>
      <c r="J57" s="3"/>
      <c r="K57" s="3"/>
      <c r="L57" s="3"/>
      <c r="M57" s="3"/>
      <c r="N57" s="3"/>
      <c r="O57" s="3"/>
      <c r="P57" s="3"/>
      <c r="Q57" s="3"/>
      <c r="R57" s="3"/>
      <c r="S57" s="3"/>
      <c r="T57" s="3"/>
      <c r="U57" s="3"/>
      <c r="V57" s="3"/>
    </row>
    <row r="58" spans="1:22" s="1" customFormat="1" ht="22.5" x14ac:dyDescent="0.2">
      <c r="A58" s="119" t="s">
        <v>3770</v>
      </c>
      <c r="B58" s="160"/>
      <c r="C58" s="129"/>
      <c r="D58" s="154" t="s">
        <v>2887</v>
      </c>
      <c r="E58" s="116" t="s">
        <v>6363</v>
      </c>
      <c r="F58" s="128"/>
      <c r="G58" s="151" t="s">
        <v>5197</v>
      </c>
      <c r="H58" s="115" t="s">
        <v>6364</v>
      </c>
      <c r="I58" s="303" t="s">
        <v>3050</v>
      </c>
      <c r="J58" s="3"/>
      <c r="K58" s="3"/>
      <c r="L58" s="3"/>
      <c r="M58" s="3"/>
      <c r="N58" s="3"/>
      <c r="O58" s="3"/>
      <c r="P58" s="3"/>
      <c r="Q58" s="3"/>
      <c r="R58" s="3"/>
      <c r="S58" s="3"/>
      <c r="T58" s="3"/>
      <c r="U58" s="3"/>
      <c r="V58" s="3"/>
    </row>
    <row r="59" spans="1:22" s="1" customFormat="1" ht="22.5" x14ac:dyDescent="0.2">
      <c r="A59" s="119"/>
      <c r="B59" s="163"/>
      <c r="C59" s="129"/>
      <c r="D59" s="156" t="s">
        <v>2984</v>
      </c>
      <c r="E59" s="116" t="s">
        <v>3722</v>
      </c>
      <c r="F59" s="128"/>
      <c r="G59" s="151" t="s">
        <v>5198</v>
      </c>
      <c r="H59" s="115" t="s">
        <v>3722</v>
      </c>
      <c r="I59" s="303" t="s">
        <v>3722</v>
      </c>
      <c r="J59" s="3"/>
      <c r="K59" s="3"/>
      <c r="L59" s="3"/>
      <c r="M59" s="3"/>
      <c r="N59" s="3"/>
      <c r="O59" s="3"/>
      <c r="P59" s="3"/>
      <c r="Q59" s="3"/>
      <c r="R59" s="3"/>
      <c r="S59" s="3"/>
      <c r="T59" s="3"/>
      <c r="U59" s="3"/>
      <c r="V59" s="3"/>
    </row>
    <row r="60" spans="1:22" s="1" customFormat="1" ht="22.5" x14ac:dyDescent="0.2">
      <c r="A60" s="119" t="s">
        <v>3771</v>
      </c>
      <c r="B60" s="160"/>
      <c r="C60" s="129"/>
      <c r="D60" s="154" t="s">
        <v>432</v>
      </c>
      <c r="E60" s="116" t="s">
        <v>6363</v>
      </c>
      <c r="F60" s="128"/>
      <c r="G60" s="238" t="s">
        <v>4391</v>
      </c>
      <c r="H60" s="115" t="s">
        <v>6364</v>
      </c>
      <c r="I60" s="303" t="s">
        <v>3051</v>
      </c>
      <c r="J60" s="3"/>
      <c r="K60" s="3"/>
      <c r="L60" s="3"/>
      <c r="M60" s="3"/>
      <c r="N60" s="3"/>
      <c r="O60" s="3"/>
      <c r="P60" s="3"/>
      <c r="Q60" s="3"/>
      <c r="R60" s="3"/>
      <c r="S60" s="3"/>
      <c r="T60" s="3"/>
      <c r="U60" s="3"/>
      <c r="V60" s="3"/>
    </row>
    <row r="61" spans="1:22" s="1" customFormat="1" ht="22.5" x14ac:dyDescent="0.2">
      <c r="A61" s="119" t="s">
        <v>4792</v>
      </c>
      <c r="B61" s="160"/>
      <c r="C61" s="129" t="s">
        <v>4250</v>
      </c>
      <c r="D61" s="155" t="s">
        <v>27</v>
      </c>
      <c r="E61" s="116" t="s">
        <v>6363</v>
      </c>
      <c r="F61" s="128" t="s">
        <v>4440</v>
      </c>
      <c r="G61" s="151" t="s">
        <v>4533</v>
      </c>
      <c r="H61" s="115" t="s">
        <v>6364</v>
      </c>
      <c r="I61" s="303" t="s">
        <v>3052</v>
      </c>
      <c r="J61" s="3"/>
      <c r="K61" s="3"/>
      <c r="L61" s="3"/>
      <c r="M61" s="3"/>
      <c r="N61" s="3"/>
      <c r="O61" s="3"/>
      <c r="P61" s="3"/>
      <c r="Q61" s="3"/>
      <c r="R61" s="3"/>
      <c r="S61" s="3"/>
      <c r="T61" s="3"/>
      <c r="U61" s="3"/>
      <c r="V61" s="3"/>
    </row>
    <row r="62" spans="1:22" s="1" customFormat="1" ht="56.25" x14ac:dyDescent="0.2">
      <c r="A62" s="119" t="s">
        <v>4793</v>
      </c>
      <c r="B62" s="160"/>
      <c r="C62" s="129" t="s">
        <v>5932</v>
      </c>
      <c r="D62" s="153" t="s">
        <v>50</v>
      </c>
      <c r="E62" s="116" t="s">
        <v>6375</v>
      </c>
      <c r="F62" s="128" t="s">
        <v>5709</v>
      </c>
      <c r="G62" s="150" t="s">
        <v>2696</v>
      </c>
      <c r="H62" s="115" t="s">
        <v>6376</v>
      </c>
      <c r="I62" s="303" t="s">
        <v>3053</v>
      </c>
      <c r="J62" s="3"/>
      <c r="K62" s="3"/>
      <c r="L62" s="3"/>
      <c r="M62" s="3"/>
      <c r="N62" s="3"/>
      <c r="O62" s="3"/>
      <c r="P62" s="3"/>
      <c r="Q62" s="3"/>
      <c r="R62" s="3"/>
      <c r="S62" s="3"/>
      <c r="T62" s="3"/>
      <c r="U62" s="3"/>
      <c r="V62" s="3"/>
    </row>
    <row r="63" spans="1:22" s="1" customFormat="1" ht="22.5" x14ac:dyDescent="0.2">
      <c r="A63" s="119" t="s">
        <v>3772</v>
      </c>
      <c r="B63" s="160"/>
      <c r="C63" s="129"/>
      <c r="D63" s="152" t="s">
        <v>19</v>
      </c>
      <c r="E63" s="116" t="s">
        <v>6363</v>
      </c>
      <c r="F63" s="128"/>
      <c r="G63" s="238" t="s">
        <v>4402</v>
      </c>
      <c r="H63" s="115" t="s">
        <v>6364</v>
      </c>
      <c r="I63" s="303" t="s">
        <v>3054</v>
      </c>
      <c r="J63" s="3"/>
      <c r="K63" s="3"/>
      <c r="L63" s="3"/>
      <c r="M63" s="3"/>
      <c r="N63" s="3"/>
      <c r="O63" s="3"/>
      <c r="P63" s="3"/>
      <c r="Q63" s="3"/>
      <c r="R63" s="3"/>
      <c r="S63" s="3"/>
      <c r="T63" s="3"/>
      <c r="U63" s="3"/>
      <c r="V63" s="3"/>
    </row>
    <row r="64" spans="1:22" s="1" customFormat="1" ht="22.5" x14ac:dyDescent="0.2">
      <c r="A64" s="119" t="s">
        <v>4972</v>
      </c>
      <c r="B64" s="160"/>
      <c r="C64" s="129" t="s">
        <v>4252</v>
      </c>
      <c r="D64" s="155" t="s">
        <v>27</v>
      </c>
      <c r="E64" s="116" t="s">
        <v>6363</v>
      </c>
      <c r="F64" s="128" t="s">
        <v>4441</v>
      </c>
      <c r="G64" s="151" t="s">
        <v>4533</v>
      </c>
      <c r="H64" s="115" t="s">
        <v>6364</v>
      </c>
      <c r="I64" s="303" t="s">
        <v>3055</v>
      </c>
      <c r="J64" s="3"/>
      <c r="K64" s="3"/>
      <c r="L64" s="3"/>
      <c r="M64" s="3"/>
      <c r="N64" s="3"/>
      <c r="O64" s="3"/>
      <c r="P64" s="3"/>
      <c r="Q64" s="3"/>
      <c r="R64" s="3"/>
      <c r="S64" s="3"/>
      <c r="T64" s="3"/>
      <c r="U64" s="3"/>
      <c r="V64" s="3"/>
    </row>
    <row r="65" spans="1:22" s="1" customFormat="1" ht="56.25" x14ac:dyDescent="0.2">
      <c r="A65" s="119" t="s">
        <v>4973</v>
      </c>
      <c r="B65" s="160"/>
      <c r="C65" s="129" t="s">
        <v>5933</v>
      </c>
      <c r="D65" s="155" t="s">
        <v>50</v>
      </c>
      <c r="E65" s="116" t="s">
        <v>6375</v>
      </c>
      <c r="F65" s="128" t="s">
        <v>5710</v>
      </c>
      <c r="G65" s="150" t="s">
        <v>2696</v>
      </c>
      <c r="H65" s="115" t="s">
        <v>6376</v>
      </c>
      <c r="I65" s="303" t="s">
        <v>3056</v>
      </c>
      <c r="J65" s="3"/>
      <c r="K65" s="3"/>
      <c r="L65" s="3"/>
      <c r="M65" s="3"/>
      <c r="N65" s="3"/>
      <c r="O65" s="3"/>
      <c r="P65" s="3"/>
      <c r="Q65" s="3"/>
      <c r="R65" s="3"/>
      <c r="S65" s="3"/>
      <c r="T65" s="3"/>
      <c r="U65" s="3"/>
      <c r="V65" s="3"/>
    </row>
    <row r="66" spans="1:22" s="1" customFormat="1" ht="22.5" x14ac:dyDescent="0.2">
      <c r="A66" s="119" t="s">
        <v>3773</v>
      </c>
      <c r="B66" s="160"/>
      <c r="C66" s="129"/>
      <c r="D66" s="154" t="s">
        <v>20</v>
      </c>
      <c r="E66" s="116" t="s">
        <v>6363</v>
      </c>
      <c r="F66" s="128"/>
      <c r="G66" s="238" t="s">
        <v>4390</v>
      </c>
      <c r="H66" s="115" t="s">
        <v>6364</v>
      </c>
      <c r="I66" s="303" t="s">
        <v>3057</v>
      </c>
      <c r="J66" s="3"/>
      <c r="K66" s="3"/>
      <c r="L66" s="3"/>
      <c r="M66" s="3"/>
      <c r="N66" s="3"/>
      <c r="O66" s="3"/>
      <c r="P66" s="3"/>
      <c r="Q66" s="3"/>
      <c r="R66" s="3"/>
      <c r="S66" s="3"/>
      <c r="T66" s="3"/>
      <c r="U66" s="3"/>
      <c r="V66" s="3"/>
    </row>
    <row r="67" spans="1:22" s="1" customFormat="1" ht="22.5" x14ac:dyDescent="0.2">
      <c r="A67" s="119" t="s">
        <v>6009</v>
      </c>
      <c r="B67" s="160"/>
      <c r="C67" s="129" t="s">
        <v>4254</v>
      </c>
      <c r="D67" s="153" t="s">
        <v>27</v>
      </c>
      <c r="E67" s="116" t="s">
        <v>6363</v>
      </c>
      <c r="F67" s="128" t="s">
        <v>4442</v>
      </c>
      <c r="G67" s="151" t="s">
        <v>4533</v>
      </c>
      <c r="H67" s="115" t="s">
        <v>6364</v>
      </c>
      <c r="I67" s="303" t="s">
        <v>3058</v>
      </c>
      <c r="J67" s="3"/>
      <c r="K67" s="3"/>
      <c r="L67" s="3"/>
      <c r="M67" s="3"/>
      <c r="N67" s="3"/>
      <c r="O67" s="3"/>
      <c r="P67" s="3"/>
      <c r="Q67" s="3"/>
      <c r="R67" s="3"/>
      <c r="S67" s="3"/>
      <c r="T67" s="3"/>
      <c r="U67" s="3"/>
      <c r="V67" s="3"/>
    </row>
    <row r="68" spans="1:22" s="1" customFormat="1" ht="56.25" x14ac:dyDescent="0.2">
      <c r="A68" s="119" t="s">
        <v>6010</v>
      </c>
      <c r="B68" s="160"/>
      <c r="C68" s="129" t="s">
        <v>5934</v>
      </c>
      <c r="D68" s="153" t="s">
        <v>50</v>
      </c>
      <c r="E68" s="116" t="s">
        <v>6375</v>
      </c>
      <c r="F68" s="128" t="s">
        <v>5711</v>
      </c>
      <c r="G68" s="150" t="s">
        <v>2696</v>
      </c>
      <c r="H68" s="115" t="s">
        <v>6376</v>
      </c>
      <c r="I68" s="303" t="s">
        <v>3059</v>
      </c>
      <c r="J68" s="3"/>
      <c r="K68" s="3"/>
      <c r="L68" s="3"/>
      <c r="M68" s="3"/>
      <c r="N68" s="3"/>
      <c r="O68" s="3"/>
      <c r="P68" s="3"/>
      <c r="Q68" s="3"/>
      <c r="R68" s="3"/>
      <c r="S68" s="3"/>
      <c r="T68" s="3"/>
      <c r="U68" s="3"/>
      <c r="V68" s="3"/>
    </row>
    <row r="69" spans="1:22" s="1" customFormat="1" ht="33.75" x14ac:dyDescent="0.2">
      <c r="A69" s="119" t="s">
        <v>3774</v>
      </c>
      <c r="B69" s="160"/>
      <c r="C69" s="129"/>
      <c r="D69" s="154" t="s">
        <v>5200</v>
      </c>
      <c r="E69" s="116" t="s">
        <v>6363</v>
      </c>
      <c r="F69" s="128"/>
      <c r="G69" s="151" t="s">
        <v>5201</v>
      </c>
      <c r="H69" s="115" t="s">
        <v>6364</v>
      </c>
      <c r="I69" s="303" t="s">
        <v>3060</v>
      </c>
      <c r="J69" s="3"/>
      <c r="K69" s="3"/>
      <c r="L69" s="3"/>
      <c r="M69" s="3"/>
      <c r="N69" s="3"/>
      <c r="O69" s="3"/>
      <c r="P69" s="3"/>
      <c r="Q69" s="3"/>
      <c r="R69" s="3"/>
      <c r="S69" s="3"/>
      <c r="T69" s="3"/>
      <c r="U69" s="3"/>
      <c r="V69" s="3"/>
    </row>
    <row r="70" spans="1:22" s="1" customFormat="1" ht="22.5" x14ac:dyDescent="0.2">
      <c r="A70" s="119" t="s">
        <v>4975</v>
      </c>
      <c r="B70" s="160"/>
      <c r="C70" s="129" t="s">
        <v>4256</v>
      </c>
      <c r="D70" s="155" t="s">
        <v>27</v>
      </c>
      <c r="E70" s="116" t="s">
        <v>6363</v>
      </c>
      <c r="F70" s="128" t="s">
        <v>4443</v>
      </c>
      <c r="G70" s="151" t="s">
        <v>4533</v>
      </c>
      <c r="H70" s="115" t="s">
        <v>6364</v>
      </c>
      <c r="I70" s="303" t="s">
        <v>3061</v>
      </c>
      <c r="J70" s="3"/>
      <c r="K70" s="3"/>
      <c r="L70" s="3"/>
      <c r="M70" s="3"/>
      <c r="N70" s="3"/>
      <c r="O70" s="3"/>
      <c r="P70" s="3"/>
      <c r="Q70" s="3"/>
      <c r="R70" s="3"/>
      <c r="S70" s="3"/>
      <c r="T70" s="3"/>
      <c r="U70" s="3"/>
      <c r="V70" s="3"/>
    </row>
    <row r="71" spans="1:22" s="1" customFormat="1" ht="56.25" x14ac:dyDescent="0.2">
      <c r="A71" s="119" t="s">
        <v>4976</v>
      </c>
      <c r="B71" s="160"/>
      <c r="C71" s="129" t="s">
        <v>5935</v>
      </c>
      <c r="D71" s="155" t="s">
        <v>50</v>
      </c>
      <c r="E71" s="116" t="s">
        <v>6375</v>
      </c>
      <c r="F71" s="128" t="s">
        <v>5712</v>
      </c>
      <c r="G71" s="150" t="s">
        <v>2696</v>
      </c>
      <c r="H71" s="115" t="s">
        <v>6376</v>
      </c>
      <c r="I71" s="303" t="s">
        <v>3062</v>
      </c>
      <c r="J71" s="3"/>
      <c r="K71" s="3"/>
      <c r="L71" s="3"/>
      <c r="M71" s="3"/>
      <c r="N71" s="3"/>
      <c r="O71" s="3"/>
      <c r="P71" s="3"/>
      <c r="Q71" s="3"/>
      <c r="R71" s="3"/>
      <c r="S71" s="3"/>
      <c r="T71" s="3"/>
      <c r="U71" s="3"/>
      <c r="V71" s="3"/>
    </row>
    <row r="72" spans="1:22" s="1" customFormat="1" ht="22.5" x14ac:dyDescent="0.2">
      <c r="A72" s="119" t="s">
        <v>3776</v>
      </c>
      <c r="B72" s="160"/>
      <c r="C72" s="129"/>
      <c r="D72" s="152" t="s">
        <v>25</v>
      </c>
      <c r="E72" s="116" t="s">
        <v>6363</v>
      </c>
      <c r="F72" s="128"/>
      <c r="G72" s="238" t="s">
        <v>5199</v>
      </c>
      <c r="H72" s="115" t="s">
        <v>6364</v>
      </c>
      <c r="I72" s="303" t="s">
        <v>3063</v>
      </c>
      <c r="J72" s="3"/>
      <c r="K72" s="3"/>
      <c r="L72" s="3"/>
      <c r="M72" s="3"/>
      <c r="N72" s="3"/>
      <c r="O72" s="3"/>
      <c r="P72" s="3"/>
      <c r="Q72" s="3"/>
      <c r="R72" s="3"/>
      <c r="S72" s="3"/>
      <c r="T72" s="3"/>
      <c r="U72" s="3"/>
      <c r="V72" s="3"/>
    </row>
    <row r="73" spans="1:22" s="1" customFormat="1" ht="22.5" x14ac:dyDescent="0.2">
      <c r="A73" s="119" t="s">
        <v>6012</v>
      </c>
      <c r="B73" s="160"/>
      <c r="C73" s="129" t="s">
        <v>4258</v>
      </c>
      <c r="D73" s="153" t="s">
        <v>27</v>
      </c>
      <c r="E73" s="116" t="s">
        <v>6363</v>
      </c>
      <c r="F73" s="128" t="s">
        <v>4444</v>
      </c>
      <c r="G73" s="151" t="s">
        <v>4533</v>
      </c>
      <c r="H73" s="115" t="s">
        <v>6364</v>
      </c>
      <c r="I73" s="303" t="s">
        <v>3064</v>
      </c>
      <c r="J73" s="3"/>
      <c r="K73" s="3"/>
      <c r="L73" s="3"/>
      <c r="M73" s="3"/>
      <c r="N73" s="3"/>
      <c r="O73" s="3"/>
      <c r="P73" s="3"/>
      <c r="Q73" s="3"/>
      <c r="R73" s="3"/>
      <c r="S73" s="3"/>
      <c r="T73" s="3"/>
      <c r="U73" s="3"/>
      <c r="V73" s="3"/>
    </row>
    <row r="74" spans="1:22" s="1" customFormat="1" ht="56.25" x14ac:dyDescent="0.2">
      <c r="A74" s="119" t="s">
        <v>6013</v>
      </c>
      <c r="B74" s="160"/>
      <c r="C74" s="129" t="s">
        <v>5936</v>
      </c>
      <c r="D74" s="155" t="s">
        <v>50</v>
      </c>
      <c r="E74" s="116" t="s">
        <v>6375</v>
      </c>
      <c r="F74" s="128" t="s">
        <v>5713</v>
      </c>
      <c r="G74" s="150" t="s">
        <v>2696</v>
      </c>
      <c r="H74" s="115" t="s">
        <v>6376</v>
      </c>
      <c r="I74" s="303" t="s">
        <v>3065</v>
      </c>
      <c r="J74" s="3"/>
      <c r="K74" s="3"/>
      <c r="L74" s="3"/>
      <c r="M74" s="3"/>
      <c r="N74" s="3"/>
      <c r="O74" s="3"/>
      <c r="P74" s="3"/>
      <c r="Q74" s="3"/>
      <c r="R74" s="3"/>
      <c r="S74" s="3"/>
      <c r="T74" s="3"/>
      <c r="U74" s="3"/>
      <c r="V74" s="3"/>
    </row>
    <row r="75" spans="1:22" s="1" customFormat="1" ht="22.5" x14ac:dyDescent="0.2">
      <c r="A75" s="119" t="s">
        <v>4585</v>
      </c>
      <c r="B75" s="160"/>
      <c r="C75" s="129"/>
      <c r="D75" s="154" t="s">
        <v>428</v>
      </c>
      <c r="E75" s="116" t="s">
        <v>6363</v>
      </c>
      <c r="F75" s="128"/>
      <c r="G75" s="238" t="s">
        <v>5136</v>
      </c>
      <c r="H75" s="115" t="s">
        <v>6364</v>
      </c>
      <c r="I75" s="303" t="s">
        <v>3066</v>
      </c>
      <c r="J75" s="3"/>
      <c r="K75" s="3"/>
      <c r="L75" s="3"/>
      <c r="M75" s="3"/>
      <c r="N75" s="3"/>
      <c r="O75" s="3"/>
      <c r="P75" s="3"/>
      <c r="Q75" s="3"/>
      <c r="R75" s="3"/>
      <c r="S75" s="3"/>
      <c r="T75" s="3"/>
      <c r="U75" s="3"/>
      <c r="V75" s="3"/>
    </row>
    <row r="76" spans="1:22" s="1" customFormat="1" ht="22.5" x14ac:dyDescent="0.2">
      <c r="A76" s="119" t="s">
        <v>3778</v>
      </c>
      <c r="B76" s="160"/>
      <c r="C76" s="129" t="s">
        <v>4260</v>
      </c>
      <c r="D76" s="155" t="s">
        <v>27</v>
      </c>
      <c r="E76" s="116" t="s">
        <v>6363</v>
      </c>
      <c r="F76" s="128" t="s">
        <v>4445</v>
      </c>
      <c r="G76" s="151" t="s">
        <v>4533</v>
      </c>
      <c r="H76" s="115" t="s">
        <v>6364</v>
      </c>
      <c r="I76" s="303" t="s">
        <v>3067</v>
      </c>
      <c r="J76" s="3"/>
      <c r="K76" s="3"/>
      <c r="L76" s="3"/>
      <c r="M76" s="3"/>
      <c r="N76" s="3"/>
      <c r="O76" s="3"/>
      <c r="P76" s="3"/>
      <c r="Q76" s="3"/>
      <c r="R76" s="3"/>
      <c r="S76" s="3"/>
      <c r="T76" s="3"/>
      <c r="U76" s="3"/>
      <c r="V76" s="3"/>
    </row>
    <row r="77" spans="1:22" s="1" customFormat="1" ht="56.25" x14ac:dyDescent="0.2">
      <c r="A77" s="119" t="s">
        <v>3779</v>
      </c>
      <c r="B77" s="160"/>
      <c r="C77" s="129" t="s">
        <v>5937</v>
      </c>
      <c r="D77" s="153" t="s">
        <v>50</v>
      </c>
      <c r="E77" s="116" t="s">
        <v>6375</v>
      </c>
      <c r="F77" s="128" t="s">
        <v>5714</v>
      </c>
      <c r="G77" s="150" t="s">
        <v>2696</v>
      </c>
      <c r="H77" s="115" t="s">
        <v>6376</v>
      </c>
      <c r="I77" s="303" t="s">
        <v>3068</v>
      </c>
      <c r="J77" s="3"/>
      <c r="K77" s="3"/>
      <c r="L77" s="3"/>
      <c r="M77" s="3"/>
      <c r="N77" s="3"/>
      <c r="O77" s="3"/>
      <c r="P77" s="3"/>
      <c r="Q77" s="3"/>
      <c r="R77" s="3"/>
      <c r="S77" s="3"/>
      <c r="T77" s="3"/>
      <c r="U77" s="3"/>
      <c r="V77" s="3"/>
    </row>
    <row r="78" spans="1:22" s="1" customFormat="1" ht="33.75" x14ac:dyDescent="0.2">
      <c r="A78" s="119" t="s">
        <v>3781</v>
      </c>
      <c r="B78" s="160"/>
      <c r="C78" s="129" t="s">
        <v>5863</v>
      </c>
      <c r="D78" s="152" t="s">
        <v>2888</v>
      </c>
      <c r="E78" s="116" t="s">
        <v>6377</v>
      </c>
      <c r="F78" s="128" t="s">
        <v>5888</v>
      </c>
      <c r="G78" s="150" t="s">
        <v>5202</v>
      </c>
      <c r="H78" s="115" t="s">
        <v>6378</v>
      </c>
      <c r="I78" s="303" t="s">
        <v>3069</v>
      </c>
      <c r="J78" s="3"/>
      <c r="K78" s="3"/>
      <c r="L78" s="3"/>
      <c r="M78" s="3"/>
      <c r="N78" s="3"/>
      <c r="O78" s="3"/>
      <c r="P78" s="3"/>
      <c r="Q78" s="3"/>
      <c r="R78" s="3"/>
      <c r="S78" s="3"/>
      <c r="T78" s="3"/>
      <c r="U78" s="3"/>
      <c r="V78" s="3"/>
    </row>
    <row r="79" spans="1:22" s="1" customFormat="1" ht="33.75" x14ac:dyDescent="0.2">
      <c r="A79" s="119" t="s">
        <v>3783</v>
      </c>
      <c r="B79" s="160"/>
      <c r="C79" s="129" t="s">
        <v>5863</v>
      </c>
      <c r="D79" s="154" t="s">
        <v>2889</v>
      </c>
      <c r="E79" s="116" t="s">
        <v>6377</v>
      </c>
      <c r="F79" s="128" t="s">
        <v>5888</v>
      </c>
      <c r="G79" s="151" t="s">
        <v>5203</v>
      </c>
      <c r="H79" s="115" t="s">
        <v>6378</v>
      </c>
      <c r="I79" s="303" t="s">
        <v>3070</v>
      </c>
      <c r="J79" s="3"/>
      <c r="K79" s="3"/>
      <c r="L79" s="3"/>
      <c r="M79" s="3"/>
      <c r="N79" s="3"/>
      <c r="O79" s="3"/>
      <c r="P79" s="3"/>
      <c r="Q79" s="3"/>
      <c r="R79" s="3"/>
      <c r="S79" s="3"/>
      <c r="T79" s="3"/>
      <c r="U79" s="3"/>
      <c r="V79" s="3"/>
    </row>
    <row r="80" spans="1:22" s="1" customFormat="1" ht="22.5" x14ac:dyDescent="0.2">
      <c r="A80" s="119" t="s">
        <v>3785</v>
      </c>
      <c r="B80" s="160"/>
      <c r="C80" s="129"/>
      <c r="D80" s="154" t="s">
        <v>2890</v>
      </c>
      <c r="E80" s="116" t="s">
        <v>6363</v>
      </c>
      <c r="F80" s="128"/>
      <c r="G80" s="151" t="s">
        <v>5204</v>
      </c>
      <c r="H80" s="115" t="s">
        <v>6364</v>
      </c>
      <c r="I80" s="303" t="s">
        <v>3071</v>
      </c>
      <c r="J80" s="3"/>
      <c r="K80" s="3"/>
      <c r="L80" s="3"/>
      <c r="M80" s="3"/>
      <c r="N80" s="3"/>
      <c r="O80" s="3"/>
      <c r="P80" s="3"/>
      <c r="Q80" s="3"/>
      <c r="R80" s="3"/>
      <c r="S80" s="3"/>
      <c r="T80" s="3"/>
      <c r="U80" s="3"/>
      <c r="V80" s="3"/>
    </row>
    <row r="81" spans="1:22" s="1" customFormat="1" x14ac:dyDescent="0.2">
      <c r="A81" s="119" t="s">
        <v>3787</v>
      </c>
      <c r="B81" s="160"/>
      <c r="C81" s="129" t="s">
        <v>4266</v>
      </c>
      <c r="D81" s="154" t="s">
        <v>5205</v>
      </c>
      <c r="E81" s="116" t="s">
        <v>3722</v>
      </c>
      <c r="F81" s="128" t="s">
        <v>4448</v>
      </c>
      <c r="G81" s="151" t="s">
        <v>5206</v>
      </c>
      <c r="H81" s="115" t="s">
        <v>3722</v>
      </c>
      <c r="I81" s="303" t="s">
        <v>3722</v>
      </c>
      <c r="J81" s="3"/>
      <c r="K81" s="3"/>
      <c r="L81" s="3"/>
      <c r="M81" s="3"/>
      <c r="N81" s="3"/>
      <c r="O81" s="3"/>
      <c r="P81" s="3"/>
      <c r="Q81" s="3"/>
      <c r="R81" s="3"/>
      <c r="S81" s="3"/>
      <c r="T81" s="3"/>
      <c r="U81" s="3"/>
      <c r="V81" s="3"/>
    </row>
    <row r="82" spans="1:22" s="1" customFormat="1" x14ac:dyDescent="0.2">
      <c r="A82" s="119" t="s">
        <v>3789</v>
      </c>
      <c r="B82" s="51" t="str">
        <f>IF($B$81="x","x","")</f>
        <v/>
      </c>
      <c r="C82" s="129"/>
      <c r="D82" s="155" t="s">
        <v>221</v>
      </c>
      <c r="E82" s="116" t="s">
        <v>3722</v>
      </c>
      <c r="F82" s="128"/>
      <c r="G82" s="151" t="s">
        <v>2662</v>
      </c>
      <c r="H82" s="115" t="s">
        <v>3722</v>
      </c>
      <c r="I82" s="303" t="s">
        <v>3072</v>
      </c>
      <c r="J82" s="3"/>
      <c r="K82" s="3"/>
      <c r="L82" s="3"/>
      <c r="M82" s="3"/>
      <c r="N82" s="3"/>
      <c r="O82" s="3"/>
      <c r="P82" s="3"/>
      <c r="Q82" s="3"/>
      <c r="R82" s="3"/>
      <c r="S82" s="3"/>
      <c r="T82" s="3"/>
      <c r="U82" s="3"/>
      <c r="V82" s="3"/>
    </row>
    <row r="83" spans="1:22" s="1" customFormat="1" ht="22.5" x14ac:dyDescent="0.2">
      <c r="A83" s="119" t="s">
        <v>3790</v>
      </c>
      <c r="B83" s="51" t="str">
        <f t="shared" ref="B83:B84" si="3">IF($B$81="x","x","")</f>
        <v/>
      </c>
      <c r="C83" s="129"/>
      <c r="D83" s="153" t="s">
        <v>222</v>
      </c>
      <c r="E83" s="116" t="s">
        <v>1860</v>
      </c>
      <c r="F83" s="128"/>
      <c r="G83" s="150" t="s">
        <v>2663</v>
      </c>
      <c r="H83" s="115" t="s">
        <v>1859</v>
      </c>
      <c r="I83" s="303" t="s">
        <v>3073</v>
      </c>
      <c r="J83" s="3"/>
      <c r="K83" s="3"/>
      <c r="L83" s="3"/>
      <c r="M83" s="3"/>
      <c r="N83" s="3"/>
      <c r="O83" s="3"/>
      <c r="P83" s="3"/>
      <c r="Q83" s="3"/>
      <c r="R83" s="3"/>
      <c r="S83" s="3"/>
      <c r="T83" s="3"/>
      <c r="U83" s="3"/>
      <c r="V83" s="3"/>
    </row>
    <row r="84" spans="1:22" s="1" customFormat="1" x14ac:dyDescent="0.2">
      <c r="A84" s="119" t="s">
        <v>3791</v>
      </c>
      <c r="B84" s="51" t="str">
        <f t="shared" si="3"/>
        <v/>
      </c>
      <c r="C84" s="129"/>
      <c r="D84" s="153" t="s">
        <v>5659</v>
      </c>
      <c r="E84" s="116"/>
      <c r="F84" s="128"/>
      <c r="G84" s="150" t="s">
        <v>5658</v>
      </c>
      <c r="H84" s="115"/>
      <c r="I84" s="303" t="s">
        <v>3074</v>
      </c>
      <c r="J84" s="3"/>
      <c r="K84" s="3"/>
      <c r="L84" s="3"/>
      <c r="M84" s="3"/>
      <c r="N84" s="3"/>
      <c r="O84" s="3"/>
      <c r="P84" s="3"/>
      <c r="Q84" s="3"/>
      <c r="R84" s="3"/>
      <c r="S84" s="3"/>
      <c r="T84" s="3"/>
      <c r="U84" s="3"/>
      <c r="V84" s="3"/>
    </row>
    <row r="85" spans="1:22" s="1" customFormat="1" x14ac:dyDescent="0.2">
      <c r="A85" s="119"/>
      <c r="B85" s="160"/>
      <c r="C85" s="129"/>
      <c r="D85" s="154" t="s">
        <v>2985</v>
      </c>
      <c r="E85" s="116" t="s">
        <v>3722</v>
      </c>
      <c r="F85" s="128"/>
      <c r="G85" s="150" t="s">
        <v>5207</v>
      </c>
      <c r="H85" s="115" t="s">
        <v>3722</v>
      </c>
      <c r="I85" s="303" t="s">
        <v>3722</v>
      </c>
      <c r="J85" s="3"/>
      <c r="K85" s="3"/>
      <c r="L85" s="3"/>
      <c r="M85" s="3"/>
      <c r="N85" s="3"/>
      <c r="O85" s="3"/>
      <c r="P85" s="3"/>
      <c r="Q85" s="3"/>
      <c r="R85" s="3"/>
      <c r="S85" s="3"/>
      <c r="T85" s="3"/>
      <c r="U85" s="3"/>
      <c r="V85" s="3"/>
    </row>
    <row r="86" spans="1:22" s="1" customFormat="1" ht="22.5" x14ac:dyDescent="0.2">
      <c r="A86" s="119" t="s">
        <v>3792</v>
      </c>
      <c r="B86" s="160"/>
      <c r="C86" s="129"/>
      <c r="D86" s="154" t="s">
        <v>2891</v>
      </c>
      <c r="E86" s="116" t="s">
        <v>6363</v>
      </c>
      <c r="F86" s="128"/>
      <c r="G86" s="151" t="s">
        <v>5208</v>
      </c>
      <c r="H86" s="115" t="s">
        <v>6364</v>
      </c>
      <c r="I86" s="303" t="s">
        <v>3075</v>
      </c>
      <c r="J86" s="3"/>
      <c r="K86" s="3"/>
      <c r="L86" s="3"/>
      <c r="M86" s="3"/>
      <c r="N86" s="3"/>
      <c r="O86" s="3"/>
      <c r="P86" s="3"/>
      <c r="Q86" s="3"/>
      <c r="R86" s="3"/>
      <c r="S86" s="3"/>
      <c r="T86" s="3"/>
      <c r="U86" s="3"/>
      <c r="V86" s="3"/>
    </row>
    <row r="87" spans="1:22" s="1" customFormat="1" ht="22.5" x14ac:dyDescent="0.2">
      <c r="A87" s="119" t="s">
        <v>6021</v>
      </c>
      <c r="B87" s="160"/>
      <c r="C87" s="129" t="s">
        <v>4270</v>
      </c>
      <c r="D87" s="154" t="s">
        <v>2986</v>
      </c>
      <c r="E87" s="116" t="s">
        <v>6379</v>
      </c>
      <c r="F87" s="128" t="s">
        <v>4450</v>
      </c>
      <c r="G87" s="151" t="s">
        <v>5209</v>
      </c>
      <c r="H87" s="115" t="s">
        <v>6380</v>
      </c>
      <c r="I87" s="303" t="s">
        <v>3076</v>
      </c>
      <c r="J87" s="3"/>
      <c r="K87" s="3"/>
      <c r="L87" s="3"/>
      <c r="M87" s="3"/>
      <c r="N87" s="3"/>
      <c r="O87" s="3"/>
      <c r="P87" s="3"/>
      <c r="Q87" s="3"/>
      <c r="R87" s="3"/>
      <c r="S87" s="3"/>
      <c r="T87" s="3"/>
      <c r="U87" s="3"/>
      <c r="V87" s="3"/>
    </row>
    <row r="88" spans="1:22" s="1" customFormat="1" ht="22.5" x14ac:dyDescent="0.2">
      <c r="A88" s="119" t="s">
        <v>3794</v>
      </c>
      <c r="B88" s="160"/>
      <c r="C88" s="129"/>
      <c r="D88" s="154" t="s">
        <v>2892</v>
      </c>
      <c r="E88" s="116" t="s">
        <v>6363</v>
      </c>
      <c r="F88" s="128"/>
      <c r="G88" s="151" t="s">
        <v>5210</v>
      </c>
      <c r="H88" s="115" t="s">
        <v>6364</v>
      </c>
      <c r="I88" s="303" t="s">
        <v>3077</v>
      </c>
      <c r="J88" s="3"/>
      <c r="K88" s="3"/>
      <c r="L88" s="3"/>
      <c r="M88" s="3"/>
      <c r="N88" s="3"/>
      <c r="O88" s="3"/>
      <c r="P88" s="3"/>
      <c r="Q88" s="3"/>
      <c r="R88" s="3"/>
      <c r="S88" s="3"/>
      <c r="T88" s="3"/>
      <c r="U88" s="3"/>
      <c r="V88" s="3"/>
    </row>
    <row r="89" spans="1:22" s="1" customFormat="1" ht="22.5" x14ac:dyDescent="0.2">
      <c r="A89" s="119" t="s">
        <v>3796</v>
      </c>
      <c r="B89" s="160"/>
      <c r="C89" s="129" t="s">
        <v>4272</v>
      </c>
      <c r="D89" s="152" t="s">
        <v>2986</v>
      </c>
      <c r="E89" s="116" t="s">
        <v>6379</v>
      </c>
      <c r="F89" s="128" t="s">
        <v>4451</v>
      </c>
      <c r="G89" s="150" t="s">
        <v>5209</v>
      </c>
      <c r="H89" s="115" t="s">
        <v>6380</v>
      </c>
      <c r="I89" s="303" t="s">
        <v>3078</v>
      </c>
      <c r="J89" s="3"/>
      <c r="K89" s="3"/>
      <c r="L89" s="3"/>
      <c r="M89" s="3"/>
      <c r="N89" s="3"/>
      <c r="O89" s="3"/>
      <c r="P89" s="3"/>
      <c r="Q89" s="3"/>
      <c r="R89" s="3"/>
      <c r="S89" s="3"/>
      <c r="T89" s="3"/>
      <c r="U89" s="3"/>
      <c r="V89" s="3"/>
    </row>
    <row r="90" spans="1:22" s="1" customFormat="1" ht="22.5" x14ac:dyDescent="0.2">
      <c r="A90" s="119" t="s">
        <v>3800</v>
      </c>
      <c r="B90" s="160"/>
      <c r="C90" s="129"/>
      <c r="D90" s="152" t="s">
        <v>437</v>
      </c>
      <c r="E90" s="116" t="s">
        <v>6363</v>
      </c>
      <c r="F90" s="128"/>
      <c r="G90" s="150" t="s">
        <v>2689</v>
      </c>
      <c r="H90" s="115" t="s">
        <v>6364</v>
      </c>
      <c r="I90" s="303" t="s">
        <v>3079</v>
      </c>
      <c r="J90" s="3"/>
      <c r="K90" s="3"/>
      <c r="L90" s="3"/>
      <c r="M90" s="3"/>
      <c r="N90" s="3"/>
      <c r="O90" s="3"/>
      <c r="P90" s="3"/>
      <c r="Q90" s="3"/>
      <c r="R90" s="3"/>
      <c r="S90" s="3"/>
      <c r="T90" s="3"/>
      <c r="U90" s="3"/>
      <c r="V90" s="3"/>
    </row>
    <row r="91" spans="1:22" s="1" customFormat="1" x14ac:dyDescent="0.2">
      <c r="A91" s="119" t="s">
        <v>6024</v>
      </c>
      <c r="B91" s="160"/>
      <c r="C91" s="129" t="s">
        <v>5541</v>
      </c>
      <c r="D91" s="155" t="s">
        <v>241</v>
      </c>
      <c r="E91" s="116" t="s">
        <v>3722</v>
      </c>
      <c r="F91" s="128" t="s">
        <v>5718</v>
      </c>
      <c r="G91" s="240" t="s">
        <v>5153</v>
      </c>
      <c r="H91" s="115" t="s">
        <v>3722</v>
      </c>
      <c r="I91" s="303" t="s">
        <v>3080</v>
      </c>
      <c r="J91" s="3"/>
      <c r="K91" s="3"/>
      <c r="L91" s="3"/>
      <c r="M91" s="3"/>
      <c r="N91" s="3"/>
      <c r="O91" s="3"/>
      <c r="P91" s="3"/>
      <c r="Q91" s="3"/>
      <c r="R91" s="3"/>
      <c r="S91" s="3"/>
      <c r="T91" s="3"/>
      <c r="U91" s="3"/>
      <c r="V91" s="3"/>
    </row>
    <row r="92" spans="1:22" s="1" customFormat="1" ht="22.5" x14ac:dyDescent="0.2">
      <c r="A92" s="119" t="s">
        <v>3802</v>
      </c>
      <c r="B92" s="160"/>
      <c r="C92" s="129" t="s">
        <v>4266</v>
      </c>
      <c r="D92" s="154" t="s">
        <v>2893</v>
      </c>
      <c r="E92" s="116" t="s">
        <v>6363</v>
      </c>
      <c r="F92" s="128" t="s">
        <v>4448</v>
      </c>
      <c r="G92" s="151" t="s">
        <v>5211</v>
      </c>
      <c r="H92" s="115" t="s">
        <v>6364</v>
      </c>
      <c r="I92" s="303" t="s">
        <v>3081</v>
      </c>
      <c r="J92" s="3"/>
      <c r="K92" s="3"/>
      <c r="L92" s="3"/>
      <c r="M92" s="3"/>
      <c r="N92" s="3"/>
      <c r="O92" s="3"/>
      <c r="P92" s="3"/>
      <c r="Q92" s="3"/>
      <c r="R92" s="3"/>
      <c r="S92" s="3"/>
      <c r="T92" s="3"/>
      <c r="U92" s="3"/>
      <c r="V92" s="3"/>
    </row>
    <row r="93" spans="1:22" s="1" customFormat="1" ht="33.75" x14ac:dyDescent="0.2">
      <c r="A93" s="119" t="s">
        <v>3804</v>
      </c>
      <c r="B93" s="160"/>
      <c r="C93" s="129" t="s">
        <v>4276</v>
      </c>
      <c r="D93" s="154" t="s">
        <v>2894</v>
      </c>
      <c r="E93" s="116" t="s">
        <v>6377</v>
      </c>
      <c r="F93" s="128" t="s">
        <v>4453</v>
      </c>
      <c r="G93" s="151" t="s">
        <v>5212</v>
      </c>
      <c r="H93" s="115" t="s">
        <v>6378</v>
      </c>
      <c r="I93" s="303" t="s">
        <v>3082</v>
      </c>
      <c r="J93" s="3"/>
      <c r="K93" s="3"/>
      <c r="L93" s="3"/>
      <c r="M93" s="3"/>
      <c r="N93" s="3"/>
      <c r="O93" s="3"/>
      <c r="P93" s="3"/>
      <c r="Q93" s="3"/>
      <c r="R93" s="3"/>
      <c r="S93" s="3"/>
      <c r="T93" s="3"/>
      <c r="U93" s="3"/>
      <c r="V93" s="3"/>
    </row>
    <row r="94" spans="1:22" s="1" customFormat="1" ht="33.75" x14ac:dyDescent="0.2">
      <c r="A94" s="119" t="s">
        <v>3805</v>
      </c>
      <c r="B94" s="160"/>
      <c r="C94" s="129" t="s">
        <v>4276</v>
      </c>
      <c r="D94" s="152" t="s">
        <v>2895</v>
      </c>
      <c r="E94" s="116" t="s">
        <v>6377</v>
      </c>
      <c r="F94" s="128" t="s">
        <v>4453</v>
      </c>
      <c r="G94" s="150" t="s">
        <v>5213</v>
      </c>
      <c r="H94" s="115" t="s">
        <v>6378</v>
      </c>
      <c r="I94" s="303" t="s">
        <v>3083</v>
      </c>
      <c r="J94" s="3"/>
      <c r="K94" s="3"/>
      <c r="L94" s="3"/>
      <c r="M94" s="3"/>
      <c r="N94" s="3"/>
      <c r="O94" s="3"/>
      <c r="P94" s="3"/>
      <c r="Q94" s="3"/>
      <c r="R94" s="3"/>
      <c r="S94" s="3"/>
      <c r="T94" s="3"/>
      <c r="U94" s="3"/>
      <c r="V94" s="3"/>
    </row>
    <row r="95" spans="1:22" s="1" customFormat="1" ht="33.75" x14ac:dyDescent="0.2">
      <c r="A95" s="119" t="s">
        <v>3806</v>
      </c>
      <c r="B95" s="160"/>
      <c r="C95" s="129" t="s">
        <v>4276</v>
      </c>
      <c r="D95" s="152" t="s">
        <v>2896</v>
      </c>
      <c r="E95" s="116" t="s">
        <v>6377</v>
      </c>
      <c r="F95" s="128" t="s">
        <v>4453</v>
      </c>
      <c r="G95" s="150" t="s">
        <v>5214</v>
      </c>
      <c r="H95" s="115" t="s">
        <v>6378</v>
      </c>
      <c r="I95" s="303" t="s">
        <v>3084</v>
      </c>
      <c r="J95" s="3"/>
      <c r="K95" s="3"/>
      <c r="L95" s="3"/>
      <c r="M95" s="3"/>
      <c r="N95" s="3"/>
      <c r="O95" s="3"/>
      <c r="P95" s="3"/>
      <c r="Q95" s="3"/>
      <c r="R95" s="3"/>
      <c r="S95" s="3"/>
      <c r="T95" s="3"/>
      <c r="U95" s="3"/>
      <c r="V95" s="3"/>
    </row>
    <row r="96" spans="1:22" s="1" customFormat="1" ht="22.5" x14ac:dyDescent="0.2">
      <c r="A96" s="119" t="s">
        <v>3807</v>
      </c>
      <c r="B96" s="160"/>
      <c r="C96" s="129" t="s">
        <v>4266</v>
      </c>
      <c r="D96" s="154" t="s">
        <v>2897</v>
      </c>
      <c r="E96" s="116" t="s">
        <v>6363</v>
      </c>
      <c r="F96" s="128" t="s">
        <v>4448</v>
      </c>
      <c r="G96" s="151" t="s">
        <v>5215</v>
      </c>
      <c r="H96" s="115" t="s">
        <v>6364</v>
      </c>
      <c r="I96" s="303" t="s">
        <v>3085</v>
      </c>
      <c r="J96" s="3"/>
      <c r="K96" s="3"/>
      <c r="L96" s="3"/>
      <c r="M96" s="3"/>
      <c r="N96" s="3"/>
      <c r="O96" s="3"/>
      <c r="P96" s="3"/>
      <c r="Q96" s="3"/>
      <c r="R96" s="3"/>
      <c r="S96" s="3"/>
      <c r="T96" s="3"/>
      <c r="U96" s="3"/>
      <c r="V96" s="3"/>
    </row>
    <row r="97" spans="1:22" s="1" customFormat="1" x14ac:dyDescent="0.2">
      <c r="A97" s="119" t="s">
        <v>3809</v>
      </c>
      <c r="B97" s="160"/>
      <c r="C97" s="129" t="s">
        <v>4278</v>
      </c>
      <c r="D97" s="154" t="s">
        <v>3007</v>
      </c>
      <c r="E97" s="116" t="s">
        <v>3722</v>
      </c>
      <c r="F97" s="128" t="s">
        <v>4454</v>
      </c>
      <c r="G97" s="151" t="s">
        <v>5216</v>
      </c>
      <c r="H97" s="115" t="s">
        <v>3722</v>
      </c>
      <c r="I97" s="303" t="s">
        <v>3722</v>
      </c>
      <c r="J97" s="3"/>
      <c r="K97" s="3"/>
      <c r="L97" s="3"/>
      <c r="M97" s="3"/>
      <c r="N97" s="3"/>
      <c r="O97" s="3"/>
      <c r="P97" s="3"/>
      <c r="Q97" s="3"/>
      <c r="R97" s="3"/>
      <c r="S97" s="3"/>
      <c r="T97" s="3"/>
      <c r="U97" s="3"/>
      <c r="V97" s="3"/>
    </row>
    <row r="98" spans="1:22" s="1" customFormat="1" x14ac:dyDescent="0.2">
      <c r="A98" s="119" t="s">
        <v>4981</v>
      </c>
      <c r="B98" s="51" t="str">
        <f>IF($B$97="x","x","")</f>
        <v/>
      </c>
      <c r="C98" s="129"/>
      <c r="D98" s="155" t="s">
        <v>221</v>
      </c>
      <c r="E98" s="116" t="s">
        <v>3722</v>
      </c>
      <c r="F98" s="128"/>
      <c r="G98" s="151" t="s">
        <v>2662</v>
      </c>
      <c r="H98" s="115" t="s">
        <v>3722</v>
      </c>
      <c r="I98" s="303" t="s">
        <v>3086</v>
      </c>
      <c r="J98" s="3"/>
      <c r="K98" s="3"/>
      <c r="L98" s="3"/>
      <c r="M98" s="3"/>
      <c r="N98" s="3"/>
      <c r="O98" s="3"/>
      <c r="P98" s="3"/>
      <c r="Q98" s="3"/>
      <c r="R98" s="3"/>
      <c r="S98" s="3"/>
      <c r="T98" s="3"/>
      <c r="U98" s="3"/>
      <c r="V98" s="3"/>
    </row>
    <row r="99" spans="1:22" s="1" customFormat="1" ht="22.5" x14ac:dyDescent="0.2">
      <c r="A99" s="119" t="s">
        <v>4982</v>
      </c>
      <c r="B99" s="51" t="str">
        <f t="shared" ref="B99:B100" si="4">IF($B$97="x","x","")</f>
        <v/>
      </c>
      <c r="C99" s="129"/>
      <c r="D99" s="155" t="s">
        <v>222</v>
      </c>
      <c r="E99" s="116" t="s">
        <v>1860</v>
      </c>
      <c r="F99" s="128"/>
      <c r="G99" s="151" t="s">
        <v>5217</v>
      </c>
      <c r="H99" s="115" t="s">
        <v>1859</v>
      </c>
      <c r="I99" s="303" t="s">
        <v>3087</v>
      </c>
      <c r="J99" s="3"/>
      <c r="K99" s="3"/>
      <c r="L99" s="3"/>
      <c r="M99" s="3"/>
      <c r="N99" s="3"/>
      <c r="O99" s="3"/>
      <c r="P99" s="3"/>
      <c r="Q99" s="3"/>
      <c r="R99" s="3"/>
      <c r="S99" s="3"/>
      <c r="T99" s="3"/>
      <c r="U99" s="3"/>
      <c r="V99" s="3"/>
    </row>
    <row r="100" spans="1:22" s="1" customFormat="1" x14ac:dyDescent="0.2">
      <c r="A100" s="119" t="s">
        <v>4983</v>
      </c>
      <c r="B100" s="51" t="str">
        <f t="shared" si="4"/>
        <v/>
      </c>
      <c r="C100" s="129"/>
      <c r="D100" s="153" t="s">
        <v>5659</v>
      </c>
      <c r="E100" s="116"/>
      <c r="F100" s="128"/>
      <c r="G100" s="150" t="s">
        <v>5658</v>
      </c>
      <c r="H100" s="115"/>
      <c r="I100" s="303" t="s">
        <v>3088</v>
      </c>
      <c r="J100" s="3"/>
      <c r="K100" s="3"/>
      <c r="L100" s="3"/>
      <c r="M100" s="3"/>
      <c r="N100" s="3"/>
      <c r="O100" s="3"/>
      <c r="P100" s="3"/>
      <c r="Q100" s="3"/>
      <c r="R100" s="3"/>
      <c r="S100" s="3"/>
      <c r="T100" s="3"/>
      <c r="U100" s="3"/>
      <c r="V100" s="3"/>
    </row>
    <row r="101" spans="1:22" s="1" customFormat="1" x14ac:dyDescent="0.2">
      <c r="A101" s="119" t="s">
        <v>3811</v>
      </c>
      <c r="B101" s="160"/>
      <c r="C101" s="129" t="s">
        <v>4278</v>
      </c>
      <c r="D101" s="152" t="s">
        <v>3008</v>
      </c>
      <c r="E101" s="116" t="s">
        <v>3722</v>
      </c>
      <c r="F101" s="128" t="s">
        <v>4454</v>
      </c>
      <c r="G101" s="150" t="s">
        <v>5218</v>
      </c>
      <c r="H101" s="115" t="s">
        <v>3722</v>
      </c>
      <c r="I101" s="303" t="s">
        <v>3722</v>
      </c>
      <c r="J101" s="3"/>
      <c r="K101" s="3"/>
      <c r="L101" s="3"/>
      <c r="M101" s="3"/>
      <c r="N101" s="3"/>
      <c r="O101" s="3"/>
      <c r="P101" s="3"/>
      <c r="Q101" s="3"/>
      <c r="R101" s="3"/>
      <c r="S101" s="3"/>
      <c r="T101" s="3"/>
      <c r="U101" s="3"/>
      <c r="V101" s="3"/>
    </row>
    <row r="102" spans="1:22" s="1" customFormat="1" x14ac:dyDescent="0.2">
      <c r="A102" s="119" t="s">
        <v>6027</v>
      </c>
      <c r="B102" s="51" t="str">
        <f>IF($B$101="x","x","")</f>
        <v/>
      </c>
      <c r="C102" s="129"/>
      <c r="D102" s="153" t="s">
        <v>221</v>
      </c>
      <c r="E102" s="116" t="s">
        <v>3722</v>
      </c>
      <c r="F102" s="128"/>
      <c r="G102" s="150" t="s">
        <v>2662</v>
      </c>
      <c r="H102" s="115" t="s">
        <v>3722</v>
      </c>
      <c r="I102" s="303" t="s">
        <v>3089</v>
      </c>
      <c r="J102" s="3"/>
      <c r="K102" s="3"/>
      <c r="L102" s="3"/>
      <c r="M102" s="3"/>
      <c r="N102" s="3"/>
      <c r="O102" s="3"/>
      <c r="P102" s="3"/>
      <c r="Q102" s="3"/>
      <c r="R102" s="3"/>
      <c r="S102" s="3"/>
      <c r="T102" s="3"/>
      <c r="U102" s="3"/>
      <c r="V102" s="3"/>
    </row>
    <row r="103" spans="1:22" s="1" customFormat="1" ht="22.5" x14ac:dyDescent="0.2">
      <c r="A103" s="119" t="s">
        <v>6028</v>
      </c>
      <c r="B103" s="51" t="str">
        <f t="shared" ref="B103:B104" si="5">IF($B$101="x","x","")</f>
        <v/>
      </c>
      <c r="C103" s="129"/>
      <c r="D103" s="155" t="s">
        <v>222</v>
      </c>
      <c r="E103" s="116" t="s">
        <v>1860</v>
      </c>
      <c r="F103" s="128"/>
      <c r="G103" s="150" t="s">
        <v>2663</v>
      </c>
      <c r="H103" s="115" t="s">
        <v>1859</v>
      </c>
      <c r="I103" s="303" t="s">
        <v>3090</v>
      </c>
      <c r="J103" s="3"/>
      <c r="K103" s="3"/>
      <c r="L103" s="3"/>
      <c r="M103" s="3"/>
      <c r="N103" s="3"/>
      <c r="O103" s="3"/>
      <c r="P103" s="3"/>
      <c r="Q103" s="3"/>
      <c r="R103" s="3"/>
      <c r="S103" s="3"/>
      <c r="T103" s="3"/>
      <c r="U103" s="3"/>
      <c r="V103" s="3"/>
    </row>
    <row r="104" spans="1:22" s="1" customFormat="1" x14ac:dyDescent="0.2">
      <c r="A104" s="119" t="s">
        <v>6029</v>
      </c>
      <c r="B104" s="51" t="str">
        <f t="shared" si="5"/>
        <v/>
      </c>
      <c r="C104" s="129"/>
      <c r="D104" s="153" t="s">
        <v>5659</v>
      </c>
      <c r="E104" s="116"/>
      <c r="F104" s="128"/>
      <c r="G104" s="150" t="s">
        <v>5658</v>
      </c>
      <c r="H104" s="115"/>
      <c r="I104" s="303" t="s">
        <v>3091</v>
      </c>
      <c r="J104" s="3"/>
      <c r="K104" s="3"/>
      <c r="L104" s="3"/>
      <c r="M104" s="3"/>
      <c r="N104" s="3"/>
      <c r="O104" s="3"/>
      <c r="P104" s="3"/>
      <c r="Q104" s="3"/>
      <c r="R104" s="3"/>
      <c r="S104" s="3"/>
      <c r="T104" s="3"/>
      <c r="U104" s="3"/>
      <c r="V104" s="3"/>
    </row>
    <row r="105" spans="1:22" s="1" customFormat="1" ht="22.5" x14ac:dyDescent="0.2">
      <c r="A105" s="119" t="s">
        <v>3813</v>
      </c>
      <c r="B105" s="160"/>
      <c r="C105" s="129" t="s">
        <v>4278</v>
      </c>
      <c r="D105" s="154" t="s">
        <v>2898</v>
      </c>
      <c r="E105" s="116" t="s">
        <v>6363</v>
      </c>
      <c r="F105" s="128" t="s">
        <v>4454</v>
      </c>
      <c r="G105" s="151" t="s">
        <v>5219</v>
      </c>
      <c r="H105" s="115" t="s">
        <v>6364</v>
      </c>
      <c r="I105" s="303" t="s">
        <v>3092</v>
      </c>
      <c r="J105" s="3"/>
      <c r="K105" s="3"/>
      <c r="L105" s="3"/>
      <c r="M105" s="3"/>
      <c r="N105" s="3"/>
      <c r="O105" s="3"/>
      <c r="P105" s="3"/>
      <c r="Q105" s="3"/>
      <c r="R105" s="3"/>
      <c r="S105" s="3"/>
      <c r="T105" s="3"/>
      <c r="U105" s="3"/>
      <c r="V105" s="3"/>
    </row>
    <row r="106" spans="1:22" s="1" customFormat="1" x14ac:dyDescent="0.2">
      <c r="A106" s="119" t="s">
        <v>3814</v>
      </c>
      <c r="B106" s="160"/>
      <c r="C106" s="129" t="s">
        <v>4284</v>
      </c>
      <c r="D106" s="154" t="s">
        <v>3007</v>
      </c>
      <c r="E106" s="116" t="s">
        <v>3722</v>
      </c>
      <c r="F106" s="128" t="s">
        <v>4457</v>
      </c>
      <c r="G106" s="151" t="s">
        <v>5216</v>
      </c>
      <c r="H106" s="115" t="s">
        <v>3722</v>
      </c>
      <c r="I106" s="303" t="s">
        <v>3722</v>
      </c>
      <c r="J106" s="3"/>
      <c r="K106" s="3"/>
      <c r="L106" s="3"/>
      <c r="M106" s="3"/>
      <c r="N106" s="3"/>
      <c r="O106" s="3"/>
      <c r="P106" s="3"/>
      <c r="Q106" s="3"/>
      <c r="R106" s="3"/>
      <c r="S106" s="3"/>
      <c r="T106" s="3"/>
      <c r="U106" s="3"/>
      <c r="V106" s="3"/>
    </row>
    <row r="107" spans="1:22" s="1" customFormat="1" x14ac:dyDescent="0.2">
      <c r="A107" s="119" t="s">
        <v>6030</v>
      </c>
      <c r="B107" s="51" t="str">
        <f>IF($B$106="x","x","")</f>
        <v/>
      </c>
      <c r="C107" s="129"/>
      <c r="D107" s="153" t="s">
        <v>221</v>
      </c>
      <c r="E107" s="116" t="s">
        <v>3722</v>
      </c>
      <c r="F107" s="128"/>
      <c r="G107" s="151" t="s">
        <v>2662</v>
      </c>
      <c r="H107" s="115" t="s">
        <v>3722</v>
      </c>
      <c r="I107" s="303" t="s">
        <v>3093</v>
      </c>
      <c r="J107" s="3"/>
      <c r="K107" s="3"/>
      <c r="L107" s="3"/>
      <c r="M107" s="3"/>
      <c r="N107" s="3"/>
      <c r="O107" s="3"/>
      <c r="P107" s="3"/>
      <c r="Q107" s="3"/>
      <c r="R107" s="3"/>
      <c r="S107" s="3"/>
      <c r="T107" s="3"/>
      <c r="U107" s="3"/>
      <c r="V107" s="3"/>
    </row>
    <row r="108" spans="1:22" s="1" customFormat="1" ht="22.5" x14ac:dyDescent="0.2">
      <c r="A108" s="119" t="s">
        <v>6031</v>
      </c>
      <c r="B108" s="51" t="str">
        <f t="shared" ref="B108:B109" si="6">IF($B$106="x","x","")</f>
        <v/>
      </c>
      <c r="C108" s="129"/>
      <c r="D108" s="153" t="s">
        <v>222</v>
      </c>
      <c r="E108" s="116" t="s">
        <v>1860</v>
      </c>
      <c r="F108" s="128"/>
      <c r="G108" s="151" t="s">
        <v>5217</v>
      </c>
      <c r="H108" s="115" t="s">
        <v>1859</v>
      </c>
      <c r="I108" s="303" t="s">
        <v>3094</v>
      </c>
      <c r="J108" s="3"/>
      <c r="K108" s="3"/>
      <c r="L108" s="3"/>
      <c r="M108" s="3"/>
      <c r="N108" s="3"/>
      <c r="O108" s="3"/>
      <c r="P108" s="3"/>
      <c r="Q108" s="3"/>
      <c r="R108" s="3"/>
      <c r="S108" s="3"/>
      <c r="T108" s="3"/>
      <c r="U108" s="3"/>
      <c r="V108" s="3"/>
    </row>
    <row r="109" spans="1:22" s="1" customFormat="1" x14ac:dyDescent="0.2">
      <c r="A109" s="119" t="s">
        <v>6032</v>
      </c>
      <c r="B109" s="51" t="str">
        <f t="shared" si="6"/>
        <v/>
      </c>
      <c r="C109" s="129"/>
      <c r="D109" s="153" t="s">
        <v>5659</v>
      </c>
      <c r="E109" s="116"/>
      <c r="F109" s="128"/>
      <c r="G109" s="150" t="s">
        <v>5658</v>
      </c>
      <c r="H109" s="115"/>
      <c r="I109" s="303" t="s">
        <v>3095</v>
      </c>
      <c r="J109" s="3"/>
      <c r="K109" s="3"/>
      <c r="L109" s="3"/>
      <c r="M109" s="3"/>
      <c r="N109" s="3"/>
      <c r="O109" s="3"/>
      <c r="P109" s="3"/>
      <c r="Q109" s="3"/>
      <c r="R109" s="3"/>
      <c r="S109" s="3"/>
      <c r="T109" s="3"/>
      <c r="U109" s="3"/>
      <c r="V109" s="3"/>
    </row>
    <row r="110" spans="1:22" s="1" customFormat="1" x14ac:dyDescent="0.2">
      <c r="A110" s="119" t="s">
        <v>3816</v>
      </c>
      <c r="B110" s="160"/>
      <c r="C110" s="129" t="s">
        <v>4284</v>
      </c>
      <c r="D110" s="154" t="s">
        <v>3008</v>
      </c>
      <c r="E110" s="116" t="s">
        <v>3722</v>
      </c>
      <c r="F110" s="128" t="s">
        <v>4457</v>
      </c>
      <c r="G110" s="150" t="s">
        <v>5218</v>
      </c>
      <c r="H110" s="115" t="s">
        <v>3722</v>
      </c>
      <c r="I110" s="303" t="s">
        <v>3722</v>
      </c>
      <c r="J110" s="3"/>
      <c r="K110" s="3"/>
      <c r="L110" s="3"/>
      <c r="M110" s="3"/>
      <c r="N110" s="3"/>
      <c r="O110" s="3"/>
      <c r="P110" s="3"/>
      <c r="Q110" s="3"/>
      <c r="R110" s="3"/>
      <c r="S110" s="3"/>
      <c r="T110" s="3"/>
      <c r="U110" s="3"/>
      <c r="V110" s="3"/>
    </row>
    <row r="111" spans="1:22" s="1" customFormat="1" x14ac:dyDescent="0.2">
      <c r="A111" s="119" t="s">
        <v>4839</v>
      </c>
      <c r="B111" s="51" t="str">
        <f>IF($B$110="x","x","")</f>
        <v/>
      </c>
      <c r="C111" s="129"/>
      <c r="D111" s="155" t="s">
        <v>221</v>
      </c>
      <c r="E111" s="116" t="s">
        <v>3722</v>
      </c>
      <c r="F111" s="128"/>
      <c r="G111" s="150" t="s">
        <v>2662</v>
      </c>
      <c r="H111" s="115" t="s">
        <v>3722</v>
      </c>
      <c r="I111" s="303" t="s">
        <v>3096</v>
      </c>
      <c r="J111" s="3"/>
      <c r="K111" s="3"/>
      <c r="L111" s="3"/>
      <c r="M111" s="3"/>
      <c r="N111" s="3"/>
      <c r="O111" s="3"/>
      <c r="P111" s="3"/>
      <c r="Q111" s="3"/>
      <c r="R111" s="3"/>
      <c r="S111" s="3"/>
      <c r="T111" s="3"/>
      <c r="U111" s="3"/>
      <c r="V111" s="3"/>
    </row>
    <row r="112" spans="1:22" s="1" customFormat="1" ht="22.5" x14ac:dyDescent="0.2">
      <c r="A112" s="119" t="s">
        <v>4840</v>
      </c>
      <c r="B112" s="51" t="str">
        <f t="shared" ref="B112:B113" si="7">IF($B$110="x","x","")</f>
        <v/>
      </c>
      <c r="C112" s="129"/>
      <c r="D112" s="155" t="s">
        <v>222</v>
      </c>
      <c r="E112" s="116" t="s">
        <v>1860</v>
      </c>
      <c r="F112" s="128"/>
      <c r="G112" s="150" t="s">
        <v>2663</v>
      </c>
      <c r="H112" s="115" t="s">
        <v>1859</v>
      </c>
      <c r="I112" s="303" t="s">
        <v>3097</v>
      </c>
      <c r="J112" s="3"/>
      <c r="K112" s="3"/>
      <c r="L112" s="3"/>
      <c r="M112" s="3"/>
      <c r="N112" s="3"/>
      <c r="O112" s="3"/>
      <c r="P112" s="3"/>
      <c r="Q112" s="3"/>
      <c r="R112" s="3"/>
      <c r="S112" s="3"/>
      <c r="T112" s="3"/>
      <c r="U112" s="3"/>
      <c r="V112" s="3"/>
    </row>
    <row r="113" spans="1:22" s="1" customFormat="1" x14ac:dyDescent="0.2">
      <c r="A113" s="119" t="s">
        <v>4841</v>
      </c>
      <c r="B113" s="51" t="str">
        <f t="shared" si="7"/>
        <v/>
      </c>
      <c r="C113" s="129"/>
      <c r="D113" s="153" t="s">
        <v>5659</v>
      </c>
      <c r="E113" s="116"/>
      <c r="F113" s="128"/>
      <c r="G113" s="150" t="s">
        <v>5658</v>
      </c>
      <c r="H113" s="115"/>
      <c r="I113" s="303" t="s">
        <v>3098</v>
      </c>
      <c r="J113" s="3"/>
      <c r="K113" s="3"/>
      <c r="L113" s="3"/>
      <c r="M113" s="3"/>
      <c r="N113" s="3"/>
      <c r="O113" s="3"/>
      <c r="P113" s="3"/>
      <c r="Q113" s="3"/>
      <c r="R113" s="3"/>
      <c r="S113" s="3"/>
      <c r="T113" s="3"/>
      <c r="U113" s="3"/>
      <c r="V113" s="3"/>
    </row>
    <row r="114" spans="1:22" s="1" customFormat="1" ht="22.5" x14ac:dyDescent="0.2">
      <c r="A114" s="119" t="s">
        <v>3818</v>
      </c>
      <c r="B114" s="160"/>
      <c r="C114" s="129" t="s">
        <v>4266</v>
      </c>
      <c r="D114" s="152" t="s">
        <v>2899</v>
      </c>
      <c r="E114" s="116" t="s">
        <v>6363</v>
      </c>
      <c r="F114" s="128" t="s">
        <v>4448</v>
      </c>
      <c r="G114" s="150" t="s">
        <v>5222</v>
      </c>
      <c r="H114" s="115" t="s">
        <v>6364</v>
      </c>
      <c r="I114" s="303" t="s">
        <v>3099</v>
      </c>
      <c r="J114" s="3"/>
      <c r="K114" s="3"/>
      <c r="L114" s="3"/>
      <c r="M114" s="3"/>
      <c r="N114" s="3"/>
      <c r="O114" s="3"/>
      <c r="P114" s="3"/>
      <c r="Q114" s="3"/>
      <c r="R114" s="3"/>
      <c r="S114" s="3"/>
      <c r="T114" s="3"/>
      <c r="U114" s="3"/>
      <c r="V114" s="3"/>
    </row>
    <row r="115" spans="1:22" s="1" customFormat="1" x14ac:dyDescent="0.2">
      <c r="A115" s="119" t="s">
        <v>3820</v>
      </c>
      <c r="B115" s="160"/>
      <c r="C115" s="129" t="s">
        <v>5578</v>
      </c>
      <c r="D115" s="152" t="s">
        <v>3011</v>
      </c>
      <c r="E115" s="116" t="s">
        <v>3722</v>
      </c>
      <c r="F115" s="128" t="s">
        <v>5556</v>
      </c>
      <c r="G115" s="151" t="s">
        <v>5220</v>
      </c>
      <c r="H115" s="115" t="s">
        <v>3722</v>
      </c>
      <c r="I115" s="303" t="s">
        <v>3722</v>
      </c>
      <c r="J115" s="3"/>
      <c r="K115" s="3"/>
      <c r="L115" s="3"/>
      <c r="M115" s="3"/>
      <c r="N115" s="3"/>
      <c r="O115" s="3"/>
      <c r="P115" s="3"/>
      <c r="Q115" s="3"/>
      <c r="R115" s="3"/>
      <c r="S115" s="3"/>
      <c r="T115" s="3"/>
      <c r="U115" s="3"/>
      <c r="V115" s="3"/>
    </row>
    <row r="116" spans="1:22" s="1" customFormat="1" x14ac:dyDescent="0.2">
      <c r="A116" s="119" t="s">
        <v>4984</v>
      </c>
      <c r="B116" s="51" t="str">
        <f>IF($B$115="x","x","")</f>
        <v/>
      </c>
      <c r="C116" s="129"/>
      <c r="D116" s="155" t="s">
        <v>221</v>
      </c>
      <c r="E116" s="116" t="s">
        <v>3722</v>
      </c>
      <c r="F116" s="128"/>
      <c r="G116" s="151" t="s">
        <v>2662</v>
      </c>
      <c r="H116" s="115" t="s">
        <v>3722</v>
      </c>
      <c r="I116" s="303" t="s">
        <v>3100</v>
      </c>
      <c r="J116" s="3"/>
      <c r="K116" s="3"/>
      <c r="L116" s="3"/>
      <c r="M116" s="3"/>
      <c r="N116" s="3"/>
      <c r="O116" s="3"/>
      <c r="P116" s="3"/>
      <c r="Q116" s="3"/>
      <c r="R116" s="3"/>
      <c r="S116" s="3"/>
      <c r="T116" s="3"/>
      <c r="U116" s="3"/>
      <c r="V116" s="3"/>
    </row>
    <row r="117" spans="1:22" s="1" customFormat="1" ht="22.5" x14ac:dyDescent="0.2">
      <c r="A117" s="119" t="s">
        <v>4985</v>
      </c>
      <c r="B117" s="51" t="str">
        <f t="shared" ref="B117:B118" si="8">IF($B$115="x","x","")</f>
        <v/>
      </c>
      <c r="C117" s="129"/>
      <c r="D117" s="155" t="s">
        <v>222</v>
      </c>
      <c r="E117" s="116" t="s">
        <v>1860</v>
      </c>
      <c r="F117" s="128"/>
      <c r="G117" s="151" t="s">
        <v>5217</v>
      </c>
      <c r="H117" s="115" t="s">
        <v>1859</v>
      </c>
      <c r="I117" s="303" t="s">
        <v>3101</v>
      </c>
      <c r="J117" s="3"/>
      <c r="K117" s="3"/>
      <c r="L117" s="3"/>
      <c r="M117" s="3"/>
      <c r="N117" s="3"/>
      <c r="O117" s="3"/>
      <c r="P117" s="3"/>
      <c r="Q117" s="3"/>
      <c r="R117" s="3"/>
      <c r="S117" s="3"/>
      <c r="T117" s="3"/>
      <c r="U117" s="3"/>
      <c r="V117" s="3"/>
    </row>
    <row r="118" spans="1:22" s="1" customFormat="1" x14ac:dyDescent="0.2">
      <c r="A118" s="119" t="s">
        <v>4986</v>
      </c>
      <c r="B118" s="51" t="str">
        <f t="shared" si="8"/>
        <v/>
      </c>
      <c r="C118" s="129"/>
      <c r="D118" s="153" t="s">
        <v>5659</v>
      </c>
      <c r="E118" s="116"/>
      <c r="F118" s="128"/>
      <c r="G118" s="150" t="s">
        <v>5658</v>
      </c>
      <c r="H118" s="115"/>
      <c r="I118" s="303" t="s">
        <v>3102</v>
      </c>
      <c r="J118" s="3"/>
      <c r="K118" s="3"/>
      <c r="L118" s="3"/>
      <c r="M118" s="3"/>
      <c r="N118" s="3"/>
      <c r="O118" s="3"/>
      <c r="P118" s="3"/>
      <c r="Q118" s="3"/>
      <c r="R118" s="3"/>
      <c r="S118" s="3"/>
      <c r="T118" s="3"/>
      <c r="U118" s="3"/>
      <c r="V118" s="3"/>
    </row>
    <row r="119" spans="1:22" s="1" customFormat="1" x14ac:dyDescent="0.2">
      <c r="A119" s="119" t="s">
        <v>3822</v>
      </c>
      <c r="B119" s="160"/>
      <c r="C119" s="129" t="s">
        <v>5578</v>
      </c>
      <c r="D119" s="154" t="s">
        <v>3010</v>
      </c>
      <c r="E119" s="116" t="s">
        <v>3722</v>
      </c>
      <c r="F119" s="128" t="s">
        <v>5556</v>
      </c>
      <c r="G119" s="150" t="s">
        <v>5221</v>
      </c>
      <c r="H119" s="115" t="s">
        <v>3722</v>
      </c>
      <c r="I119" s="303" t="s">
        <v>3722</v>
      </c>
      <c r="J119" s="3"/>
      <c r="K119" s="3"/>
      <c r="L119" s="3"/>
      <c r="M119" s="3"/>
      <c r="N119" s="3"/>
      <c r="O119" s="3"/>
      <c r="P119" s="3"/>
      <c r="Q119" s="3"/>
      <c r="R119" s="3"/>
      <c r="S119" s="3"/>
      <c r="T119" s="3"/>
      <c r="U119" s="3"/>
      <c r="V119" s="3"/>
    </row>
    <row r="120" spans="1:22" s="1" customFormat="1" x14ac:dyDescent="0.2">
      <c r="A120" s="119" t="s">
        <v>6074</v>
      </c>
      <c r="B120" s="51" t="str">
        <f>IF($B$119="x","x","")</f>
        <v/>
      </c>
      <c r="C120" s="129"/>
      <c r="D120" s="153" t="s">
        <v>221</v>
      </c>
      <c r="E120" s="116" t="s">
        <v>3722</v>
      </c>
      <c r="F120" s="128"/>
      <c r="G120" s="150" t="s">
        <v>2662</v>
      </c>
      <c r="H120" s="115" t="s">
        <v>3722</v>
      </c>
      <c r="I120" s="303" t="s">
        <v>3103</v>
      </c>
      <c r="J120" s="3"/>
      <c r="K120" s="3"/>
      <c r="L120" s="3"/>
      <c r="M120" s="3"/>
      <c r="N120" s="3"/>
      <c r="O120" s="3"/>
      <c r="P120" s="3"/>
      <c r="Q120" s="3"/>
      <c r="R120" s="3"/>
      <c r="S120" s="3"/>
      <c r="T120" s="3"/>
      <c r="U120" s="3"/>
      <c r="V120" s="3"/>
    </row>
    <row r="121" spans="1:22" s="1" customFormat="1" ht="22.5" x14ac:dyDescent="0.2">
      <c r="A121" s="119" t="s">
        <v>6075</v>
      </c>
      <c r="B121" s="51" t="str">
        <f t="shared" ref="B121:B122" si="9">IF($B$119="x","x","")</f>
        <v/>
      </c>
      <c r="C121" s="129"/>
      <c r="D121" s="153" t="s">
        <v>222</v>
      </c>
      <c r="E121" s="116" t="s">
        <v>1860</v>
      </c>
      <c r="F121" s="128"/>
      <c r="G121" s="150" t="s">
        <v>2663</v>
      </c>
      <c r="H121" s="115" t="s">
        <v>1859</v>
      </c>
      <c r="I121" s="303" t="s">
        <v>3104</v>
      </c>
      <c r="J121" s="3"/>
      <c r="K121" s="3"/>
      <c r="L121" s="3"/>
      <c r="M121" s="3"/>
      <c r="N121" s="3"/>
      <c r="O121" s="3"/>
      <c r="P121" s="3"/>
      <c r="Q121" s="3"/>
      <c r="R121" s="3"/>
      <c r="S121" s="3"/>
      <c r="T121" s="3"/>
      <c r="U121" s="3"/>
      <c r="V121" s="3"/>
    </row>
    <row r="122" spans="1:22" s="1" customFormat="1" x14ac:dyDescent="0.2">
      <c r="A122" s="119" t="s">
        <v>6076</v>
      </c>
      <c r="B122" s="51" t="str">
        <f t="shared" si="9"/>
        <v/>
      </c>
      <c r="C122" s="129"/>
      <c r="D122" s="153" t="s">
        <v>5659</v>
      </c>
      <c r="E122" s="116"/>
      <c r="F122" s="128"/>
      <c r="G122" s="150" t="s">
        <v>5658</v>
      </c>
      <c r="H122" s="115"/>
      <c r="I122" s="303" t="s">
        <v>3105</v>
      </c>
      <c r="J122" s="3"/>
      <c r="K122" s="3"/>
      <c r="L122" s="3"/>
      <c r="M122" s="3"/>
      <c r="N122" s="3"/>
      <c r="O122" s="3"/>
      <c r="P122" s="3"/>
      <c r="Q122" s="3"/>
      <c r="R122" s="3"/>
      <c r="S122" s="3"/>
      <c r="T122" s="3"/>
      <c r="U122" s="3"/>
      <c r="V122" s="3"/>
    </row>
    <row r="123" spans="1:22" s="1" customFormat="1" ht="22.5" x14ac:dyDescent="0.2">
      <c r="A123" s="119" t="s">
        <v>3823</v>
      </c>
      <c r="B123" s="160"/>
      <c r="C123" s="129" t="s">
        <v>5578</v>
      </c>
      <c r="D123" s="154" t="s">
        <v>2900</v>
      </c>
      <c r="E123" s="116" t="s">
        <v>6363</v>
      </c>
      <c r="F123" s="128" t="s">
        <v>5556</v>
      </c>
      <c r="G123" s="151" t="s">
        <v>5223</v>
      </c>
      <c r="H123" s="115" t="s">
        <v>6364</v>
      </c>
      <c r="I123" s="303" t="s">
        <v>3106</v>
      </c>
      <c r="J123" s="3"/>
      <c r="K123" s="3"/>
      <c r="L123" s="3"/>
      <c r="M123" s="3"/>
      <c r="N123" s="3"/>
      <c r="O123" s="3"/>
      <c r="P123" s="3"/>
      <c r="Q123" s="3"/>
      <c r="R123" s="3"/>
      <c r="S123" s="3"/>
      <c r="T123" s="3"/>
      <c r="U123" s="3"/>
      <c r="V123" s="3"/>
    </row>
    <row r="124" spans="1:22" s="1" customFormat="1" x14ac:dyDescent="0.2">
      <c r="A124" s="119" t="s">
        <v>3824</v>
      </c>
      <c r="B124" s="160"/>
      <c r="C124" s="129" t="s">
        <v>5584</v>
      </c>
      <c r="D124" s="154" t="s">
        <v>3011</v>
      </c>
      <c r="E124" s="116" t="s">
        <v>3722</v>
      </c>
      <c r="F124" s="128" t="s">
        <v>5563</v>
      </c>
      <c r="G124" s="151" t="s">
        <v>5220</v>
      </c>
      <c r="H124" s="115" t="s">
        <v>3722</v>
      </c>
      <c r="I124" s="303" t="s">
        <v>3722</v>
      </c>
      <c r="J124" s="3"/>
      <c r="K124" s="3"/>
      <c r="L124" s="3"/>
      <c r="M124" s="3"/>
      <c r="N124" s="3"/>
      <c r="O124" s="3"/>
      <c r="P124" s="3"/>
      <c r="Q124" s="3"/>
      <c r="R124" s="3"/>
      <c r="S124" s="3"/>
      <c r="T124" s="3"/>
      <c r="U124" s="3"/>
      <c r="V124" s="3"/>
    </row>
    <row r="125" spans="1:22" s="1" customFormat="1" x14ac:dyDescent="0.2">
      <c r="A125" s="119" t="s">
        <v>4844</v>
      </c>
      <c r="B125" s="51" t="str">
        <f>IF($B$124="x","x","")</f>
        <v/>
      </c>
      <c r="C125" s="129"/>
      <c r="D125" s="155" t="s">
        <v>221</v>
      </c>
      <c r="E125" s="116" t="s">
        <v>3722</v>
      </c>
      <c r="F125" s="128"/>
      <c r="G125" s="151" t="s">
        <v>2662</v>
      </c>
      <c r="H125" s="115" t="s">
        <v>3722</v>
      </c>
      <c r="I125" s="303" t="s">
        <v>3107</v>
      </c>
      <c r="J125" s="3"/>
      <c r="K125" s="3"/>
      <c r="L125" s="3"/>
      <c r="M125" s="3"/>
      <c r="N125" s="3"/>
      <c r="O125" s="3"/>
      <c r="P125" s="3"/>
      <c r="Q125" s="3"/>
      <c r="R125" s="3"/>
      <c r="S125" s="3"/>
      <c r="T125" s="3"/>
      <c r="U125" s="3"/>
      <c r="V125" s="3"/>
    </row>
    <row r="126" spans="1:22" s="1" customFormat="1" ht="22.5" x14ac:dyDescent="0.2">
      <c r="A126" s="119" t="s">
        <v>4845</v>
      </c>
      <c r="B126" s="51" t="str">
        <f t="shared" ref="B126:B127" si="10">IF($B$124="x","x","")</f>
        <v/>
      </c>
      <c r="C126" s="129"/>
      <c r="D126" s="153" t="s">
        <v>222</v>
      </c>
      <c r="E126" s="116" t="s">
        <v>1860</v>
      </c>
      <c r="F126" s="128"/>
      <c r="G126" s="151" t="s">
        <v>5217</v>
      </c>
      <c r="H126" s="115" t="s">
        <v>1859</v>
      </c>
      <c r="I126" s="303" t="s">
        <v>3108</v>
      </c>
      <c r="J126" s="3"/>
      <c r="K126" s="3"/>
      <c r="L126" s="3"/>
      <c r="M126" s="3"/>
      <c r="N126" s="3"/>
      <c r="O126" s="3"/>
      <c r="P126" s="3"/>
      <c r="Q126" s="3"/>
      <c r="R126" s="3"/>
      <c r="S126" s="3"/>
      <c r="T126" s="3"/>
      <c r="U126" s="3"/>
      <c r="V126" s="3"/>
    </row>
    <row r="127" spans="1:22" s="1" customFormat="1" x14ac:dyDescent="0.2">
      <c r="A127" s="119" t="s">
        <v>4846</v>
      </c>
      <c r="B127" s="51" t="str">
        <f t="shared" si="10"/>
        <v/>
      </c>
      <c r="C127" s="129"/>
      <c r="D127" s="153" t="s">
        <v>5659</v>
      </c>
      <c r="E127" s="116"/>
      <c r="F127" s="128"/>
      <c r="G127" s="150" t="s">
        <v>5658</v>
      </c>
      <c r="H127" s="115"/>
      <c r="I127" s="303" t="s">
        <v>3109</v>
      </c>
      <c r="J127" s="3"/>
      <c r="K127" s="3"/>
      <c r="L127" s="3"/>
      <c r="M127" s="3"/>
      <c r="N127" s="3"/>
      <c r="O127" s="3"/>
      <c r="P127" s="3"/>
      <c r="Q127" s="3"/>
      <c r="R127" s="3"/>
      <c r="S127" s="3"/>
      <c r="T127" s="3"/>
      <c r="U127" s="3"/>
      <c r="V127" s="3"/>
    </row>
    <row r="128" spans="1:22" s="1" customFormat="1" x14ac:dyDescent="0.2">
      <c r="A128" s="119" t="s">
        <v>3825</v>
      </c>
      <c r="B128" s="160"/>
      <c r="C128" s="129" t="s">
        <v>5584</v>
      </c>
      <c r="D128" s="152" t="s">
        <v>3010</v>
      </c>
      <c r="E128" s="116" t="s">
        <v>3722</v>
      </c>
      <c r="F128" s="128" t="s">
        <v>5563</v>
      </c>
      <c r="G128" s="150" t="s">
        <v>5221</v>
      </c>
      <c r="H128" s="115" t="s">
        <v>3722</v>
      </c>
      <c r="I128" s="303" t="s">
        <v>3722</v>
      </c>
      <c r="J128" s="3"/>
      <c r="K128" s="3"/>
      <c r="L128" s="3"/>
      <c r="M128" s="3"/>
      <c r="N128" s="3"/>
      <c r="O128" s="3"/>
      <c r="P128" s="3"/>
      <c r="Q128" s="3"/>
      <c r="R128" s="3"/>
      <c r="S128" s="3"/>
      <c r="T128" s="3"/>
      <c r="U128" s="3"/>
      <c r="V128" s="3"/>
    </row>
    <row r="129" spans="1:22" s="1" customFormat="1" x14ac:dyDescent="0.2">
      <c r="A129" s="119" t="s">
        <v>4990</v>
      </c>
      <c r="B129" s="51" t="str">
        <f>IF($B$128="x","x","")</f>
        <v/>
      </c>
      <c r="C129" s="129"/>
      <c r="D129" s="155" t="s">
        <v>221</v>
      </c>
      <c r="E129" s="116" t="s">
        <v>3722</v>
      </c>
      <c r="F129" s="128"/>
      <c r="G129" s="150" t="s">
        <v>2662</v>
      </c>
      <c r="H129" s="115" t="s">
        <v>3722</v>
      </c>
      <c r="I129" s="303" t="s">
        <v>3110</v>
      </c>
      <c r="J129" s="3"/>
      <c r="K129" s="3"/>
      <c r="L129" s="3"/>
      <c r="M129" s="3"/>
      <c r="N129" s="3"/>
      <c r="O129" s="3"/>
      <c r="P129" s="3"/>
      <c r="Q129" s="3"/>
      <c r="R129" s="3"/>
      <c r="S129" s="3"/>
      <c r="T129" s="3"/>
      <c r="U129" s="3"/>
      <c r="V129" s="3"/>
    </row>
    <row r="130" spans="1:22" s="1" customFormat="1" ht="22.5" x14ac:dyDescent="0.2">
      <c r="A130" s="119" t="s">
        <v>4991</v>
      </c>
      <c r="B130" s="51" t="str">
        <f t="shared" ref="B130:B131" si="11">IF($B$128="x","x","")</f>
        <v/>
      </c>
      <c r="C130" s="129"/>
      <c r="D130" s="155" t="s">
        <v>222</v>
      </c>
      <c r="E130" s="116" t="s">
        <v>1860</v>
      </c>
      <c r="F130" s="128"/>
      <c r="G130" s="150" t="s">
        <v>2663</v>
      </c>
      <c r="H130" s="115" t="s">
        <v>1859</v>
      </c>
      <c r="I130" s="303" t="s">
        <v>3111</v>
      </c>
      <c r="J130" s="3"/>
      <c r="K130" s="3"/>
      <c r="L130" s="3"/>
      <c r="M130" s="3"/>
      <c r="N130" s="3"/>
      <c r="O130" s="3"/>
      <c r="P130" s="3"/>
      <c r="Q130" s="3"/>
      <c r="R130" s="3"/>
      <c r="S130" s="3"/>
      <c r="T130" s="3"/>
      <c r="U130" s="3"/>
      <c r="V130" s="3"/>
    </row>
    <row r="131" spans="1:22" s="1" customFormat="1" x14ac:dyDescent="0.2">
      <c r="A131" s="119" t="s">
        <v>4992</v>
      </c>
      <c r="B131" s="51" t="str">
        <f t="shared" si="11"/>
        <v/>
      </c>
      <c r="C131" s="129"/>
      <c r="D131" s="153" t="s">
        <v>5659</v>
      </c>
      <c r="E131" s="116"/>
      <c r="F131" s="128"/>
      <c r="G131" s="150" t="s">
        <v>5658</v>
      </c>
      <c r="H131" s="115"/>
      <c r="I131" s="303" t="s">
        <v>3112</v>
      </c>
      <c r="J131" s="3"/>
      <c r="K131" s="3"/>
      <c r="L131" s="3"/>
      <c r="M131" s="3"/>
      <c r="N131" s="3"/>
      <c r="O131" s="3"/>
      <c r="P131" s="3"/>
      <c r="Q131" s="3"/>
      <c r="R131" s="3"/>
      <c r="S131" s="3"/>
      <c r="T131" s="3"/>
      <c r="U131" s="3"/>
      <c r="V131" s="3"/>
    </row>
    <row r="132" spans="1:22" s="1" customFormat="1" ht="22.5" x14ac:dyDescent="0.2">
      <c r="A132" s="119" t="s">
        <v>3826</v>
      </c>
      <c r="B132" s="160"/>
      <c r="C132" s="129"/>
      <c r="D132" s="152" t="s">
        <v>2901</v>
      </c>
      <c r="E132" s="116" t="s">
        <v>6363</v>
      </c>
      <c r="F132" s="128"/>
      <c r="G132" s="150" t="s">
        <v>5224</v>
      </c>
      <c r="H132" s="115" t="s">
        <v>6364</v>
      </c>
      <c r="I132" s="303" t="s">
        <v>3113</v>
      </c>
      <c r="J132" s="3"/>
      <c r="K132" s="3"/>
      <c r="L132" s="3"/>
      <c r="M132" s="3"/>
      <c r="N132" s="3"/>
      <c r="O132" s="3"/>
      <c r="P132" s="3"/>
      <c r="Q132" s="3"/>
      <c r="R132" s="3"/>
      <c r="S132" s="3"/>
      <c r="T132" s="3"/>
      <c r="U132" s="3"/>
      <c r="V132" s="3"/>
    </row>
    <row r="133" spans="1:22" s="1" customFormat="1" x14ac:dyDescent="0.2">
      <c r="A133" s="119" t="s">
        <v>3827</v>
      </c>
      <c r="B133" s="160"/>
      <c r="C133" s="129" t="s">
        <v>4409</v>
      </c>
      <c r="D133" s="152" t="s">
        <v>2987</v>
      </c>
      <c r="E133" s="116" t="s">
        <v>3722</v>
      </c>
      <c r="F133" s="128" t="s">
        <v>4459</v>
      </c>
      <c r="G133" s="150" t="s">
        <v>5225</v>
      </c>
      <c r="H133" s="115"/>
      <c r="I133" s="303" t="s">
        <v>3722</v>
      </c>
      <c r="J133" s="3"/>
      <c r="K133" s="3"/>
      <c r="L133" s="3"/>
      <c r="M133" s="3"/>
      <c r="N133" s="3"/>
      <c r="O133" s="3"/>
      <c r="P133" s="3"/>
      <c r="Q133" s="3"/>
      <c r="R133" s="3"/>
      <c r="S133" s="3"/>
      <c r="T133" s="3"/>
      <c r="U133" s="3"/>
      <c r="V133" s="3"/>
    </row>
    <row r="134" spans="1:22" s="1" customFormat="1" x14ac:dyDescent="0.2">
      <c r="A134" s="119" t="s">
        <v>6179</v>
      </c>
      <c r="B134" s="51" t="str">
        <f>IF($B$133="x","x","")</f>
        <v/>
      </c>
      <c r="C134" s="129"/>
      <c r="D134" s="153" t="s">
        <v>5245</v>
      </c>
      <c r="E134" s="116" t="s">
        <v>1442</v>
      </c>
      <c r="F134" s="128"/>
      <c r="G134" s="239" t="s">
        <v>5226</v>
      </c>
      <c r="H134" s="115" t="s">
        <v>1569</v>
      </c>
      <c r="I134" s="303" t="s">
        <v>3114</v>
      </c>
      <c r="J134" s="3"/>
      <c r="K134" s="3"/>
      <c r="L134" s="3"/>
      <c r="M134" s="3"/>
      <c r="N134" s="3"/>
      <c r="O134" s="3"/>
      <c r="P134" s="3"/>
      <c r="Q134" s="3"/>
      <c r="R134" s="3"/>
      <c r="S134" s="3"/>
      <c r="T134" s="3"/>
      <c r="U134" s="3"/>
      <c r="V134" s="3"/>
    </row>
    <row r="135" spans="1:22" s="1" customFormat="1" x14ac:dyDescent="0.2">
      <c r="A135" s="119" t="s">
        <v>6180</v>
      </c>
      <c r="B135" s="51" t="str">
        <f t="shared" ref="B135:B142" si="12">IF($B$133="x","x","")</f>
        <v/>
      </c>
      <c r="C135" s="129"/>
      <c r="D135" s="155" t="s">
        <v>5246</v>
      </c>
      <c r="E135" s="116" t="s">
        <v>1442</v>
      </c>
      <c r="F135" s="128"/>
      <c r="G135" s="240" t="s">
        <v>5227</v>
      </c>
      <c r="H135" s="115" t="s">
        <v>1569</v>
      </c>
      <c r="I135" s="303" t="s">
        <v>3115</v>
      </c>
      <c r="J135" s="3"/>
      <c r="K135" s="3"/>
      <c r="L135" s="3"/>
      <c r="M135" s="3"/>
      <c r="N135" s="3"/>
      <c r="O135" s="3"/>
      <c r="P135" s="3"/>
      <c r="Q135" s="3"/>
      <c r="R135" s="3"/>
      <c r="S135" s="3"/>
      <c r="T135" s="3"/>
      <c r="U135" s="3"/>
      <c r="V135" s="3"/>
    </row>
    <row r="136" spans="1:22" s="1" customFormat="1" x14ac:dyDescent="0.2">
      <c r="A136" s="119" t="s">
        <v>6181</v>
      </c>
      <c r="B136" s="51" t="str">
        <f t="shared" si="12"/>
        <v/>
      </c>
      <c r="C136" s="129"/>
      <c r="D136" s="155" t="s">
        <v>5247</v>
      </c>
      <c r="E136" s="116" t="s">
        <v>1442</v>
      </c>
      <c r="F136" s="128"/>
      <c r="G136" s="240" t="s">
        <v>5228</v>
      </c>
      <c r="H136" s="115" t="s">
        <v>1569</v>
      </c>
      <c r="I136" s="303" t="s">
        <v>3116</v>
      </c>
      <c r="J136" s="3"/>
      <c r="K136" s="3"/>
      <c r="L136" s="3"/>
      <c r="M136" s="3"/>
      <c r="N136" s="3"/>
      <c r="O136" s="3"/>
      <c r="P136" s="3"/>
      <c r="Q136" s="3"/>
      <c r="R136" s="3"/>
      <c r="S136" s="3"/>
      <c r="T136" s="3"/>
      <c r="U136" s="3"/>
      <c r="V136" s="3"/>
    </row>
    <row r="137" spans="1:22" s="1" customFormat="1" x14ac:dyDescent="0.2">
      <c r="A137" s="119" t="s">
        <v>6182</v>
      </c>
      <c r="B137" s="51" t="str">
        <f t="shared" si="12"/>
        <v/>
      </c>
      <c r="C137" s="129"/>
      <c r="D137" s="155" t="s">
        <v>5248</v>
      </c>
      <c r="E137" s="116" t="s">
        <v>1442</v>
      </c>
      <c r="F137" s="128"/>
      <c r="G137" s="240" t="s">
        <v>5229</v>
      </c>
      <c r="H137" s="115" t="s">
        <v>1569</v>
      </c>
      <c r="I137" s="303" t="s">
        <v>3117</v>
      </c>
      <c r="J137" s="3"/>
      <c r="K137" s="3"/>
      <c r="L137" s="3"/>
      <c r="M137" s="3"/>
      <c r="N137" s="3"/>
      <c r="O137" s="3"/>
      <c r="P137" s="3"/>
      <c r="Q137" s="3"/>
      <c r="R137" s="3"/>
      <c r="S137" s="3"/>
      <c r="T137" s="3"/>
      <c r="U137" s="3"/>
      <c r="V137" s="3"/>
    </row>
    <row r="138" spans="1:22" s="1" customFormat="1" x14ac:dyDescent="0.2">
      <c r="A138" s="119" t="s">
        <v>6183</v>
      </c>
      <c r="B138" s="51" t="str">
        <f t="shared" si="12"/>
        <v/>
      </c>
      <c r="C138" s="129"/>
      <c r="D138" s="153" t="s">
        <v>5249</v>
      </c>
      <c r="E138" s="116" t="s">
        <v>1442</v>
      </c>
      <c r="F138" s="128"/>
      <c r="G138" s="239" t="s">
        <v>5230</v>
      </c>
      <c r="H138" s="115" t="s">
        <v>1569</v>
      </c>
      <c r="I138" s="303" t="s">
        <v>3118</v>
      </c>
      <c r="J138" s="3"/>
      <c r="K138" s="3"/>
      <c r="L138" s="3"/>
      <c r="M138" s="3"/>
      <c r="N138" s="3"/>
      <c r="O138" s="3"/>
      <c r="P138" s="3"/>
      <c r="Q138" s="3"/>
      <c r="R138" s="3"/>
      <c r="S138" s="3"/>
      <c r="T138" s="3"/>
      <c r="U138" s="3"/>
      <c r="V138" s="3"/>
    </row>
    <row r="139" spans="1:22" s="1" customFormat="1" x14ac:dyDescent="0.2">
      <c r="A139" s="119" t="s">
        <v>6184</v>
      </c>
      <c r="B139" s="51" t="str">
        <f t="shared" si="12"/>
        <v/>
      </c>
      <c r="C139" s="129"/>
      <c r="D139" s="153" t="s">
        <v>5250</v>
      </c>
      <c r="E139" s="116" t="s">
        <v>1442</v>
      </c>
      <c r="F139" s="128"/>
      <c r="G139" s="239" t="s">
        <v>5231</v>
      </c>
      <c r="H139" s="115" t="s">
        <v>1569</v>
      </c>
      <c r="I139" s="303" t="s">
        <v>3119</v>
      </c>
      <c r="J139" s="3"/>
      <c r="K139" s="3"/>
      <c r="L139" s="3"/>
      <c r="M139" s="3"/>
      <c r="N139" s="3"/>
      <c r="O139" s="3"/>
      <c r="P139" s="3"/>
      <c r="Q139" s="3"/>
      <c r="R139" s="3"/>
      <c r="S139" s="3"/>
      <c r="T139" s="3"/>
      <c r="U139" s="3"/>
      <c r="V139" s="3"/>
    </row>
    <row r="140" spans="1:22" s="1" customFormat="1" x14ac:dyDescent="0.2">
      <c r="A140" s="119" t="s">
        <v>6185</v>
      </c>
      <c r="B140" s="51" t="str">
        <f t="shared" si="12"/>
        <v/>
      </c>
      <c r="C140" s="129"/>
      <c r="D140" s="153" t="s">
        <v>5251</v>
      </c>
      <c r="E140" s="116" t="s">
        <v>1442</v>
      </c>
      <c r="F140" s="128"/>
      <c r="G140" s="239" t="s">
        <v>5232</v>
      </c>
      <c r="H140" s="115" t="s">
        <v>1569</v>
      </c>
      <c r="I140" s="303" t="s">
        <v>3120</v>
      </c>
      <c r="J140" s="3"/>
      <c r="K140" s="3"/>
      <c r="L140" s="3"/>
      <c r="M140" s="3"/>
      <c r="N140" s="3"/>
      <c r="O140" s="3"/>
      <c r="P140" s="3"/>
      <c r="Q140" s="3"/>
      <c r="R140" s="3"/>
      <c r="S140" s="3"/>
      <c r="T140" s="3"/>
      <c r="U140" s="3"/>
      <c r="V140" s="3"/>
    </row>
    <row r="141" spans="1:22" s="1" customFormat="1" x14ac:dyDescent="0.2">
      <c r="A141" s="119" t="s">
        <v>6186</v>
      </c>
      <c r="B141" s="51" t="str">
        <f t="shared" si="12"/>
        <v/>
      </c>
      <c r="C141" s="129"/>
      <c r="D141" s="155" t="s">
        <v>5252</v>
      </c>
      <c r="E141" s="116" t="s">
        <v>1442</v>
      </c>
      <c r="F141" s="128"/>
      <c r="G141" s="240" t="s">
        <v>5233</v>
      </c>
      <c r="H141" s="115" t="s">
        <v>1569</v>
      </c>
      <c r="I141" s="303" t="s">
        <v>3121</v>
      </c>
      <c r="J141" s="3"/>
      <c r="K141" s="3"/>
      <c r="L141" s="3"/>
      <c r="M141" s="3"/>
      <c r="N141" s="3"/>
      <c r="O141" s="3"/>
      <c r="P141" s="3"/>
      <c r="Q141" s="3"/>
      <c r="R141" s="3"/>
      <c r="S141" s="3"/>
      <c r="T141" s="3"/>
      <c r="U141" s="3"/>
      <c r="V141" s="3"/>
    </row>
    <row r="142" spans="1:22" s="1" customFormat="1" x14ac:dyDescent="0.2">
      <c r="A142" s="119" t="s">
        <v>6187</v>
      </c>
      <c r="B142" s="51" t="str">
        <f t="shared" si="12"/>
        <v/>
      </c>
      <c r="C142" s="129" t="s">
        <v>5542</v>
      </c>
      <c r="D142" s="155" t="s">
        <v>241</v>
      </c>
      <c r="E142" s="116" t="s">
        <v>3722</v>
      </c>
      <c r="F142" s="128" t="s">
        <v>5719</v>
      </c>
      <c r="G142" s="240" t="s">
        <v>5153</v>
      </c>
      <c r="H142" s="115" t="s">
        <v>3722</v>
      </c>
      <c r="I142" s="303" t="s">
        <v>3122</v>
      </c>
      <c r="J142" s="3"/>
      <c r="K142" s="3"/>
      <c r="L142" s="3"/>
      <c r="M142" s="3"/>
      <c r="N142" s="3"/>
      <c r="O142" s="3"/>
      <c r="P142" s="3"/>
      <c r="Q142" s="3"/>
      <c r="R142" s="3"/>
      <c r="S142" s="3"/>
      <c r="T142" s="3"/>
      <c r="U142" s="3"/>
      <c r="V142" s="3"/>
    </row>
    <row r="143" spans="1:22" s="1" customFormat="1" x14ac:dyDescent="0.2">
      <c r="A143" s="119" t="s">
        <v>3828</v>
      </c>
      <c r="B143" s="160"/>
      <c r="C143" s="129" t="s">
        <v>4409</v>
      </c>
      <c r="D143" s="154" t="s">
        <v>5235</v>
      </c>
      <c r="E143" s="116"/>
      <c r="F143" s="128" t="s">
        <v>4459</v>
      </c>
      <c r="G143" s="151" t="s">
        <v>5234</v>
      </c>
      <c r="H143" s="115"/>
      <c r="I143" s="303" t="s">
        <v>3722</v>
      </c>
      <c r="J143" s="3"/>
      <c r="K143" s="3"/>
      <c r="L143" s="3"/>
      <c r="M143" s="3"/>
      <c r="N143" s="3"/>
      <c r="O143" s="3"/>
      <c r="P143" s="3"/>
      <c r="Q143" s="3"/>
      <c r="R143" s="3"/>
      <c r="S143" s="3"/>
      <c r="T143" s="3"/>
      <c r="U143" s="3"/>
      <c r="V143" s="3"/>
    </row>
    <row r="144" spans="1:22" s="1" customFormat="1" x14ac:dyDescent="0.2">
      <c r="A144" s="119" t="s">
        <v>6083</v>
      </c>
      <c r="B144" s="160"/>
      <c r="C144" s="129"/>
      <c r="D144" s="155" t="s">
        <v>5769</v>
      </c>
      <c r="E144" s="116" t="s">
        <v>1442</v>
      </c>
      <c r="F144" s="128"/>
      <c r="G144" s="240" t="s">
        <v>5237</v>
      </c>
      <c r="H144" s="115" t="s">
        <v>1569</v>
      </c>
      <c r="I144" s="303" t="s">
        <v>3123</v>
      </c>
      <c r="J144" s="3"/>
      <c r="K144" s="3"/>
      <c r="L144" s="3"/>
      <c r="M144" s="3"/>
      <c r="N144" s="3"/>
      <c r="O144" s="3"/>
      <c r="P144" s="3"/>
      <c r="Q144" s="3"/>
      <c r="R144" s="3"/>
      <c r="S144" s="3"/>
      <c r="T144" s="3"/>
      <c r="U144" s="3"/>
      <c r="V144" s="3"/>
    </row>
    <row r="145" spans="1:22" s="1" customFormat="1" ht="22.5" x14ac:dyDescent="0.2">
      <c r="A145" s="119" t="s">
        <v>6188</v>
      </c>
      <c r="B145" s="160"/>
      <c r="C145" s="129" t="s">
        <v>5864</v>
      </c>
      <c r="D145" s="152" t="s">
        <v>2988</v>
      </c>
      <c r="E145" s="116" t="s">
        <v>6381</v>
      </c>
      <c r="F145" s="128" t="s">
        <v>5689</v>
      </c>
      <c r="G145" s="241" t="s">
        <v>5236</v>
      </c>
      <c r="H145" s="115" t="s">
        <v>6382</v>
      </c>
      <c r="I145" s="303" t="s">
        <v>3131</v>
      </c>
      <c r="J145" s="3"/>
      <c r="K145" s="3"/>
      <c r="L145" s="3"/>
      <c r="M145" s="3"/>
      <c r="N145" s="3"/>
      <c r="O145" s="3"/>
      <c r="P145" s="3"/>
      <c r="Q145" s="3"/>
      <c r="R145" s="3"/>
      <c r="S145" s="3"/>
      <c r="T145" s="3"/>
      <c r="U145" s="3"/>
      <c r="V145" s="3"/>
    </row>
    <row r="146" spans="1:22" s="1" customFormat="1" x14ac:dyDescent="0.2">
      <c r="A146" s="119" t="s">
        <v>6084</v>
      </c>
      <c r="B146" s="160"/>
      <c r="C146" s="129"/>
      <c r="D146" s="153" t="s">
        <v>5772</v>
      </c>
      <c r="E146" s="116" t="s">
        <v>1442</v>
      </c>
      <c r="F146" s="128"/>
      <c r="G146" s="239" t="s">
        <v>5238</v>
      </c>
      <c r="H146" s="115" t="s">
        <v>1569</v>
      </c>
      <c r="I146" s="303" t="s">
        <v>3124</v>
      </c>
      <c r="J146" s="3"/>
      <c r="K146" s="3"/>
      <c r="L146" s="3"/>
      <c r="M146" s="3"/>
      <c r="N146" s="3"/>
      <c r="O146" s="3"/>
      <c r="P146" s="3"/>
      <c r="Q146" s="3"/>
      <c r="R146" s="3"/>
      <c r="S146" s="3"/>
      <c r="T146" s="3"/>
      <c r="U146" s="3"/>
      <c r="V146" s="3"/>
    </row>
    <row r="147" spans="1:22" s="1" customFormat="1" ht="22.5" x14ac:dyDescent="0.2">
      <c r="A147" s="119" t="s">
        <v>6189</v>
      </c>
      <c r="B147" s="160"/>
      <c r="C147" s="129" t="s">
        <v>5865</v>
      </c>
      <c r="D147" s="152" t="s">
        <v>2988</v>
      </c>
      <c r="E147" s="116" t="s">
        <v>6381</v>
      </c>
      <c r="F147" s="128" t="s">
        <v>5690</v>
      </c>
      <c r="G147" s="241" t="s">
        <v>5236</v>
      </c>
      <c r="H147" s="115" t="s">
        <v>6382</v>
      </c>
      <c r="I147" s="303" t="s">
        <v>3132</v>
      </c>
      <c r="J147" s="3"/>
      <c r="K147" s="3"/>
      <c r="L147" s="3"/>
      <c r="M147" s="3"/>
      <c r="N147" s="3"/>
      <c r="O147" s="3"/>
      <c r="P147" s="3"/>
      <c r="Q147" s="3"/>
      <c r="R147" s="3"/>
      <c r="S147" s="3"/>
      <c r="T147" s="3"/>
      <c r="U147" s="3"/>
      <c r="V147" s="3"/>
    </row>
    <row r="148" spans="1:22" s="1" customFormat="1" x14ac:dyDescent="0.2">
      <c r="A148" s="119" t="s">
        <v>6085</v>
      </c>
      <c r="B148" s="160"/>
      <c r="C148" s="129"/>
      <c r="D148" s="153" t="s">
        <v>5776</v>
      </c>
      <c r="E148" s="116" t="s">
        <v>1442</v>
      </c>
      <c r="F148" s="128"/>
      <c r="G148" s="239" t="s">
        <v>5239</v>
      </c>
      <c r="H148" s="115" t="s">
        <v>1569</v>
      </c>
      <c r="I148" s="303" t="s">
        <v>3125</v>
      </c>
      <c r="J148" s="3"/>
      <c r="K148" s="3"/>
      <c r="L148" s="3"/>
      <c r="M148" s="3"/>
      <c r="N148" s="3"/>
      <c r="O148" s="3"/>
      <c r="P148" s="3"/>
      <c r="Q148" s="3"/>
      <c r="R148" s="3"/>
      <c r="S148" s="3"/>
      <c r="T148" s="3"/>
      <c r="U148" s="3"/>
      <c r="V148" s="3"/>
    </row>
    <row r="149" spans="1:22" s="1" customFormat="1" ht="22.5" x14ac:dyDescent="0.2">
      <c r="A149" s="119" t="s">
        <v>6190</v>
      </c>
      <c r="B149" s="160"/>
      <c r="C149" s="129" t="s">
        <v>5866</v>
      </c>
      <c r="D149" s="152" t="s">
        <v>2988</v>
      </c>
      <c r="E149" s="116" t="s">
        <v>6381</v>
      </c>
      <c r="F149" s="128" t="s">
        <v>5691</v>
      </c>
      <c r="G149" s="241" t="s">
        <v>5236</v>
      </c>
      <c r="H149" s="115" t="s">
        <v>6382</v>
      </c>
      <c r="I149" s="303" t="s">
        <v>3133</v>
      </c>
      <c r="J149" s="3"/>
      <c r="K149" s="3"/>
      <c r="L149" s="3"/>
      <c r="M149" s="3"/>
      <c r="N149" s="3"/>
      <c r="O149" s="3"/>
      <c r="P149" s="3"/>
      <c r="Q149" s="3"/>
      <c r="R149" s="3"/>
      <c r="S149" s="3"/>
      <c r="T149" s="3"/>
      <c r="U149" s="3"/>
      <c r="V149" s="3"/>
    </row>
    <row r="150" spans="1:22" s="1" customFormat="1" x14ac:dyDescent="0.2">
      <c r="A150" s="119" t="s">
        <v>6086</v>
      </c>
      <c r="B150" s="161"/>
      <c r="C150" s="129"/>
      <c r="D150" s="153" t="s">
        <v>5779</v>
      </c>
      <c r="E150" s="116" t="s">
        <v>1442</v>
      </c>
      <c r="F150" s="128"/>
      <c r="G150" s="239" t="s">
        <v>5240</v>
      </c>
      <c r="H150" s="115" t="s">
        <v>1569</v>
      </c>
      <c r="I150" s="303" t="s">
        <v>3126</v>
      </c>
      <c r="J150" s="3"/>
      <c r="K150" s="3"/>
      <c r="L150" s="3"/>
      <c r="M150" s="3"/>
      <c r="N150" s="3"/>
      <c r="O150" s="3"/>
      <c r="P150" s="3"/>
      <c r="Q150" s="3"/>
      <c r="R150" s="3"/>
      <c r="S150" s="3"/>
      <c r="T150" s="3"/>
      <c r="U150" s="3"/>
      <c r="V150" s="3"/>
    </row>
    <row r="151" spans="1:22" s="1" customFormat="1" ht="22.5" x14ac:dyDescent="0.2">
      <c r="A151" s="119" t="s">
        <v>6191</v>
      </c>
      <c r="B151" s="160"/>
      <c r="C151" s="129" t="s">
        <v>5867</v>
      </c>
      <c r="D151" s="152" t="s">
        <v>2988</v>
      </c>
      <c r="E151" s="116" t="s">
        <v>6381</v>
      </c>
      <c r="F151" s="128" t="s">
        <v>5692</v>
      </c>
      <c r="G151" s="150" t="s">
        <v>5236</v>
      </c>
      <c r="H151" s="115" t="s">
        <v>6382</v>
      </c>
      <c r="I151" s="303" t="s">
        <v>3134</v>
      </c>
      <c r="J151" s="3"/>
      <c r="K151" s="3"/>
      <c r="L151" s="3"/>
      <c r="M151" s="3"/>
      <c r="N151" s="3"/>
      <c r="O151" s="3"/>
      <c r="P151" s="3"/>
      <c r="Q151" s="3"/>
      <c r="R151" s="3"/>
      <c r="S151" s="3"/>
      <c r="T151" s="3"/>
      <c r="U151" s="3"/>
      <c r="V151" s="3"/>
    </row>
    <row r="152" spans="1:22" s="1" customFormat="1" x14ac:dyDescent="0.2">
      <c r="A152" s="119" t="s">
        <v>6192</v>
      </c>
      <c r="B152" s="160"/>
      <c r="C152" s="129"/>
      <c r="D152" s="153" t="s">
        <v>5782</v>
      </c>
      <c r="E152" s="116" t="s">
        <v>1442</v>
      </c>
      <c r="F152" s="128"/>
      <c r="G152" s="239" t="s">
        <v>5241</v>
      </c>
      <c r="H152" s="115" t="s">
        <v>1569</v>
      </c>
      <c r="I152" s="303" t="s">
        <v>3127</v>
      </c>
      <c r="J152" s="3"/>
      <c r="K152" s="3"/>
      <c r="L152" s="3"/>
      <c r="M152" s="3"/>
      <c r="N152" s="3"/>
      <c r="O152" s="3"/>
      <c r="P152" s="3"/>
      <c r="Q152" s="3"/>
      <c r="R152" s="3"/>
      <c r="S152" s="3"/>
      <c r="T152" s="3"/>
      <c r="U152" s="3"/>
      <c r="V152" s="3"/>
    </row>
    <row r="153" spans="1:22" s="1" customFormat="1" ht="22.5" x14ac:dyDescent="0.2">
      <c r="A153" s="119" t="s">
        <v>6193</v>
      </c>
      <c r="B153" s="160"/>
      <c r="C153" s="129" t="s">
        <v>5868</v>
      </c>
      <c r="D153" s="152" t="s">
        <v>2988</v>
      </c>
      <c r="E153" s="116" t="s">
        <v>6381</v>
      </c>
      <c r="F153" s="128" t="s">
        <v>5693</v>
      </c>
      <c r="G153" s="241" t="s">
        <v>5236</v>
      </c>
      <c r="H153" s="115" t="s">
        <v>6382</v>
      </c>
      <c r="I153" s="303" t="s">
        <v>3135</v>
      </c>
      <c r="J153" s="3"/>
      <c r="K153" s="3"/>
      <c r="L153" s="3"/>
      <c r="M153" s="3"/>
      <c r="N153" s="3"/>
      <c r="O153" s="3"/>
      <c r="P153" s="3"/>
      <c r="Q153" s="3"/>
      <c r="R153" s="3"/>
      <c r="S153" s="3"/>
      <c r="T153" s="3"/>
      <c r="U153" s="3"/>
      <c r="V153" s="3"/>
    </row>
    <row r="154" spans="1:22" s="1" customFormat="1" x14ac:dyDescent="0.2">
      <c r="A154" s="119" t="s">
        <v>6194</v>
      </c>
      <c r="B154" s="160"/>
      <c r="C154" s="129"/>
      <c r="D154" s="153" t="s">
        <v>5784</v>
      </c>
      <c r="E154" s="116" t="s">
        <v>1442</v>
      </c>
      <c r="F154" s="128"/>
      <c r="G154" s="239" t="s">
        <v>5242</v>
      </c>
      <c r="H154" s="115" t="s">
        <v>1569</v>
      </c>
      <c r="I154" s="303" t="s">
        <v>3128</v>
      </c>
      <c r="J154" s="3"/>
      <c r="K154" s="3"/>
      <c r="L154" s="3"/>
      <c r="M154" s="3"/>
      <c r="N154" s="3"/>
      <c r="O154" s="3"/>
      <c r="P154" s="3"/>
      <c r="Q154" s="3"/>
      <c r="R154" s="3"/>
      <c r="S154" s="3"/>
      <c r="T154" s="3"/>
      <c r="U154" s="3"/>
      <c r="V154" s="3"/>
    </row>
    <row r="155" spans="1:22" s="1" customFormat="1" ht="22.5" x14ac:dyDescent="0.2">
      <c r="A155" s="119" t="s">
        <v>6195</v>
      </c>
      <c r="B155" s="160"/>
      <c r="C155" s="129" t="s">
        <v>5869</v>
      </c>
      <c r="D155" s="152" t="s">
        <v>2988</v>
      </c>
      <c r="E155" s="116" t="s">
        <v>6381</v>
      </c>
      <c r="F155" s="128" t="s">
        <v>5694</v>
      </c>
      <c r="G155" s="150" t="s">
        <v>5236</v>
      </c>
      <c r="H155" s="115" t="s">
        <v>6382</v>
      </c>
      <c r="I155" s="303" t="s">
        <v>3136</v>
      </c>
      <c r="J155" s="3"/>
      <c r="K155" s="3"/>
      <c r="L155" s="3"/>
      <c r="M155" s="3"/>
      <c r="N155" s="3"/>
      <c r="O155" s="3"/>
      <c r="P155" s="3"/>
      <c r="Q155" s="3"/>
      <c r="R155" s="3"/>
      <c r="S155" s="3"/>
      <c r="T155" s="3"/>
      <c r="U155" s="3"/>
      <c r="V155" s="3"/>
    </row>
    <row r="156" spans="1:22" s="1" customFormat="1" x14ac:dyDescent="0.2">
      <c r="A156" s="119" t="s">
        <v>6196</v>
      </c>
      <c r="B156" s="160"/>
      <c r="C156" s="129"/>
      <c r="D156" s="153" t="s">
        <v>5786</v>
      </c>
      <c r="E156" s="116" t="s">
        <v>1442</v>
      </c>
      <c r="F156" s="128"/>
      <c r="G156" s="239" t="s">
        <v>5243</v>
      </c>
      <c r="H156" s="115" t="s">
        <v>1569</v>
      </c>
      <c r="I156" s="303" t="s">
        <v>3129</v>
      </c>
      <c r="J156" s="3"/>
      <c r="K156" s="3"/>
      <c r="L156" s="3"/>
      <c r="M156" s="3"/>
      <c r="N156" s="3"/>
      <c r="O156" s="3"/>
      <c r="P156" s="3"/>
      <c r="Q156" s="3"/>
      <c r="R156" s="3"/>
      <c r="S156" s="3"/>
      <c r="T156" s="3"/>
      <c r="U156" s="3"/>
      <c r="V156" s="3"/>
    </row>
    <row r="157" spans="1:22" s="1" customFormat="1" x14ac:dyDescent="0.2">
      <c r="A157" s="119" t="s">
        <v>6197</v>
      </c>
      <c r="B157" s="160"/>
      <c r="C157" s="129" t="s">
        <v>5657</v>
      </c>
      <c r="D157" s="153" t="s">
        <v>241</v>
      </c>
      <c r="E157" s="116" t="s">
        <v>3722</v>
      </c>
      <c r="F157" s="128" t="s">
        <v>5720</v>
      </c>
      <c r="G157" s="239" t="s">
        <v>5153</v>
      </c>
      <c r="H157" s="115" t="s">
        <v>3722</v>
      </c>
      <c r="I157" s="303" t="s">
        <v>3130</v>
      </c>
      <c r="J157" s="3"/>
      <c r="K157" s="3"/>
      <c r="L157" s="3"/>
      <c r="M157" s="3"/>
      <c r="N157" s="3"/>
      <c r="O157" s="3"/>
      <c r="P157" s="3"/>
      <c r="Q157" s="3"/>
      <c r="R157" s="3"/>
      <c r="S157" s="3"/>
      <c r="T157" s="3"/>
      <c r="U157" s="3"/>
      <c r="V157" s="3"/>
    </row>
    <row r="158" spans="1:22" s="1" customFormat="1" x14ac:dyDescent="0.2">
      <c r="A158" s="119" t="s">
        <v>3829</v>
      </c>
      <c r="B158" s="160"/>
      <c r="C158" s="129"/>
      <c r="D158" s="152" t="s">
        <v>2989</v>
      </c>
      <c r="E158" s="116" t="s">
        <v>3722</v>
      </c>
      <c r="F158" s="128"/>
      <c r="G158" s="150" t="s">
        <v>5244</v>
      </c>
      <c r="H158" s="115"/>
      <c r="I158" s="303" t="s">
        <v>3722</v>
      </c>
      <c r="J158" s="3"/>
      <c r="K158" s="3"/>
      <c r="L158" s="3"/>
      <c r="M158" s="3"/>
      <c r="N158" s="3"/>
      <c r="O158" s="3"/>
      <c r="P158" s="3"/>
      <c r="Q158" s="3"/>
      <c r="R158" s="3"/>
      <c r="S158" s="3"/>
      <c r="T158" s="3"/>
      <c r="U158" s="3"/>
      <c r="V158" s="3"/>
    </row>
    <row r="159" spans="1:22" s="1" customFormat="1" x14ac:dyDescent="0.2">
      <c r="A159" s="119" t="s">
        <v>6198</v>
      </c>
      <c r="B159" s="160"/>
      <c r="C159" s="129"/>
      <c r="D159" s="153" t="s">
        <v>5253</v>
      </c>
      <c r="E159" s="116" t="s">
        <v>1442</v>
      </c>
      <c r="F159" s="128"/>
      <c r="G159" s="239" t="s">
        <v>5254</v>
      </c>
      <c r="H159" s="115" t="s">
        <v>1569</v>
      </c>
      <c r="I159" s="303" t="s">
        <v>3137</v>
      </c>
      <c r="J159" s="3"/>
      <c r="K159" s="3"/>
      <c r="L159" s="3"/>
      <c r="M159" s="3"/>
      <c r="N159" s="3"/>
      <c r="O159" s="3"/>
      <c r="P159" s="3"/>
      <c r="Q159" s="3"/>
      <c r="R159" s="3"/>
      <c r="S159" s="3"/>
      <c r="T159" s="3"/>
      <c r="U159" s="3"/>
      <c r="V159" s="3"/>
    </row>
    <row r="160" spans="1:22" s="1" customFormat="1" ht="22.5" x14ac:dyDescent="0.2">
      <c r="A160" s="119" t="s">
        <v>6199</v>
      </c>
      <c r="B160" s="160"/>
      <c r="C160" s="129" t="s">
        <v>5870</v>
      </c>
      <c r="D160" s="152" t="s">
        <v>2902</v>
      </c>
      <c r="E160" s="116" t="s">
        <v>6363</v>
      </c>
      <c r="F160" s="128" t="s">
        <v>5695</v>
      </c>
      <c r="G160" s="150" t="s">
        <v>5258</v>
      </c>
      <c r="H160" s="115" t="s">
        <v>6364</v>
      </c>
      <c r="I160" s="303" t="s">
        <v>3141</v>
      </c>
      <c r="J160" s="3"/>
      <c r="K160" s="3"/>
      <c r="L160" s="3"/>
      <c r="M160" s="3"/>
      <c r="N160" s="3"/>
      <c r="O160" s="3"/>
      <c r="P160" s="3"/>
      <c r="Q160" s="3"/>
      <c r="R160" s="3"/>
      <c r="S160" s="3"/>
      <c r="T160" s="3"/>
      <c r="U160" s="3"/>
      <c r="V160" s="3"/>
    </row>
    <row r="161" spans="1:22" s="1" customFormat="1" ht="22.5" x14ac:dyDescent="0.2">
      <c r="A161" s="119" t="s">
        <v>4994</v>
      </c>
      <c r="B161" s="160"/>
      <c r="C161" s="129"/>
      <c r="D161" s="153" t="s">
        <v>5773</v>
      </c>
      <c r="E161" s="116" t="s">
        <v>1442</v>
      </c>
      <c r="F161" s="128"/>
      <c r="G161" s="239" t="s">
        <v>5255</v>
      </c>
      <c r="H161" s="115" t="s">
        <v>1569</v>
      </c>
      <c r="I161" s="303" t="s">
        <v>3138</v>
      </c>
      <c r="J161" s="3"/>
      <c r="K161" s="3"/>
      <c r="L161" s="3"/>
      <c r="M161" s="3"/>
      <c r="N161" s="3"/>
      <c r="O161" s="3"/>
      <c r="P161" s="3"/>
      <c r="Q161" s="3"/>
      <c r="R161" s="3"/>
      <c r="S161" s="3"/>
      <c r="T161" s="3"/>
      <c r="U161" s="3"/>
      <c r="V161" s="3"/>
    </row>
    <row r="162" spans="1:22" s="1" customFormat="1" ht="22.5" x14ac:dyDescent="0.2">
      <c r="A162" s="119" t="s">
        <v>6200</v>
      </c>
      <c r="B162" s="160"/>
      <c r="C162" s="129" t="s">
        <v>5871</v>
      </c>
      <c r="D162" s="152" t="s">
        <v>2903</v>
      </c>
      <c r="E162" s="116" t="s">
        <v>6363</v>
      </c>
      <c r="F162" s="128" t="s">
        <v>5696</v>
      </c>
      <c r="G162" s="150" t="s">
        <v>5258</v>
      </c>
      <c r="H162" s="115" t="s">
        <v>6364</v>
      </c>
      <c r="I162" s="303" t="s">
        <v>3142</v>
      </c>
      <c r="J162" s="3"/>
      <c r="K162" s="3"/>
      <c r="L162" s="3"/>
      <c r="M162" s="3"/>
      <c r="N162" s="3"/>
      <c r="O162" s="3"/>
      <c r="P162" s="3"/>
      <c r="Q162" s="3"/>
      <c r="R162" s="3"/>
      <c r="S162" s="3"/>
      <c r="T162" s="3"/>
      <c r="U162" s="3"/>
      <c r="V162" s="3"/>
    </row>
    <row r="163" spans="1:22" s="1" customFormat="1" ht="22.5" x14ac:dyDescent="0.2">
      <c r="A163" s="119" t="s">
        <v>4995</v>
      </c>
      <c r="B163" s="160"/>
      <c r="C163" s="129"/>
      <c r="D163" s="153" t="s">
        <v>5777</v>
      </c>
      <c r="E163" s="116" t="s">
        <v>1442</v>
      </c>
      <c r="F163" s="128"/>
      <c r="G163" s="239" t="s">
        <v>5256</v>
      </c>
      <c r="H163" s="115" t="s">
        <v>1569</v>
      </c>
      <c r="I163" s="303" t="s">
        <v>3139</v>
      </c>
      <c r="J163" s="3"/>
      <c r="K163" s="3"/>
      <c r="L163" s="3"/>
      <c r="M163" s="3"/>
      <c r="N163" s="3"/>
      <c r="O163" s="3"/>
      <c r="P163" s="3"/>
      <c r="Q163" s="3"/>
      <c r="R163" s="3"/>
      <c r="S163" s="3"/>
      <c r="T163" s="3"/>
      <c r="U163" s="3"/>
      <c r="V163" s="3"/>
    </row>
    <row r="164" spans="1:22" s="1" customFormat="1" ht="22.5" x14ac:dyDescent="0.2">
      <c r="A164" s="119" t="s">
        <v>6201</v>
      </c>
      <c r="B164" s="160"/>
      <c r="C164" s="129" t="s">
        <v>5872</v>
      </c>
      <c r="D164" s="152" t="s">
        <v>2903</v>
      </c>
      <c r="E164" s="116" t="s">
        <v>6363</v>
      </c>
      <c r="F164" s="128" t="s">
        <v>5697</v>
      </c>
      <c r="G164" s="150" t="s">
        <v>5258</v>
      </c>
      <c r="H164" s="115" t="s">
        <v>6364</v>
      </c>
      <c r="I164" s="303" t="s">
        <v>3143</v>
      </c>
      <c r="J164" s="3"/>
      <c r="K164" s="3"/>
      <c r="L164" s="3"/>
      <c r="M164" s="3"/>
      <c r="N164" s="3"/>
      <c r="O164" s="3"/>
      <c r="P164" s="3"/>
      <c r="Q164" s="3"/>
      <c r="R164" s="3"/>
      <c r="S164" s="3"/>
      <c r="T164" s="3"/>
      <c r="U164" s="3"/>
      <c r="V164" s="3"/>
    </row>
    <row r="165" spans="1:22" s="1" customFormat="1" x14ac:dyDescent="0.2">
      <c r="A165" s="119" t="s">
        <v>6087</v>
      </c>
      <c r="B165" s="160"/>
      <c r="C165" s="129"/>
      <c r="D165" s="153" t="s">
        <v>5780</v>
      </c>
      <c r="E165" s="116" t="s">
        <v>1442</v>
      </c>
      <c r="F165" s="128"/>
      <c r="G165" s="239" t="s">
        <v>5257</v>
      </c>
      <c r="H165" s="115" t="s">
        <v>1569</v>
      </c>
      <c r="I165" s="303" t="s">
        <v>3140</v>
      </c>
      <c r="J165" s="3"/>
      <c r="K165" s="3"/>
      <c r="L165" s="3"/>
      <c r="M165" s="3"/>
      <c r="N165" s="3"/>
      <c r="O165" s="3"/>
      <c r="P165" s="3"/>
      <c r="Q165" s="3"/>
      <c r="R165" s="3"/>
      <c r="S165" s="3"/>
      <c r="T165" s="3"/>
      <c r="U165" s="3"/>
      <c r="V165" s="3"/>
    </row>
    <row r="166" spans="1:22" s="1" customFormat="1" ht="22.5" x14ac:dyDescent="0.2">
      <c r="A166" s="119" t="s">
        <v>6202</v>
      </c>
      <c r="B166" s="160"/>
      <c r="C166" s="129" t="s">
        <v>5873</v>
      </c>
      <c r="D166" s="152" t="s">
        <v>2903</v>
      </c>
      <c r="E166" s="116" t="s">
        <v>6363</v>
      </c>
      <c r="F166" s="128" t="s">
        <v>5698</v>
      </c>
      <c r="G166" s="150" t="s">
        <v>5258</v>
      </c>
      <c r="H166" s="115" t="s">
        <v>6364</v>
      </c>
      <c r="I166" s="303" t="s">
        <v>3144</v>
      </c>
      <c r="J166" s="3"/>
      <c r="K166" s="3"/>
      <c r="L166" s="3"/>
      <c r="M166" s="3"/>
      <c r="N166" s="3"/>
      <c r="O166" s="3"/>
      <c r="P166" s="3"/>
      <c r="Q166" s="3"/>
      <c r="R166" s="3"/>
      <c r="S166" s="3"/>
      <c r="T166" s="3"/>
      <c r="U166" s="3"/>
      <c r="V166" s="3"/>
    </row>
    <row r="167" spans="1:22" s="1" customFormat="1" ht="22.5" x14ac:dyDescent="0.2">
      <c r="A167" s="119" t="s">
        <v>3830</v>
      </c>
      <c r="B167" s="160"/>
      <c r="C167" s="129"/>
      <c r="D167" s="152" t="s">
        <v>2990</v>
      </c>
      <c r="E167" s="116"/>
      <c r="F167" s="128"/>
      <c r="G167" s="150" t="s">
        <v>5259</v>
      </c>
      <c r="H167" s="115"/>
      <c r="I167" s="303" t="s">
        <v>3722</v>
      </c>
      <c r="J167" s="3"/>
      <c r="K167" s="3"/>
      <c r="L167" s="3"/>
      <c r="M167" s="3"/>
      <c r="N167" s="3"/>
      <c r="O167" s="3"/>
      <c r="P167" s="3"/>
      <c r="Q167" s="3"/>
      <c r="R167" s="3"/>
      <c r="S167" s="3"/>
      <c r="T167" s="3"/>
      <c r="U167" s="3"/>
      <c r="V167" s="3"/>
    </row>
    <row r="168" spans="1:22" s="1" customFormat="1" x14ac:dyDescent="0.2">
      <c r="A168" s="119" t="s">
        <v>6203</v>
      </c>
      <c r="B168" s="51" t="str">
        <f>IF($B$167="x","x","")</f>
        <v/>
      </c>
      <c r="C168" s="129"/>
      <c r="D168" s="153" t="s">
        <v>5266</v>
      </c>
      <c r="E168" s="116" t="s">
        <v>1442</v>
      </c>
      <c r="F168" s="128"/>
      <c r="G168" s="239" t="s">
        <v>5260</v>
      </c>
      <c r="H168" s="115" t="s">
        <v>1569</v>
      </c>
      <c r="I168" s="303" t="s">
        <v>3145</v>
      </c>
      <c r="J168" s="3"/>
      <c r="K168" s="3"/>
      <c r="L168" s="3"/>
      <c r="M168" s="3"/>
      <c r="N168" s="3"/>
      <c r="O168" s="3"/>
      <c r="P168" s="3"/>
      <c r="Q168" s="3"/>
      <c r="R168" s="3"/>
      <c r="S168" s="3"/>
      <c r="T168" s="3"/>
      <c r="U168" s="3"/>
      <c r="V168" s="3"/>
    </row>
    <row r="169" spans="1:22" s="1" customFormat="1" x14ac:dyDescent="0.2">
      <c r="A169" s="119" t="s">
        <v>6204</v>
      </c>
      <c r="B169" s="51" t="str">
        <f t="shared" ref="B169:B173" si="13">IF($B$167="x","x","")</f>
        <v/>
      </c>
      <c r="C169" s="129"/>
      <c r="D169" s="153" t="s">
        <v>5267</v>
      </c>
      <c r="E169" s="116" t="s">
        <v>1442</v>
      </c>
      <c r="F169" s="128"/>
      <c r="G169" s="239" t="s">
        <v>5261</v>
      </c>
      <c r="H169" s="115" t="s">
        <v>1569</v>
      </c>
      <c r="I169" s="303" t="s">
        <v>3146</v>
      </c>
      <c r="J169" s="3"/>
      <c r="K169" s="3"/>
      <c r="L169" s="3"/>
      <c r="M169" s="3"/>
      <c r="N169" s="3"/>
      <c r="O169" s="3"/>
      <c r="P169" s="3"/>
      <c r="Q169" s="3"/>
      <c r="R169" s="3"/>
      <c r="S169" s="3"/>
      <c r="T169" s="3"/>
      <c r="U169" s="3"/>
      <c r="V169" s="3"/>
    </row>
    <row r="170" spans="1:22" s="1" customFormat="1" x14ac:dyDescent="0.2">
      <c r="A170" s="119" t="s">
        <v>6205</v>
      </c>
      <c r="B170" s="51" t="str">
        <f t="shared" si="13"/>
        <v/>
      </c>
      <c r="C170" s="129"/>
      <c r="D170" s="153" t="s">
        <v>5268</v>
      </c>
      <c r="E170" s="116" t="s">
        <v>1442</v>
      </c>
      <c r="F170" s="128"/>
      <c r="G170" s="239" t="s">
        <v>5262</v>
      </c>
      <c r="H170" s="115" t="s">
        <v>1569</v>
      </c>
      <c r="I170" s="303" t="s">
        <v>3147</v>
      </c>
      <c r="J170" s="3"/>
      <c r="K170" s="3"/>
      <c r="L170" s="3"/>
      <c r="M170" s="3"/>
      <c r="N170" s="3"/>
      <c r="O170" s="3"/>
      <c r="P170" s="3"/>
      <c r="Q170" s="3"/>
      <c r="R170" s="3"/>
      <c r="S170" s="3"/>
      <c r="T170" s="3"/>
      <c r="U170" s="3"/>
      <c r="V170" s="3"/>
    </row>
    <row r="171" spans="1:22" s="1" customFormat="1" x14ac:dyDescent="0.2">
      <c r="A171" s="119" t="s">
        <v>6206</v>
      </c>
      <c r="B171" s="51" t="str">
        <f t="shared" si="13"/>
        <v/>
      </c>
      <c r="C171" s="129"/>
      <c r="D171" s="153" t="s">
        <v>5269</v>
      </c>
      <c r="E171" s="116" t="s">
        <v>1442</v>
      </c>
      <c r="F171" s="128"/>
      <c r="G171" s="239" t="s">
        <v>5263</v>
      </c>
      <c r="H171" s="115" t="s">
        <v>1569</v>
      </c>
      <c r="I171" s="303" t="s">
        <v>3148</v>
      </c>
      <c r="J171" s="3"/>
      <c r="K171" s="3"/>
      <c r="L171" s="3"/>
      <c r="M171" s="3"/>
      <c r="N171" s="3"/>
      <c r="O171" s="3"/>
      <c r="P171" s="3"/>
      <c r="Q171" s="3"/>
      <c r="R171" s="3"/>
      <c r="S171" s="3"/>
      <c r="T171" s="3"/>
      <c r="U171" s="3"/>
      <c r="V171" s="3"/>
    </row>
    <row r="172" spans="1:22" s="1" customFormat="1" x14ac:dyDescent="0.2">
      <c r="A172" s="119" t="s">
        <v>6207</v>
      </c>
      <c r="B172" s="51" t="str">
        <f t="shared" si="13"/>
        <v/>
      </c>
      <c r="C172" s="129"/>
      <c r="D172" s="155" t="s">
        <v>5270</v>
      </c>
      <c r="E172" s="116" t="s">
        <v>1442</v>
      </c>
      <c r="F172" s="128"/>
      <c r="G172" s="240" t="s">
        <v>5264</v>
      </c>
      <c r="H172" s="115" t="s">
        <v>1569</v>
      </c>
      <c r="I172" s="303" t="s">
        <v>3149</v>
      </c>
      <c r="J172" s="3"/>
      <c r="K172" s="3"/>
      <c r="L172" s="3"/>
      <c r="M172" s="3"/>
      <c r="N172" s="3"/>
      <c r="O172" s="3"/>
      <c r="P172" s="3"/>
      <c r="Q172" s="3"/>
      <c r="R172" s="3"/>
      <c r="S172" s="3"/>
      <c r="T172" s="3"/>
      <c r="U172" s="3"/>
      <c r="V172" s="3"/>
    </row>
    <row r="173" spans="1:22" s="1" customFormat="1" x14ac:dyDescent="0.2">
      <c r="A173" s="119" t="s">
        <v>6208</v>
      </c>
      <c r="B173" s="51" t="str">
        <f t="shared" si="13"/>
        <v/>
      </c>
      <c r="C173" s="129"/>
      <c r="D173" s="155" t="s">
        <v>5271</v>
      </c>
      <c r="E173" s="116" t="s">
        <v>1442</v>
      </c>
      <c r="F173" s="128"/>
      <c r="G173" s="240" t="s">
        <v>5265</v>
      </c>
      <c r="H173" s="115" t="s">
        <v>1569</v>
      </c>
      <c r="I173" s="303" t="s">
        <v>3150</v>
      </c>
      <c r="J173" s="3"/>
      <c r="K173" s="3"/>
      <c r="L173" s="3"/>
      <c r="M173" s="3"/>
      <c r="N173" s="3"/>
      <c r="O173" s="3"/>
      <c r="P173" s="3"/>
      <c r="Q173" s="3"/>
      <c r="R173" s="3"/>
      <c r="S173" s="3"/>
      <c r="T173" s="3"/>
      <c r="U173" s="3"/>
      <c r="V173" s="3"/>
    </row>
    <row r="174" spans="1:22" s="24" customFormat="1" x14ac:dyDescent="0.2">
      <c r="A174" s="33" t="s">
        <v>6035</v>
      </c>
      <c r="B174" s="53"/>
      <c r="C174" s="296"/>
      <c r="D174" s="295" t="s">
        <v>5519</v>
      </c>
      <c r="E174" s="297"/>
      <c r="F174" s="235"/>
      <c r="G174" s="222" t="s">
        <v>5520</v>
      </c>
      <c r="H174" s="223"/>
      <c r="I174" s="46"/>
      <c r="J174" s="308"/>
      <c r="K174" s="308"/>
      <c r="L174" s="308"/>
      <c r="M174" s="308"/>
      <c r="N174" s="308"/>
      <c r="O174" s="308"/>
      <c r="P174" s="308"/>
      <c r="Q174" s="308"/>
      <c r="R174" s="308"/>
      <c r="S174" s="308"/>
      <c r="T174" s="308"/>
      <c r="U174" s="308"/>
      <c r="V174" s="308"/>
    </row>
    <row r="175" spans="1:22" s="1" customFormat="1" x14ac:dyDescent="0.2">
      <c r="A175" s="119" t="s">
        <v>3831</v>
      </c>
      <c r="B175" s="160"/>
      <c r="C175" s="129"/>
      <c r="D175" s="154" t="s">
        <v>2991</v>
      </c>
      <c r="E175" s="116"/>
      <c r="F175" s="128"/>
      <c r="G175" s="151" t="s">
        <v>5272</v>
      </c>
      <c r="H175" s="115"/>
      <c r="I175" s="303" t="s">
        <v>3722</v>
      </c>
      <c r="J175" s="3"/>
      <c r="K175" s="3"/>
      <c r="L175" s="3"/>
      <c r="M175" s="3"/>
      <c r="N175" s="3"/>
      <c r="O175" s="3"/>
      <c r="P175" s="3"/>
      <c r="Q175" s="3"/>
      <c r="R175" s="3"/>
      <c r="S175" s="3"/>
      <c r="T175" s="3"/>
      <c r="U175" s="3"/>
      <c r="V175" s="3"/>
    </row>
    <row r="176" spans="1:22" s="1" customFormat="1" x14ac:dyDescent="0.2">
      <c r="A176" s="119" t="s">
        <v>4856</v>
      </c>
      <c r="B176" s="160"/>
      <c r="C176" s="129"/>
      <c r="D176" s="155" t="s">
        <v>5770</v>
      </c>
      <c r="E176" s="116" t="s">
        <v>1442</v>
      </c>
      <c r="F176" s="128"/>
      <c r="G176" s="240" t="s">
        <v>5273</v>
      </c>
      <c r="H176" s="115" t="s">
        <v>1569</v>
      </c>
      <c r="I176" s="303" t="s">
        <v>3151</v>
      </c>
      <c r="J176" s="3"/>
      <c r="K176" s="3"/>
      <c r="L176" s="3"/>
      <c r="M176" s="3"/>
      <c r="N176" s="3"/>
      <c r="O176" s="3"/>
      <c r="P176" s="3"/>
      <c r="Q176" s="3"/>
      <c r="R176" s="3"/>
      <c r="S176" s="3"/>
      <c r="T176" s="3"/>
      <c r="U176" s="3"/>
      <c r="V176" s="3"/>
    </row>
    <row r="177" spans="1:22" s="1" customFormat="1" ht="22.5" x14ac:dyDescent="0.2">
      <c r="A177" s="119" t="s">
        <v>6209</v>
      </c>
      <c r="B177" s="160"/>
      <c r="C177" s="129" t="s">
        <v>5874</v>
      </c>
      <c r="D177" s="154" t="s">
        <v>2992</v>
      </c>
      <c r="E177" s="116" t="s">
        <v>6363</v>
      </c>
      <c r="F177" s="128" t="s">
        <v>5699</v>
      </c>
      <c r="G177" s="151" t="s">
        <v>5281</v>
      </c>
      <c r="H177" s="115" t="s">
        <v>6364</v>
      </c>
      <c r="I177" s="303" t="s">
        <v>3159</v>
      </c>
      <c r="J177" s="3"/>
      <c r="K177" s="3"/>
      <c r="L177" s="3"/>
      <c r="M177" s="3"/>
      <c r="N177" s="3"/>
      <c r="O177" s="3"/>
      <c r="P177" s="3"/>
      <c r="Q177" s="3"/>
      <c r="R177" s="3"/>
      <c r="S177" s="3"/>
      <c r="T177" s="3"/>
      <c r="U177" s="3"/>
      <c r="V177" s="3"/>
    </row>
    <row r="178" spans="1:22" s="1" customFormat="1" ht="45" x14ac:dyDescent="0.2">
      <c r="A178" s="119" t="s">
        <v>6210</v>
      </c>
      <c r="B178" s="160"/>
      <c r="C178" s="129" t="s">
        <v>5874</v>
      </c>
      <c r="D178" s="152" t="s">
        <v>3009</v>
      </c>
      <c r="E178" s="116" t="s">
        <v>6383</v>
      </c>
      <c r="F178" s="128" t="s">
        <v>5699</v>
      </c>
      <c r="G178" s="150" t="s">
        <v>5282</v>
      </c>
      <c r="H178" s="115" t="s">
        <v>6384</v>
      </c>
      <c r="I178" s="303" t="s">
        <v>3167</v>
      </c>
      <c r="J178" s="3"/>
      <c r="K178" s="3"/>
      <c r="L178" s="3"/>
      <c r="M178" s="3"/>
      <c r="N178" s="3"/>
      <c r="O178" s="3"/>
      <c r="P178" s="3"/>
      <c r="Q178" s="3"/>
      <c r="R178" s="3"/>
      <c r="S178" s="3"/>
      <c r="T178" s="3"/>
      <c r="U178" s="3"/>
      <c r="V178" s="3"/>
    </row>
    <row r="179" spans="1:22" s="1" customFormat="1" x14ac:dyDescent="0.2">
      <c r="A179" s="119" t="s">
        <v>4857</v>
      </c>
      <c r="B179" s="160"/>
      <c r="C179" s="129"/>
      <c r="D179" s="155" t="s">
        <v>5774</v>
      </c>
      <c r="E179" s="116" t="s">
        <v>1442</v>
      </c>
      <c r="F179" s="128"/>
      <c r="G179" s="240" t="s">
        <v>5274</v>
      </c>
      <c r="H179" s="115" t="s">
        <v>1569</v>
      </c>
      <c r="I179" s="303" t="s">
        <v>3152</v>
      </c>
      <c r="J179" s="3"/>
      <c r="K179" s="3"/>
      <c r="L179" s="3"/>
      <c r="M179" s="3"/>
      <c r="N179" s="3"/>
      <c r="O179" s="3"/>
      <c r="P179" s="3"/>
      <c r="Q179" s="3"/>
      <c r="R179" s="3"/>
      <c r="S179" s="3"/>
      <c r="T179" s="3"/>
      <c r="U179" s="3"/>
      <c r="V179" s="3"/>
    </row>
    <row r="180" spans="1:22" s="1" customFormat="1" ht="22.5" x14ac:dyDescent="0.2">
      <c r="A180" s="119" t="s">
        <v>6211</v>
      </c>
      <c r="B180" s="160"/>
      <c r="C180" s="129" t="s">
        <v>5875</v>
      </c>
      <c r="D180" s="154" t="s">
        <v>2992</v>
      </c>
      <c r="E180" s="116" t="s">
        <v>6363</v>
      </c>
      <c r="F180" s="128" t="s">
        <v>5700</v>
      </c>
      <c r="G180" s="151" t="s">
        <v>5281</v>
      </c>
      <c r="H180" s="115" t="s">
        <v>6364</v>
      </c>
      <c r="I180" s="303" t="s">
        <v>3160</v>
      </c>
      <c r="J180" s="3"/>
      <c r="K180" s="3"/>
      <c r="L180" s="3"/>
      <c r="M180" s="3"/>
      <c r="N180" s="3"/>
      <c r="O180" s="3"/>
      <c r="P180" s="3"/>
      <c r="Q180" s="3"/>
      <c r="R180" s="3"/>
      <c r="S180" s="3"/>
      <c r="T180" s="3"/>
      <c r="U180" s="3"/>
      <c r="V180" s="3"/>
    </row>
    <row r="181" spans="1:22" s="1" customFormat="1" ht="45" x14ac:dyDescent="0.2">
      <c r="A181" s="119" t="s">
        <v>6212</v>
      </c>
      <c r="B181" s="160"/>
      <c r="C181" s="129" t="s">
        <v>5875</v>
      </c>
      <c r="D181" s="152" t="s">
        <v>3009</v>
      </c>
      <c r="E181" s="116" t="s">
        <v>6383</v>
      </c>
      <c r="F181" s="128" t="s">
        <v>5700</v>
      </c>
      <c r="G181" s="150" t="s">
        <v>5282</v>
      </c>
      <c r="H181" s="115" t="s">
        <v>6384</v>
      </c>
      <c r="I181" s="303" t="s">
        <v>3168</v>
      </c>
      <c r="J181" s="3"/>
      <c r="K181" s="3"/>
      <c r="L181" s="3"/>
      <c r="M181" s="3"/>
      <c r="N181" s="3"/>
      <c r="O181" s="3"/>
      <c r="P181" s="3"/>
      <c r="Q181" s="3"/>
      <c r="R181" s="3"/>
      <c r="S181" s="3"/>
      <c r="T181" s="3"/>
      <c r="U181" s="3"/>
      <c r="V181" s="3"/>
    </row>
    <row r="182" spans="1:22" s="1" customFormat="1" x14ac:dyDescent="0.2">
      <c r="A182" s="119" t="s">
        <v>4858</v>
      </c>
      <c r="B182" s="160"/>
      <c r="C182" s="129"/>
      <c r="D182" s="155" t="s">
        <v>5778</v>
      </c>
      <c r="E182" s="116" t="s">
        <v>1442</v>
      </c>
      <c r="F182" s="128"/>
      <c r="G182" s="240" t="s">
        <v>5275</v>
      </c>
      <c r="H182" s="115" t="s">
        <v>1569</v>
      </c>
      <c r="I182" s="303" t="s">
        <v>3153</v>
      </c>
      <c r="J182" s="3"/>
      <c r="K182" s="3"/>
      <c r="L182" s="3"/>
      <c r="M182" s="3"/>
      <c r="N182" s="3"/>
      <c r="O182" s="3"/>
      <c r="P182" s="3"/>
      <c r="Q182" s="3"/>
      <c r="R182" s="3"/>
      <c r="S182" s="3"/>
      <c r="T182" s="3"/>
      <c r="U182" s="3"/>
      <c r="V182" s="3"/>
    </row>
    <row r="183" spans="1:22" s="1" customFormat="1" ht="22.5" x14ac:dyDescent="0.2">
      <c r="A183" s="119" t="s">
        <v>6213</v>
      </c>
      <c r="B183" s="160"/>
      <c r="C183" s="129" t="s">
        <v>5876</v>
      </c>
      <c r="D183" s="154" t="s">
        <v>2992</v>
      </c>
      <c r="E183" s="116" t="s">
        <v>6363</v>
      </c>
      <c r="F183" s="128" t="s">
        <v>5701</v>
      </c>
      <c r="G183" s="151" t="s">
        <v>5281</v>
      </c>
      <c r="H183" s="115" t="s">
        <v>6364</v>
      </c>
      <c r="I183" s="303" t="s">
        <v>3161</v>
      </c>
      <c r="J183" s="3"/>
      <c r="K183" s="3"/>
      <c r="L183" s="3"/>
      <c r="M183" s="3"/>
      <c r="N183" s="3"/>
      <c r="O183" s="3"/>
      <c r="P183" s="3"/>
      <c r="Q183" s="3"/>
      <c r="R183" s="3"/>
      <c r="S183" s="3"/>
      <c r="T183" s="3"/>
      <c r="U183" s="3"/>
      <c r="V183" s="3"/>
    </row>
    <row r="184" spans="1:22" s="1" customFormat="1" ht="45" x14ac:dyDescent="0.2">
      <c r="A184" s="119" t="s">
        <v>6214</v>
      </c>
      <c r="B184" s="160"/>
      <c r="C184" s="129" t="s">
        <v>5876</v>
      </c>
      <c r="D184" s="152" t="s">
        <v>3009</v>
      </c>
      <c r="E184" s="116" t="s">
        <v>6383</v>
      </c>
      <c r="F184" s="128" t="s">
        <v>5701</v>
      </c>
      <c r="G184" s="150" t="s">
        <v>5282</v>
      </c>
      <c r="H184" s="115" t="s">
        <v>6384</v>
      </c>
      <c r="I184" s="303" t="s">
        <v>3169</v>
      </c>
      <c r="J184" s="3"/>
      <c r="K184" s="3"/>
      <c r="L184" s="3"/>
      <c r="M184" s="3"/>
      <c r="N184" s="3"/>
      <c r="O184" s="3"/>
      <c r="P184" s="3"/>
      <c r="Q184" s="3"/>
      <c r="R184" s="3"/>
      <c r="S184" s="3"/>
      <c r="T184" s="3"/>
      <c r="U184" s="3"/>
      <c r="V184" s="3"/>
    </row>
    <row r="185" spans="1:22" s="1" customFormat="1" x14ac:dyDescent="0.2">
      <c r="A185" s="119" t="s">
        <v>4859</v>
      </c>
      <c r="B185" s="160"/>
      <c r="C185" s="129"/>
      <c r="D185" s="155" t="s">
        <v>5781</v>
      </c>
      <c r="E185" s="116" t="s">
        <v>1442</v>
      </c>
      <c r="F185" s="128"/>
      <c r="G185" s="240" t="s">
        <v>5276</v>
      </c>
      <c r="H185" s="115" t="s">
        <v>1569</v>
      </c>
      <c r="I185" s="303" t="s">
        <v>3154</v>
      </c>
      <c r="J185" s="3"/>
      <c r="K185" s="3"/>
      <c r="L185" s="3"/>
      <c r="M185" s="3"/>
      <c r="N185" s="3"/>
      <c r="O185" s="3"/>
      <c r="P185" s="3"/>
      <c r="Q185" s="3"/>
      <c r="R185" s="3"/>
      <c r="S185" s="3"/>
      <c r="T185" s="3"/>
      <c r="U185" s="3"/>
      <c r="V185" s="3"/>
    </row>
    <row r="186" spans="1:22" s="1" customFormat="1" ht="22.5" x14ac:dyDescent="0.2">
      <c r="A186" s="119" t="s">
        <v>6215</v>
      </c>
      <c r="B186" s="160"/>
      <c r="C186" s="129" t="s">
        <v>5877</v>
      </c>
      <c r="D186" s="154" t="s">
        <v>2992</v>
      </c>
      <c r="E186" s="116" t="s">
        <v>6363</v>
      </c>
      <c r="F186" s="128" t="s">
        <v>5702</v>
      </c>
      <c r="G186" s="151" t="s">
        <v>5281</v>
      </c>
      <c r="H186" s="115" t="s">
        <v>6364</v>
      </c>
      <c r="I186" s="303" t="s">
        <v>3162</v>
      </c>
      <c r="J186" s="3"/>
      <c r="K186" s="3"/>
      <c r="L186" s="3"/>
      <c r="M186" s="3"/>
      <c r="N186" s="3"/>
      <c r="O186" s="3"/>
      <c r="P186" s="3"/>
      <c r="Q186" s="3"/>
      <c r="R186" s="3"/>
      <c r="S186" s="3"/>
      <c r="T186" s="3"/>
      <c r="U186" s="3"/>
      <c r="V186" s="3"/>
    </row>
    <row r="187" spans="1:22" s="1" customFormat="1" ht="45" x14ac:dyDescent="0.2">
      <c r="A187" s="119" t="s">
        <v>6216</v>
      </c>
      <c r="B187" s="160"/>
      <c r="C187" s="129" t="s">
        <v>5877</v>
      </c>
      <c r="D187" s="152" t="s">
        <v>3009</v>
      </c>
      <c r="E187" s="116" t="s">
        <v>6383</v>
      </c>
      <c r="F187" s="128" t="s">
        <v>5702</v>
      </c>
      <c r="G187" s="150" t="s">
        <v>5282</v>
      </c>
      <c r="H187" s="115" t="s">
        <v>6384</v>
      </c>
      <c r="I187" s="303" t="s">
        <v>3170</v>
      </c>
      <c r="J187" s="3"/>
      <c r="K187" s="3"/>
      <c r="L187" s="3"/>
      <c r="M187" s="3"/>
      <c r="N187" s="3"/>
      <c r="O187" s="3"/>
      <c r="P187" s="3"/>
      <c r="Q187" s="3"/>
      <c r="R187" s="3"/>
      <c r="S187" s="3"/>
      <c r="T187" s="3"/>
      <c r="U187" s="3"/>
      <c r="V187" s="3"/>
    </row>
    <row r="188" spans="1:22" s="1" customFormat="1" x14ac:dyDescent="0.2">
      <c r="A188" s="119" t="s">
        <v>6217</v>
      </c>
      <c r="B188" s="160"/>
      <c r="C188" s="129"/>
      <c r="D188" s="155" t="s">
        <v>5783</v>
      </c>
      <c r="E188" s="116" t="s">
        <v>1442</v>
      </c>
      <c r="F188" s="128"/>
      <c r="G188" s="240" t="s">
        <v>5277</v>
      </c>
      <c r="H188" s="115" t="s">
        <v>1569</v>
      </c>
      <c r="I188" s="303" t="s">
        <v>3155</v>
      </c>
      <c r="J188" s="3"/>
      <c r="K188" s="3"/>
      <c r="L188" s="3"/>
      <c r="M188" s="3"/>
      <c r="N188" s="3"/>
      <c r="O188" s="3"/>
      <c r="P188" s="3"/>
      <c r="Q188" s="3"/>
      <c r="R188" s="3"/>
      <c r="S188" s="3"/>
      <c r="T188" s="3"/>
      <c r="U188" s="3"/>
      <c r="V188" s="3"/>
    </row>
    <row r="189" spans="1:22" s="1" customFormat="1" ht="22.5" x14ac:dyDescent="0.2">
      <c r="A189" s="119" t="s">
        <v>6218</v>
      </c>
      <c r="B189" s="160"/>
      <c r="C189" s="129" t="s">
        <v>5878</v>
      </c>
      <c r="D189" s="154" t="s">
        <v>2992</v>
      </c>
      <c r="E189" s="116" t="s">
        <v>6363</v>
      </c>
      <c r="F189" s="128" t="s">
        <v>5703</v>
      </c>
      <c r="G189" s="151" t="s">
        <v>5281</v>
      </c>
      <c r="H189" s="115" t="s">
        <v>6364</v>
      </c>
      <c r="I189" s="303" t="s">
        <v>3163</v>
      </c>
      <c r="J189" s="3"/>
      <c r="K189" s="3"/>
      <c r="L189" s="3"/>
      <c r="M189" s="3"/>
      <c r="N189" s="3"/>
      <c r="O189" s="3"/>
      <c r="P189" s="3"/>
      <c r="Q189" s="3"/>
      <c r="R189" s="3"/>
      <c r="S189" s="3"/>
      <c r="T189" s="3"/>
      <c r="U189" s="3"/>
      <c r="V189" s="3"/>
    </row>
    <row r="190" spans="1:22" s="1" customFormat="1" ht="45" x14ac:dyDescent="0.2">
      <c r="A190" s="119" t="s">
        <v>6219</v>
      </c>
      <c r="B190" s="160"/>
      <c r="C190" s="129" t="s">
        <v>5878</v>
      </c>
      <c r="D190" s="152" t="s">
        <v>3009</v>
      </c>
      <c r="E190" s="116" t="s">
        <v>6383</v>
      </c>
      <c r="F190" s="128" t="s">
        <v>5703</v>
      </c>
      <c r="G190" s="150" t="s">
        <v>5282</v>
      </c>
      <c r="H190" s="115" t="s">
        <v>6384</v>
      </c>
      <c r="I190" s="303" t="s">
        <v>3171</v>
      </c>
      <c r="J190" s="3"/>
      <c r="K190" s="3"/>
      <c r="L190" s="3"/>
      <c r="M190" s="3"/>
      <c r="N190" s="3"/>
      <c r="O190" s="3"/>
      <c r="P190" s="3"/>
      <c r="Q190" s="3"/>
      <c r="R190" s="3"/>
      <c r="S190" s="3"/>
      <c r="T190" s="3"/>
      <c r="U190" s="3"/>
      <c r="V190" s="3"/>
    </row>
    <row r="191" spans="1:22" s="1" customFormat="1" x14ac:dyDescent="0.2">
      <c r="A191" s="119" t="s">
        <v>6220</v>
      </c>
      <c r="B191" s="160"/>
      <c r="C191" s="129"/>
      <c r="D191" s="155" t="s">
        <v>5785</v>
      </c>
      <c r="E191" s="116" t="s">
        <v>1442</v>
      </c>
      <c r="F191" s="128"/>
      <c r="G191" s="240" t="s">
        <v>5278</v>
      </c>
      <c r="H191" s="115" t="s">
        <v>1569</v>
      </c>
      <c r="I191" s="303" t="s">
        <v>3156</v>
      </c>
      <c r="J191" s="3"/>
      <c r="K191" s="3"/>
      <c r="L191" s="3"/>
      <c r="M191" s="3"/>
      <c r="N191" s="3"/>
      <c r="O191" s="3"/>
      <c r="P191" s="3"/>
      <c r="Q191" s="3"/>
      <c r="R191" s="3"/>
      <c r="S191" s="3"/>
      <c r="T191" s="3"/>
      <c r="U191" s="3"/>
      <c r="V191" s="3"/>
    </row>
    <row r="192" spans="1:22" s="1" customFormat="1" ht="22.5" x14ac:dyDescent="0.2">
      <c r="A192" s="119" t="s">
        <v>6221</v>
      </c>
      <c r="B192" s="160"/>
      <c r="C192" s="129" t="s">
        <v>5879</v>
      </c>
      <c r="D192" s="154" t="s">
        <v>2992</v>
      </c>
      <c r="E192" s="116" t="s">
        <v>6363</v>
      </c>
      <c r="F192" s="128" t="s">
        <v>5704</v>
      </c>
      <c r="G192" s="151" t="s">
        <v>5281</v>
      </c>
      <c r="H192" s="115" t="s">
        <v>6364</v>
      </c>
      <c r="I192" s="303" t="s">
        <v>3164</v>
      </c>
      <c r="J192" s="3"/>
      <c r="K192" s="3"/>
      <c r="L192" s="3"/>
      <c r="M192" s="3"/>
      <c r="N192" s="3"/>
      <c r="O192" s="3"/>
      <c r="P192" s="3"/>
      <c r="Q192" s="3"/>
      <c r="R192" s="3"/>
      <c r="S192" s="3"/>
      <c r="T192" s="3"/>
      <c r="U192" s="3"/>
      <c r="V192" s="3"/>
    </row>
    <row r="193" spans="1:22" s="1" customFormat="1" ht="45" x14ac:dyDescent="0.2">
      <c r="A193" s="119" t="s">
        <v>6222</v>
      </c>
      <c r="B193" s="160"/>
      <c r="C193" s="129" t="s">
        <v>5879</v>
      </c>
      <c r="D193" s="152" t="s">
        <v>3009</v>
      </c>
      <c r="E193" s="116" t="s">
        <v>6383</v>
      </c>
      <c r="F193" s="128" t="s">
        <v>5704</v>
      </c>
      <c r="G193" s="150" t="s">
        <v>5282</v>
      </c>
      <c r="H193" s="115" t="s">
        <v>6384</v>
      </c>
      <c r="I193" s="303" t="s">
        <v>3172</v>
      </c>
      <c r="J193" s="3"/>
      <c r="K193" s="3"/>
      <c r="L193" s="3"/>
      <c r="M193" s="3"/>
      <c r="N193" s="3"/>
      <c r="O193" s="3"/>
      <c r="P193" s="3"/>
      <c r="Q193" s="3"/>
      <c r="R193" s="3"/>
      <c r="S193" s="3"/>
      <c r="T193" s="3"/>
      <c r="U193" s="3"/>
      <c r="V193" s="3"/>
    </row>
    <row r="194" spans="1:22" s="1" customFormat="1" x14ac:dyDescent="0.2">
      <c r="A194" s="119" t="s">
        <v>6223</v>
      </c>
      <c r="B194" s="160"/>
      <c r="C194" s="129"/>
      <c r="D194" s="155" t="s">
        <v>5787</v>
      </c>
      <c r="E194" s="116" t="s">
        <v>1442</v>
      </c>
      <c r="F194" s="128"/>
      <c r="G194" s="240" t="s">
        <v>5279</v>
      </c>
      <c r="H194" s="115" t="s">
        <v>1569</v>
      </c>
      <c r="I194" s="303" t="s">
        <v>3157</v>
      </c>
      <c r="J194" s="3"/>
      <c r="K194" s="3"/>
      <c r="L194" s="3"/>
      <c r="M194" s="3"/>
      <c r="N194" s="3"/>
      <c r="O194" s="3"/>
      <c r="P194" s="3"/>
      <c r="Q194" s="3"/>
      <c r="R194" s="3"/>
      <c r="S194" s="3"/>
      <c r="T194" s="3"/>
      <c r="U194" s="3"/>
      <c r="V194" s="3"/>
    </row>
    <row r="195" spans="1:22" s="1" customFormat="1" ht="22.5" x14ac:dyDescent="0.2">
      <c r="A195" s="119" t="s">
        <v>6224</v>
      </c>
      <c r="B195" s="160"/>
      <c r="C195" s="129" t="s">
        <v>5880</v>
      </c>
      <c r="D195" s="154" t="s">
        <v>2992</v>
      </c>
      <c r="E195" s="116" t="s">
        <v>6363</v>
      </c>
      <c r="F195" s="128" t="s">
        <v>5705</v>
      </c>
      <c r="G195" s="151" t="s">
        <v>5281</v>
      </c>
      <c r="H195" s="115" t="s">
        <v>6364</v>
      </c>
      <c r="I195" s="303" t="s">
        <v>3165</v>
      </c>
      <c r="J195" s="3"/>
      <c r="K195" s="3"/>
      <c r="L195" s="3"/>
      <c r="M195" s="3"/>
      <c r="N195" s="3"/>
      <c r="O195" s="3"/>
      <c r="P195" s="3"/>
      <c r="Q195" s="3"/>
      <c r="R195" s="3"/>
      <c r="S195" s="3"/>
      <c r="T195" s="3"/>
      <c r="U195" s="3"/>
      <c r="V195" s="3"/>
    </row>
    <row r="196" spans="1:22" s="1" customFormat="1" ht="45" x14ac:dyDescent="0.2">
      <c r="A196" s="119" t="s">
        <v>6225</v>
      </c>
      <c r="B196" s="160"/>
      <c r="C196" s="129" t="s">
        <v>5880</v>
      </c>
      <c r="D196" s="152" t="s">
        <v>3009</v>
      </c>
      <c r="E196" s="116" t="s">
        <v>6383</v>
      </c>
      <c r="F196" s="128" t="s">
        <v>5705</v>
      </c>
      <c r="G196" s="150" t="s">
        <v>5282</v>
      </c>
      <c r="H196" s="115" t="s">
        <v>6384</v>
      </c>
      <c r="I196" s="303" t="s">
        <v>3173</v>
      </c>
      <c r="J196" s="3"/>
      <c r="K196" s="3"/>
      <c r="L196" s="3"/>
      <c r="M196" s="3"/>
      <c r="N196" s="3"/>
      <c r="O196" s="3"/>
      <c r="P196" s="3"/>
      <c r="Q196" s="3"/>
      <c r="R196" s="3"/>
      <c r="S196" s="3"/>
      <c r="T196" s="3"/>
      <c r="U196" s="3"/>
      <c r="V196" s="3"/>
    </row>
    <row r="197" spans="1:22" s="1" customFormat="1" x14ac:dyDescent="0.2">
      <c r="A197" s="119" t="s">
        <v>6226</v>
      </c>
      <c r="B197" s="160"/>
      <c r="C197" s="129"/>
      <c r="D197" s="155" t="s">
        <v>5788</v>
      </c>
      <c r="E197" s="116" t="s">
        <v>1442</v>
      </c>
      <c r="F197" s="128"/>
      <c r="G197" s="240" t="s">
        <v>5280</v>
      </c>
      <c r="H197" s="115" t="s">
        <v>1569</v>
      </c>
      <c r="I197" s="303" t="s">
        <v>3158</v>
      </c>
      <c r="J197" s="3"/>
      <c r="K197" s="3"/>
      <c r="L197" s="3"/>
      <c r="M197" s="3"/>
      <c r="N197" s="3"/>
      <c r="O197" s="3"/>
      <c r="P197" s="3"/>
      <c r="Q197" s="3"/>
      <c r="R197" s="3"/>
      <c r="S197" s="3"/>
      <c r="T197" s="3"/>
      <c r="U197" s="3"/>
      <c r="V197" s="3"/>
    </row>
    <row r="198" spans="1:22" s="1" customFormat="1" ht="22.5" x14ac:dyDescent="0.2">
      <c r="A198" s="119" t="s">
        <v>6227</v>
      </c>
      <c r="B198" s="160"/>
      <c r="C198" s="129" t="s">
        <v>5881</v>
      </c>
      <c r="D198" s="154" t="s">
        <v>2992</v>
      </c>
      <c r="E198" s="116" t="s">
        <v>6363</v>
      </c>
      <c r="F198" s="128" t="s">
        <v>5706</v>
      </c>
      <c r="G198" s="151" t="s">
        <v>5281</v>
      </c>
      <c r="H198" s="115" t="s">
        <v>6364</v>
      </c>
      <c r="I198" s="303" t="s">
        <v>3166</v>
      </c>
      <c r="J198" s="3"/>
      <c r="K198" s="3"/>
      <c r="L198" s="3"/>
      <c r="M198" s="3"/>
      <c r="N198" s="3"/>
      <c r="O198" s="3"/>
      <c r="P198" s="3"/>
      <c r="Q198" s="3"/>
      <c r="R198" s="3"/>
      <c r="S198" s="3"/>
      <c r="T198" s="3"/>
      <c r="U198" s="3"/>
      <c r="V198" s="3"/>
    </row>
    <row r="199" spans="1:22" s="1" customFormat="1" ht="45" x14ac:dyDescent="0.2">
      <c r="A199" s="119" t="s">
        <v>6228</v>
      </c>
      <c r="B199" s="160"/>
      <c r="C199" s="129" t="s">
        <v>5881</v>
      </c>
      <c r="D199" s="152" t="s">
        <v>3009</v>
      </c>
      <c r="E199" s="116" t="s">
        <v>6383</v>
      </c>
      <c r="F199" s="128" t="s">
        <v>5706</v>
      </c>
      <c r="G199" s="150" t="s">
        <v>5282</v>
      </c>
      <c r="H199" s="115" t="s">
        <v>6384</v>
      </c>
      <c r="I199" s="303" t="s">
        <v>3174</v>
      </c>
      <c r="J199" s="3"/>
      <c r="K199" s="3"/>
      <c r="L199" s="3"/>
      <c r="M199" s="3"/>
      <c r="N199" s="3"/>
      <c r="O199" s="3"/>
      <c r="P199" s="3"/>
      <c r="Q199" s="3"/>
      <c r="R199" s="3"/>
      <c r="S199" s="3"/>
      <c r="T199" s="3"/>
      <c r="U199" s="3"/>
      <c r="V199" s="3"/>
    </row>
    <row r="200" spans="1:22" s="1" customFormat="1" ht="22.5" x14ac:dyDescent="0.2">
      <c r="A200" s="119" t="s">
        <v>3832</v>
      </c>
      <c r="B200" s="160"/>
      <c r="C200" s="129" t="s">
        <v>5882</v>
      </c>
      <c r="D200" s="154" t="s">
        <v>2993</v>
      </c>
      <c r="E200" s="116" t="s">
        <v>3722</v>
      </c>
      <c r="F200" s="128" t="s">
        <v>5889</v>
      </c>
      <c r="G200" s="151" t="s">
        <v>5283</v>
      </c>
      <c r="H200" s="115"/>
      <c r="I200" s="303" t="s">
        <v>3722</v>
      </c>
      <c r="J200" s="3"/>
      <c r="K200" s="3"/>
      <c r="L200" s="3"/>
      <c r="M200" s="3"/>
      <c r="N200" s="3"/>
      <c r="O200" s="3"/>
      <c r="P200" s="3"/>
      <c r="Q200" s="3"/>
      <c r="R200" s="3"/>
      <c r="S200" s="3"/>
      <c r="T200" s="3"/>
      <c r="U200" s="3"/>
      <c r="V200" s="3"/>
    </row>
    <row r="201" spans="1:22" s="1" customFormat="1" x14ac:dyDescent="0.2">
      <c r="A201" s="119" t="s">
        <v>6229</v>
      </c>
      <c r="B201" s="51" t="str">
        <f>IF($B$200="x","x","")</f>
        <v/>
      </c>
      <c r="C201" s="129"/>
      <c r="D201" s="155" t="s">
        <v>5284</v>
      </c>
      <c r="E201" s="116" t="s">
        <v>1442</v>
      </c>
      <c r="F201" s="128"/>
      <c r="G201" s="240" t="s">
        <v>5291</v>
      </c>
      <c r="H201" s="115" t="s">
        <v>1569</v>
      </c>
      <c r="I201" s="303" t="s">
        <v>3175</v>
      </c>
      <c r="J201" s="3"/>
      <c r="K201" s="3"/>
      <c r="L201" s="3"/>
      <c r="M201" s="3"/>
      <c r="N201" s="3"/>
      <c r="O201" s="3"/>
      <c r="P201" s="3"/>
      <c r="Q201" s="3"/>
      <c r="R201" s="3"/>
      <c r="S201" s="3"/>
      <c r="T201" s="3"/>
      <c r="U201" s="3"/>
      <c r="V201" s="3"/>
    </row>
    <row r="202" spans="1:22" s="1" customFormat="1" x14ac:dyDescent="0.2">
      <c r="A202" s="119" t="s">
        <v>6230</v>
      </c>
      <c r="B202" s="51" t="str">
        <f t="shared" ref="B202:B208" si="14">IF($B$200="x","x","")</f>
        <v/>
      </c>
      <c r="C202" s="129"/>
      <c r="D202" s="155" t="s">
        <v>5285</v>
      </c>
      <c r="E202" s="116" t="s">
        <v>1442</v>
      </c>
      <c r="F202" s="128"/>
      <c r="G202" s="240" t="s">
        <v>5292</v>
      </c>
      <c r="H202" s="115" t="s">
        <v>1569</v>
      </c>
      <c r="I202" s="303" t="s">
        <v>3176</v>
      </c>
      <c r="J202" s="3"/>
      <c r="K202" s="3"/>
      <c r="L202" s="3"/>
      <c r="M202" s="3"/>
      <c r="N202" s="3"/>
      <c r="O202" s="3"/>
      <c r="P202" s="3"/>
      <c r="Q202" s="3"/>
      <c r="R202" s="3"/>
      <c r="S202" s="3"/>
      <c r="T202" s="3"/>
      <c r="U202" s="3"/>
      <c r="V202" s="3"/>
    </row>
    <row r="203" spans="1:22" s="1" customFormat="1" x14ac:dyDescent="0.2">
      <c r="A203" s="119" t="s">
        <v>6231</v>
      </c>
      <c r="B203" s="51" t="str">
        <f t="shared" si="14"/>
        <v/>
      </c>
      <c r="C203" s="129"/>
      <c r="D203" s="155" t="s">
        <v>5286</v>
      </c>
      <c r="E203" s="116" t="s">
        <v>1442</v>
      </c>
      <c r="F203" s="128"/>
      <c r="G203" s="240" t="s">
        <v>5293</v>
      </c>
      <c r="H203" s="115" t="s">
        <v>1569</v>
      </c>
      <c r="I203" s="303" t="s">
        <v>3177</v>
      </c>
      <c r="J203" s="3"/>
      <c r="K203" s="3"/>
      <c r="L203" s="3"/>
      <c r="M203" s="3"/>
      <c r="N203" s="3"/>
      <c r="O203" s="3"/>
      <c r="P203" s="3"/>
      <c r="Q203" s="3"/>
      <c r="R203" s="3"/>
      <c r="S203" s="3"/>
      <c r="T203" s="3"/>
      <c r="U203" s="3"/>
      <c r="V203" s="3"/>
    </row>
    <row r="204" spans="1:22" s="1" customFormat="1" x14ac:dyDescent="0.2">
      <c r="A204" s="119" t="s">
        <v>6232</v>
      </c>
      <c r="B204" s="51" t="str">
        <f t="shared" si="14"/>
        <v/>
      </c>
      <c r="C204" s="129"/>
      <c r="D204" s="155" t="s">
        <v>5287</v>
      </c>
      <c r="E204" s="116" t="s">
        <v>1442</v>
      </c>
      <c r="F204" s="128"/>
      <c r="G204" s="240" t="s">
        <v>5294</v>
      </c>
      <c r="H204" s="115" t="s">
        <v>1569</v>
      </c>
      <c r="I204" s="303" t="s">
        <v>3178</v>
      </c>
      <c r="J204" s="3"/>
      <c r="K204" s="3"/>
      <c r="L204" s="3"/>
      <c r="M204" s="3"/>
      <c r="N204" s="3"/>
      <c r="O204" s="3"/>
      <c r="P204" s="3"/>
      <c r="Q204" s="3"/>
      <c r="R204" s="3"/>
      <c r="S204" s="3"/>
      <c r="T204" s="3"/>
      <c r="U204" s="3"/>
      <c r="V204" s="3"/>
    </row>
    <row r="205" spans="1:22" s="1" customFormat="1" x14ac:dyDescent="0.2">
      <c r="A205" s="119" t="s">
        <v>6233</v>
      </c>
      <c r="B205" s="51" t="str">
        <f t="shared" si="14"/>
        <v/>
      </c>
      <c r="C205" s="129"/>
      <c r="D205" s="155" t="s">
        <v>5288</v>
      </c>
      <c r="E205" s="116" t="s">
        <v>1442</v>
      </c>
      <c r="F205" s="128"/>
      <c r="G205" s="240" t="s">
        <v>5295</v>
      </c>
      <c r="H205" s="115" t="s">
        <v>1569</v>
      </c>
      <c r="I205" s="303" t="s">
        <v>3179</v>
      </c>
      <c r="J205" s="3"/>
      <c r="K205" s="3"/>
      <c r="L205" s="3"/>
      <c r="M205" s="3"/>
      <c r="N205" s="3"/>
      <c r="O205" s="3"/>
      <c r="P205" s="3"/>
      <c r="Q205" s="3"/>
      <c r="R205" s="3"/>
      <c r="S205" s="3"/>
      <c r="T205" s="3"/>
      <c r="U205" s="3"/>
      <c r="V205" s="3"/>
    </row>
    <row r="206" spans="1:22" s="1" customFormat="1" x14ac:dyDescent="0.2">
      <c r="A206" s="119" t="s">
        <v>6234</v>
      </c>
      <c r="B206" s="51" t="str">
        <f t="shared" si="14"/>
        <v/>
      </c>
      <c r="C206" s="129"/>
      <c r="D206" s="155" t="s">
        <v>5289</v>
      </c>
      <c r="E206" s="116" t="s">
        <v>1442</v>
      </c>
      <c r="F206" s="128"/>
      <c r="G206" s="240" t="s">
        <v>5296</v>
      </c>
      <c r="H206" s="115" t="s">
        <v>1569</v>
      </c>
      <c r="I206" s="303" t="s">
        <v>3180</v>
      </c>
      <c r="J206" s="3"/>
      <c r="K206" s="3"/>
      <c r="L206" s="3"/>
      <c r="M206" s="3"/>
      <c r="N206" s="3"/>
      <c r="O206" s="3"/>
      <c r="P206" s="3"/>
      <c r="Q206" s="3"/>
      <c r="R206" s="3"/>
      <c r="S206" s="3"/>
      <c r="T206" s="3"/>
      <c r="U206" s="3"/>
      <c r="V206" s="3"/>
    </row>
    <row r="207" spans="1:22" s="1" customFormat="1" x14ac:dyDescent="0.2">
      <c r="A207" s="119" t="s">
        <v>6235</v>
      </c>
      <c r="B207" s="51" t="str">
        <f t="shared" si="14"/>
        <v/>
      </c>
      <c r="C207" s="129"/>
      <c r="D207" s="155" t="s">
        <v>5290</v>
      </c>
      <c r="E207" s="116" t="s">
        <v>1442</v>
      </c>
      <c r="F207" s="128"/>
      <c r="G207" s="240" t="s">
        <v>5185</v>
      </c>
      <c r="H207" s="115" t="s">
        <v>1569</v>
      </c>
      <c r="I207" s="303" t="s">
        <v>3181</v>
      </c>
      <c r="J207" s="3"/>
      <c r="K207" s="3"/>
      <c r="L207" s="3"/>
      <c r="M207" s="3"/>
      <c r="N207" s="3"/>
      <c r="O207" s="3"/>
      <c r="P207" s="3"/>
      <c r="Q207" s="3"/>
      <c r="R207" s="3"/>
      <c r="S207" s="3"/>
      <c r="T207" s="3"/>
      <c r="U207" s="3"/>
      <c r="V207" s="3"/>
    </row>
    <row r="208" spans="1:22" s="1" customFormat="1" x14ac:dyDescent="0.2">
      <c r="A208" s="119" t="s">
        <v>6236</v>
      </c>
      <c r="B208" s="51" t="str">
        <f t="shared" si="14"/>
        <v/>
      </c>
      <c r="C208" s="130" t="s">
        <v>5543</v>
      </c>
      <c r="D208" s="155" t="s">
        <v>241</v>
      </c>
      <c r="E208" s="116" t="s">
        <v>3722</v>
      </c>
      <c r="F208" s="242" t="s">
        <v>5895</v>
      </c>
      <c r="G208" s="240" t="s">
        <v>5153</v>
      </c>
      <c r="H208" s="115" t="s">
        <v>3722</v>
      </c>
      <c r="I208" s="303" t="s">
        <v>3182</v>
      </c>
      <c r="J208" s="3"/>
      <c r="K208" s="3"/>
      <c r="L208" s="3"/>
      <c r="M208" s="3"/>
      <c r="N208" s="3"/>
      <c r="O208" s="3"/>
      <c r="P208" s="3"/>
      <c r="Q208" s="3"/>
      <c r="R208" s="3"/>
      <c r="S208" s="3"/>
      <c r="T208" s="3"/>
      <c r="U208" s="3"/>
      <c r="V208" s="3"/>
    </row>
    <row r="209" spans="1:22" s="1" customFormat="1" ht="22.5" x14ac:dyDescent="0.2">
      <c r="A209" s="119" t="s">
        <v>3833</v>
      </c>
      <c r="B209" s="160"/>
      <c r="C209" s="129" t="s">
        <v>5862</v>
      </c>
      <c r="D209" s="152" t="s">
        <v>2916</v>
      </c>
      <c r="E209" s="116" t="s">
        <v>6363</v>
      </c>
      <c r="F209" s="128" t="s">
        <v>5708</v>
      </c>
      <c r="G209" s="150" t="s">
        <v>5297</v>
      </c>
      <c r="H209" s="115" t="s">
        <v>6364</v>
      </c>
      <c r="I209" s="303" t="s">
        <v>3183</v>
      </c>
      <c r="J209" s="3"/>
      <c r="K209" s="3"/>
      <c r="L209" s="3"/>
      <c r="M209" s="3"/>
      <c r="N209" s="3"/>
      <c r="O209" s="3"/>
      <c r="P209" s="3"/>
      <c r="Q209" s="3"/>
      <c r="R209" s="3"/>
      <c r="S209" s="3"/>
      <c r="T209" s="3"/>
      <c r="U209" s="3"/>
      <c r="V209" s="3"/>
    </row>
    <row r="210" spans="1:22" s="1" customFormat="1" ht="22.5" x14ac:dyDescent="0.2">
      <c r="A210" s="119" t="s">
        <v>3834</v>
      </c>
      <c r="B210" s="160"/>
      <c r="C210" s="129" t="s">
        <v>5739</v>
      </c>
      <c r="D210" s="152" t="s">
        <v>2994</v>
      </c>
      <c r="E210" s="116" t="s">
        <v>3722</v>
      </c>
      <c r="F210" s="128" t="s">
        <v>5707</v>
      </c>
      <c r="G210" s="150" t="s">
        <v>5298</v>
      </c>
      <c r="H210" s="115" t="s">
        <v>6385</v>
      </c>
      <c r="I210" s="303" t="s">
        <v>3722</v>
      </c>
      <c r="J210" s="3"/>
      <c r="K210" s="3"/>
      <c r="L210" s="3"/>
      <c r="M210" s="3"/>
      <c r="N210" s="3"/>
      <c r="O210" s="3"/>
      <c r="P210" s="3"/>
      <c r="Q210" s="3"/>
      <c r="R210" s="3"/>
      <c r="S210" s="3"/>
      <c r="T210" s="3"/>
      <c r="U210" s="3"/>
      <c r="V210" s="3"/>
    </row>
    <row r="211" spans="1:22" s="1" customFormat="1" x14ac:dyDescent="0.2">
      <c r="A211" s="119" t="s">
        <v>6237</v>
      </c>
      <c r="B211" s="51" t="str">
        <f>IF($B$210="x","x","")</f>
        <v/>
      </c>
      <c r="C211" s="129"/>
      <c r="D211" s="153" t="s">
        <v>5771</v>
      </c>
      <c r="E211" s="116" t="s">
        <v>1442</v>
      </c>
      <c r="F211" s="128"/>
      <c r="G211" s="239" t="s">
        <v>5299</v>
      </c>
      <c r="H211" s="115" t="s">
        <v>1569</v>
      </c>
      <c r="I211" s="303" t="s">
        <v>3184</v>
      </c>
      <c r="J211" s="3"/>
      <c r="K211" s="3"/>
      <c r="L211" s="3"/>
      <c r="M211" s="3"/>
      <c r="N211" s="3"/>
      <c r="O211" s="3"/>
      <c r="P211" s="3"/>
      <c r="Q211" s="3"/>
      <c r="R211" s="3"/>
      <c r="S211" s="3"/>
      <c r="T211" s="3"/>
      <c r="U211" s="3"/>
      <c r="V211" s="3"/>
    </row>
    <row r="212" spans="1:22" s="1" customFormat="1" x14ac:dyDescent="0.2">
      <c r="A212" s="119" t="s">
        <v>6238</v>
      </c>
      <c r="B212" s="51" t="str">
        <f>IF($B$210="x","x","")</f>
        <v/>
      </c>
      <c r="C212" s="129"/>
      <c r="D212" s="153" t="s">
        <v>5775</v>
      </c>
      <c r="E212" s="116" t="s">
        <v>1442</v>
      </c>
      <c r="F212" s="128"/>
      <c r="G212" s="239" t="s">
        <v>5300</v>
      </c>
      <c r="H212" s="115" t="s">
        <v>1569</v>
      </c>
      <c r="I212" s="303" t="s">
        <v>3185</v>
      </c>
      <c r="J212" s="3"/>
      <c r="K212" s="3"/>
      <c r="L212" s="3"/>
      <c r="M212" s="3"/>
      <c r="N212" s="3"/>
      <c r="O212" s="3"/>
      <c r="P212" s="3"/>
      <c r="Q212" s="3"/>
      <c r="R212" s="3"/>
      <c r="S212" s="3"/>
      <c r="T212" s="3"/>
      <c r="U212" s="3"/>
      <c r="V212" s="3"/>
    </row>
    <row r="213" spans="1:22" s="1" customFormat="1" ht="67.5" x14ac:dyDescent="0.2">
      <c r="A213" s="119" t="s">
        <v>3835</v>
      </c>
      <c r="B213" s="162"/>
      <c r="C213" s="129" t="s">
        <v>5739</v>
      </c>
      <c r="D213" s="152" t="s">
        <v>2917</v>
      </c>
      <c r="E213" s="116" t="s">
        <v>6386</v>
      </c>
      <c r="F213" s="128" t="s">
        <v>5707</v>
      </c>
      <c r="G213" s="150" t="s">
        <v>5301</v>
      </c>
      <c r="H213" s="115" t="s">
        <v>6387</v>
      </c>
      <c r="I213" s="303" t="s">
        <v>3186</v>
      </c>
      <c r="J213" s="3"/>
      <c r="K213" s="3"/>
      <c r="L213" s="3"/>
      <c r="M213" s="3"/>
      <c r="N213" s="3"/>
      <c r="O213" s="3"/>
      <c r="P213" s="3"/>
      <c r="Q213" s="3"/>
      <c r="R213" s="3"/>
      <c r="S213" s="3"/>
      <c r="T213" s="3"/>
      <c r="U213" s="3"/>
      <c r="V213" s="3"/>
    </row>
    <row r="214" spans="1:22" s="1" customFormat="1" ht="22.5" x14ac:dyDescent="0.2">
      <c r="A214" s="119" t="s">
        <v>3836</v>
      </c>
      <c r="B214" s="162"/>
      <c r="C214" s="129" t="s">
        <v>5739</v>
      </c>
      <c r="D214" s="152" t="s">
        <v>2993</v>
      </c>
      <c r="E214" s="116"/>
      <c r="F214" s="128" t="s">
        <v>5707</v>
      </c>
      <c r="G214" s="150" t="s">
        <v>5283</v>
      </c>
      <c r="H214" s="115"/>
      <c r="I214" s="303" t="s">
        <v>3722</v>
      </c>
      <c r="J214" s="3"/>
      <c r="K214" s="3"/>
      <c r="L214" s="3"/>
      <c r="M214" s="3"/>
      <c r="N214" s="3"/>
      <c r="O214" s="3"/>
      <c r="P214" s="3"/>
      <c r="Q214" s="3"/>
      <c r="R214" s="3"/>
      <c r="S214" s="3"/>
      <c r="T214" s="3"/>
      <c r="U214" s="3"/>
      <c r="V214" s="3"/>
    </row>
    <row r="215" spans="1:22" s="1" customFormat="1" x14ac:dyDescent="0.2">
      <c r="A215" s="119" t="s">
        <v>6239</v>
      </c>
      <c r="B215" s="51" t="str">
        <f>IF($B$214="x","x","")</f>
        <v/>
      </c>
      <c r="C215" s="129"/>
      <c r="D215" s="153" t="s">
        <v>5302</v>
      </c>
      <c r="E215" s="116" t="s">
        <v>1442</v>
      </c>
      <c r="F215" s="128"/>
      <c r="G215" s="239" t="s">
        <v>5312</v>
      </c>
      <c r="H215" s="115" t="s">
        <v>1569</v>
      </c>
      <c r="I215" s="303" t="s">
        <v>3187</v>
      </c>
      <c r="J215" s="3"/>
      <c r="K215" s="3"/>
      <c r="L215" s="3"/>
      <c r="M215" s="3"/>
      <c r="N215" s="3"/>
      <c r="O215" s="3"/>
      <c r="P215" s="3"/>
      <c r="Q215" s="3"/>
      <c r="R215" s="3"/>
      <c r="S215" s="3"/>
      <c r="T215" s="3"/>
      <c r="U215" s="3"/>
      <c r="V215" s="3"/>
    </row>
    <row r="216" spans="1:22" s="1" customFormat="1" x14ac:dyDescent="0.2">
      <c r="A216" s="119" t="s">
        <v>6240</v>
      </c>
      <c r="B216" s="51" t="str">
        <f t="shared" ref="B216:B225" si="15">IF($B$214="x","x","")</f>
        <v/>
      </c>
      <c r="C216" s="129"/>
      <c r="D216" s="153" t="s">
        <v>5303</v>
      </c>
      <c r="E216" s="116" t="s">
        <v>1442</v>
      </c>
      <c r="F216" s="128"/>
      <c r="G216" s="239" t="s">
        <v>5313</v>
      </c>
      <c r="H216" s="115" t="s">
        <v>1569</v>
      </c>
      <c r="I216" s="303" t="s">
        <v>3188</v>
      </c>
      <c r="J216" s="3"/>
      <c r="K216" s="3"/>
      <c r="L216" s="3"/>
      <c r="M216" s="3"/>
      <c r="N216" s="3"/>
      <c r="O216" s="3"/>
      <c r="P216" s="3"/>
      <c r="Q216" s="3"/>
      <c r="R216" s="3"/>
      <c r="S216" s="3"/>
      <c r="T216" s="3"/>
      <c r="U216" s="3"/>
      <c r="V216" s="3"/>
    </row>
    <row r="217" spans="1:22" s="1" customFormat="1" x14ac:dyDescent="0.2">
      <c r="A217" s="119" t="s">
        <v>6241</v>
      </c>
      <c r="B217" s="51" t="str">
        <f t="shared" si="15"/>
        <v/>
      </c>
      <c r="C217" s="129"/>
      <c r="D217" s="153" t="s">
        <v>5304</v>
      </c>
      <c r="E217" s="116" t="s">
        <v>1442</v>
      </c>
      <c r="F217" s="128"/>
      <c r="G217" s="239" t="s">
        <v>5314</v>
      </c>
      <c r="H217" s="115" t="s">
        <v>1569</v>
      </c>
      <c r="I217" s="303" t="s">
        <v>3189</v>
      </c>
      <c r="J217" s="3"/>
      <c r="K217" s="3"/>
      <c r="L217" s="3"/>
      <c r="M217" s="3"/>
      <c r="N217" s="3"/>
      <c r="O217" s="3"/>
      <c r="P217" s="3"/>
      <c r="Q217" s="3"/>
      <c r="R217" s="3"/>
      <c r="S217" s="3"/>
      <c r="T217" s="3"/>
      <c r="U217" s="3"/>
      <c r="V217" s="3"/>
    </row>
    <row r="218" spans="1:22" s="1" customFormat="1" x14ac:dyDescent="0.2">
      <c r="A218" s="119" t="s">
        <v>6242</v>
      </c>
      <c r="B218" s="51" t="str">
        <f t="shared" si="15"/>
        <v/>
      </c>
      <c r="C218" s="129"/>
      <c r="D218" s="153" t="s">
        <v>5305</v>
      </c>
      <c r="E218" s="116" t="s">
        <v>1442</v>
      </c>
      <c r="F218" s="128"/>
      <c r="G218" s="239" t="s">
        <v>5315</v>
      </c>
      <c r="H218" s="115" t="s">
        <v>1569</v>
      </c>
      <c r="I218" s="303" t="s">
        <v>3190</v>
      </c>
      <c r="J218" s="3"/>
      <c r="K218" s="3"/>
      <c r="L218" s="3"/>
      <c r="M218" s="3"/>
      <c r="N218" s="3"/>
      <c r="O218" s="3"/>
      <c r="P218" s="3"/>
      <c r="Q218" s="3"/>
      <c r="R218" s="3"/>
      <c r="S218" s="3"/>
      <c r="T218" s="3"/>
      <c r="U218" s="3"/>
      <c r="V218" s="3"/>
    </row>
    <row r="219" spans="1:22" s="1" customFormat="1" x14ac:dyDescent="0.2">
      <c r="A219" s="119" t="s">
        <v>6243</v>
      </c>
      <c r="B219" s="51" t="str">
        <f t="shared" si="15"/>
        <v/>
      </c>
      <c r="C219" s="129"/>
      <c r="D219" s="153" t="s">
        <v>5306</v>
      </c>
      <c r="E219" s="116" t="s">
        <v>1442</v>
      </c>
      <c r="F219" s="128"/>
      <c r="G219" s="239" t="s">
        <v>5316</v>
      </c>
      <c r="H219" s="115" t="s">
        <v>1569</v>
      </c>
      <c r="I219" s="303" t="s">
        <v>3191</v>
      </c>
      <c r="J219" s="3"/>
      <c r="K219" s="3"/>
      <c r="L219" s="3"/>
      <c r="M219" s="3"/>
      <c r="N219" s="3"/>
      <c r="O219" s="3"/>
      <c r="P219" s="3"/>
      <c r="Q219" s="3"/>
      <c r="R219" s="3"/>
      <c r="S219" s="3"/>
      <c r="T219" s="3"/>
      <c r="U219" s="3"/>
      <c r="V219" s="3"/>
    </row>
    <row r="220" spans="1:22" s="1" customFormat="1" x14ac:dyDescent="0.2">
      <c r="A220" s="119" t="s">
        <v>6244</v>
      </c>
      <c r="B220" s="51" t="str">
        <f t="shared" si="15"/>
        <v/>
      </c>
      <c r="C220" s="129"/>
      <c r="D220" s="153" t="s">
        <v>5307</v>
      </c>
      <c r="E220" s="116" t="s">
        <v>1442</v>
      </c>
      <c r="F220" s="128"/>
      <c r="G220" s="239" t="s">
        <v>2523</v>
      </c>
      <c r="H220" s="115" t="s">
        <v>1569</v>
      </c>
      <c r="I220" s="303" t="s">
        <v>3192</v>
      </c>
      <c r="J220" s="3"/>
      <c r="K220" s="3"/>
      <c r="L220" s="3"/>
      <c r="M220" s="3"/>
      <c r="N220" s="3"/>
      <c r="O220" s="3"/>
      <c r="P220" s="3"/>
      <c r="Q220" s="3"/>
      <c r="R220" s="3"/>
      <c r="S220" s="3"/>
      <c r="T220" s="3"/>
      <c r="U220" s="3"/>
      <c r="V220" s="3"/>
    </row>
    <row r="221" spans="1:22" s="1" customFormat="1" x14ac:dyDescent="0.2">
      <c r="A221" s="119" t="s">
        <v>6245</v>
      </c>
      <c r="B221" s="51" t="str">
        <f t="shared" si="15"/>
        <v/>
      </c>
      <c r="C221" s="129"/>
      <c r="D221" s="153" t="s">
        <v>5308</v>
      </c>
      <c r="E221" s="116" t="s">
        <v>1442</v>
      </c>
      <c r="F221" s="128"/>
      <c r="G221" s="239" t="s">
        <v>5317</v>
      </c>
      <c r="H221" s="115" t="s">
        <v>1569</v>
      </c>
      <c r="I221" s="303" t="s">
        <v>3193</v>
      </c>
      <c r="J221" s="3"/>
      <c r="K221" s="3"/>
      <c r="L221" s="3"/>
      <c r="M221" s="3"/>
      <c r="N221" s="3"/>
      <c r="O221" s="3"/>
      <c r="P221" s="3"/>
      <c r="Q221" s="3"/>
      <c r="R221" s="3"/>
      <c r="S221" s="3"/>
      <c r="T221" s="3"/>
      <c r="U221" s="3"/>
      <c r="V221" s="3"/>
    </row>
    <row r="222" spans="1:22" s="1" customFormat="1" x14ac:dyDescent="0.2">
      <c r="A222" s="119" t="s">
        <v>6246</v>
      </c>
      <c r="B222" s="51" t="str">
        <f t="shared" si="15"/>
        <v/>
      </c>
      <c r="C222" s="129"/>
      <c r="D222" s="153" t="s">
        <v>5309</v>
      </c>
      <c r="E222" s="116" t="s">
        <v>1442</v>
      </c>
      <c r="F222" s="128"/>
      <c r="G222" s="239" t="s">
        <v>5318</v>
      </c>
      <c r="H222" s="115" t="s">
        <v>1569</v>
      </c>
      <c r="I222" s="303" t="s">
        <v>3194</v>
      </c>
      <c r="J222" s="3"/>
      <c r="K222" s="3"/>
      <c r="L222" s="3"/>
      <c r="M222" s="3"/>
      <c r="N222" s="3"/>
      <c r="O222" s="3"/>
      <c r="P222" s="3"/>
      <c r="Q222" s="3"/>
      <c r="R222" s="3"/>
      <c r="S222" s="3"/>
      <c r="T222" s="3"/>
      <c r="U222" s="3"/>
      <c r="V222" s="3"/>
    </row>
    <row r="223" spans="1:22" s="1" customFormat="1" x14ac:dyDescent="0.2">
      <c r="A223" s="119" t="s">
        <v>6247</v>
      </c>
      <c r="B223" s="51" t="str">
        <f t="shared" si="15"/>
        <v/>
      </c>
      <c r="C223" s="129"/>
      <c r="D223" s="153" t="s">
        <v>5310</v>
      </c>
      <c r="E223" s="116" t="s">
        <v>1442</v>
      </c>
      <c r="F223" s="128"/>
      <c r="G223" s="239" t="s">
        <v>5319</v>
      </c>
      <c r="H223" s="115" t="s">
        <v>1569</v>
      </c>
      <c r="I223" s="303" t="s">
        <v>3195</v>
      </c>
      <c r="J223" s="3"/>
      <c r="K223" s="3"/>
      <c r="L223" s="3"/>
      <c r="M223" s="3"/>
      <c r="N223" s="3"/>
      <c r="O223" s="3"/>
      <c r="P223" s="3"/>
      <c r="Q223" s="3"/>
      <c r="R223" s="3"/>
      <c r="S223" s="3"/>
      <c r="T223" s="3"/>
      <c r="U223" s="3"/>
      <c r="V223" s="3"/>
    </row>
    <row r="224" spans="1:22" s="1" customFormat="1" x14ac:dyDescent="0.2">
      <c r="A224" s="119" t="s">
        <v>6248</v>
      </c>
      <c r="B224" s="51" t="str">
        <f t="shared" si="15"/>
        <v/>
      </c>
      <c r="C224" s="129"/>
      <c r="D224" s="153" t="s">
        <v>5311</v>
      </c>
      <c r="E224" s="116" t="s">
        <v>1442</v>
      </c>
      <c r="F224" s="128"/>
      <c r="G224" s="239" t="s">
        <v>5320</v>
      </c>
      <c r="H224" s="115" t="s">
        <v>1569</v>
      </c>
      <c r="I224" s="303" t="s">
        <v>3196</v>
      </c>
      <c r="J224" s="3"/>
      <c r="K224" s="3"/>
      <c r="L224" s="3"/>
      <c r="M224" s="3"/>
      <c r="N224" s="3"/>
      <c r="O224" s="3"/>
      <c r="P224" s="3"/>
      <c r="Q224" s="3"/>
      <c r="R224" s="3"/>
      <c r="S224" s="3"/>
      <c r="T224" s="3"/>
      <c r="U224" s="3"/>
      <c r="V224" s="3"/>
    </row>
    <row r="225" spans="1:22" s="1" customFormat="1" x14ac:dyDescent="0.2">
      <c r="A225" s="119" t="s">
        <v>6105</v>
      </c>
      <c r="B225" s="51" t="str">
        <f t="shared" si="15"/>
        <v/>
      </c>
      <c r="C225" s="129" t="s">
        <v>5544</v>
      </c>
      <c r="D225" s="153" t="s">
        <v>241</v>
      </c>
      <c r="E225" s="116" t="s">
        <v>3722</v>
      </c>
      <c r="F225" s="128" t="s">
        <v>5896</v>
      </c>
      <c r="G225" s="239" t="s">
        <v>5153</v>
      </c>
      <c r="H225" s="115" t="s">
        <v>3722</v>
      </c>
      <c r="I225" s="303" t="s">
        <v>3197</v>
      </c>
      <c r="J225" s="3"/>
      <c r="K225" s="3"/>
      <c r="L225" s="3"/>
      <c r="M225" s="3"/>
      <c r="N225" s="3"/>
      <c r="O225" s="3"/>
      <c r="P225" s="3"/>
      <c r="Q225" s="3"/>
      <c r="R225" s="3"/>
      <c r="S225" s="3"/>
      <c r="T225" s="3"/>
      <c r="U225" s="3"/>
      <c r="V225" s="3"/>
    </row>
    <row r="226" spans="1:22" s="24" customFormat="1" x14ac:dyDescent="0.2">
      <c r="A226" s="33" t="s">
        <v>6036</v>
      </c>
      <c r="B226" s="53"/>
      <c r="C226" s="296" t="s">
        <v>5861</v>
      </c>
      <c r="D226" s="295" t="s">
        <v>5521</v>
      </c>
      <c r="E226" s="297"/>
      <c r="F226" s="235" t="s">
        <v>5891</v>
      </c>
      <c r="G226" s="222" t="s">
        <v>5521</v>
      </c>
      <c r="H226" s="223"/>
      <c r="I226" s="46"/>
      <c r="J226" s="308"/>
      <c r="K226" s="308"/>
      <c r="L226" s="308"/>
      <c r="M226" s="308"/>
      <c r="N226" s="308"/>
      <c r="O226" s="308"/>
      <c r="P226" s="308"/>
      <c r="Q226" s="308"/>
      <c r="R226" s="308"/>
      <c r="S226" s="308"/>
      <c r="T226" s="308"/>
      <c r="U226" s="308"/>
      <c r="V226" s="308"/>
    </row>
    <row r="227" spans="1:22" s="1" customFormat="1" ht="67.5" x14ac:dyDescent="0.2">
      <c r="A227" s="119" t="s">
        <v>3837</v>
      </c>
      <c r="B227" s="160"/>
      <c r="C227" s="129"/>
      <c r="D227" s="152" t="s">
        <v>2918</v>
      </c>
      <c r="E227" s="116" t="s">
        <v>6388</v>
      </c>
      <c r="F227" s="128"/>
      <c r="G227" s="150" t="s">
        <v>5321</v>
      </c>
      <c r="H227" s="115" t="s">
        <v>6389</v>
      </c>
      <c r="I227" s="303" t="s">
        <v>3198</v>
      </c>
      <c r="J227" s="3"/>
      <c r="K227" s="3"/>
      <c r="L227" s="3"/>
      <c r="M227" s="3"/>
      <c r="N227" s="3"/>
      <c r="O227" s="3"/>
      <c r="P227" s="3"/>
      <c r="Q227" s="3"/>
      <c r="R227" s="3"/>
      <c r="S227" s="3"/>
      <c r="T227" s="3"/>
      <c r="U227" s="3"/>
      <c r="V227" s="3"/>
    </row>
    <row r="228" spans="1:22" s="1" customFormat="1" ht="67.5" x14ac:dyDescent="0.2">
      <c r="A228" s="119" t="s">
        <v>3838</v>
      </c>
      <c r="B228" s="160"/>
      <c r="C228" s="129"/>
      <c r="D228" s="152" t="s">
        <v>2919</v>
      </c>
      <c r="E228" s="116" t="s">
        <v>6390</v>
      </c>
      <c r="F228" s="128"/>
      <c r="G228" s="150" t="s">
        <v>5322</v>
      </c>
      <c r="H228" s="115" t="s">
        <v>6391</v>
      </c>
      <c r="I228" s="303" t="s">
        <v>3199</v>
      </c>
      <c r="J228" s="3"/>
      <c r="K228" s="3"/>
      <c r="L228" s="3"/>
      <c r="M228" s="3"/>
      <c r="N228" s="3"/>
      <c r="O228" s="3"/>
      <c r="P228" s="3"/>
      <c r="Q228" s="3"/>
      <c r="R228" s="3"/>
      <c r="S228" s="3"/>
      <c r="T228" s="3"/>
      <c r="U228" s="3"/>
      <c r="V228" s="3"/>
    </row>
    <row r="229" spans="1:22" s="1" customFormat="1" ht="45" x14ac:dyDescent="0.2">
      <c r="A229" s="119" t="s">
        <v>3839</v>
      </c>
      <c r="B229" s="160"/>
      <c r="C229" s="129"/>
      <c r="D229" s="152" t="s">
        <v>2920</v>
      </c>
      <c r="E229" s="116" t="s">
        <v>6392</v>
      </c>
      <c r="F229" s="128"/>
      <c r="G229" s="150" t="s">
        <v>5323</v>
      </c>
      <c r="H229" s="115" t="s">
        <v>6393</v>
      </c>
      <c r="I229" s="303" t="s">
        <v>3200</v>
      </c>
      <c r="J229" s="3"/>
      <c r="K229" s="3"/>
      <c r="L229" s="3"/>
      <c r="M229" s="3"/>
      <c r="N229" s="3"/>
      <c r="O229" s="3"/>
      <c r="P229" s="3"/>
      <c r="Q229" s="3"/>
      <c r="R229" s="3"/>
      <c r="S229" s="3"/>
      <c r="T229" s="3"/>
      <c r="U229" s="3"/>
      <c r="V229" s="3"/>
    </row>
    <row r="230" spans="1:22" s="1" customFormat="1" ht="67.5" x14ac:dyDescent="0.2">
      <c r="A230" s="119" t="s">
        <v>3840</v>
      </c>
      <c r="B230" s="160"/>
      <c r="C230" s="129"/>
      <c r="D230" s="152" t="s">
        <v>2921</v>
      </c>
      <c r="E230" s="116" t="s">
        <v>6394</v>
      </c>
      <c r="F230" s="128"/>
      <c r="G230" s="150" t="s">
        <v>5324</v>
      </c>
      <c r="H230" s="115" t="s">
        <v>6395</v>
      </c>
      <c r="I230" s="303" t="s">
        <v>3201</v>
      </c>
      <c r="J230" s="3"/>
      <c r="K230" s="3"/>
      <c r="L230" s="3"/>
      <c r="M230" s="3"/>
      <c r="N230" s="3"/>
      <c r="O230" s="3"/>
      <c r="P230" s="3"/>
      <c r="Q230" s="3"/>
      <c r="R230" s="3"/>
      <c r="S230" s="3"/>
      <c r="T230" s="3"/>
      <c r="U230" s="3"/>
      <c r="V230" s="3"/>
    </row>
    <row r="231" spans="1:22" s="1" customFormat="1" ht="33.75" x14ac:dyDescent="0.2">
      <c r="A231" s="119" t="s">
        <v>3841</v>
      </c>
      <c r="B231" s="160"/>
      <c r="C231" s="129"/>
      <c r="D231" s="154" t="s">
        <v>2922</v>
      </c>
      <c r="E231" s="116" t="s">
        <v>6396</v>
      </c>
      <c r="F231" s="128"/>
      <c r="G231" s="151" t="s">
        <v>5325</v>
      </c>
      <c r="H231" s="115" t="s">
        <v>6397</v>
      </c>
      <c r="I231" s="303" t="s">
        <v>3202</v>
      </c>
      <c r="J231" s="3"/>
      <c r="K231" s="3"/>
      <c r="L231" s="3"/>
      <c r="M231" s="3"/>
      <c r="N231" s="3"/>
      <c r="O231" s="3"/>
      <c r="P231" s="3"/>
      <c r="Q231" s="3"/>
      <c r="R231" s="3"/>
      <c r="S231" s="3"/>
      <c r="T231" s="3"/>
      <c r="U231" s="3"/>
      <c r="V231" s="3"/>
    </row>
    <row r="232" spans="1:22" s="1" customFormat="1" ht="33.75" x14ac:dyDescent="0.2">
      <c r="A232" s="119" t="s">
        <v>3842</v>
      </c>
      <c r="B232" s="160"/>
      <c r="C232" s="129"/>
      <c r="D232" s="154" t="s">
        <v>2923</v>
      </c>
      <c r="E232" s="116" t="s">
        <v>6398</v>
      </c>
      <c r="F232" s="128"/>
      <c r="G232" s="151" t="s">
        <v>5326</v>
      </c>
      <c r="H232" s="115" t="s">
        <v>6399</v>
      </c>
      <c r="I232" s="303" t="s">
        <v>3203</v>
      </c>
      <c r="J232" s="3"/>
      <c r="K232" s="3"/>
      <c r="L232" s="3"/>
      <c r="M232" s="3"/>
      <c r="N232" s="3"/>
      <c r="O232" s="3"/>
      <c r="P232" s="3"/>
      <c r="Q232" s="3"/>
      <c r="R232" s="3"/>
      <c r="S232" s="3"/>
      <c r="T232" s="3"/>
      <c r="U232" s="3"/>
      <c r="V232" s="3"/>
    </row>
    <row r="233" spans="1:22" s="24" customFormat="1" x14ac:dyDescent="0.2">
      <c r="A233" s="33" t="s">
        <v>6037</v>
      </c>
      <c r="B233" s="53"/>
      <c r="C233" s="296" t="s">
        <v>4583</v>
      </c>
      <c r="D233" s="295" t="s">
        <v>5522</v>
      </c>
      <c r="E233" s="297"/>
      <c r="F233" s="235" t="s">
        <v>4630</v>
      </c>
      <c r="G233" s="222" t="s">
        <v>5523</v>
      </c>
      <c r="H233" s="223"/>
      <c r="I233" s="46"/>
      <c r="J233" s="308"/>
      <c r="K233" s="308"/>
      <c r="L233" s="308"/>
      <c r="M233" s="308"/>
      <c r="N233" s="308"/>
      <c r="O233" s="308"/>
      <c r="P233" s="308"/>
      <c r="Q233" s="308"/>
      <c r="R233" s="308"/>
      <c r="S233" s="308"/>
      <c r="T233" s="308"/>
      <c r="U233" s="308"/>
      <c r="V233" s="308"/>
    </row>
    <row r="234" spans="1:22" s="1" customFormat="1" ht="22.5" x14ac:dyDescent="0.2">
      <c r="A234" s="119" t="s">
        <v>3843</v>
      </c>
      <c r="B234" s="160"/>
      <c r="C234" s="129"/>
      <c r="D234" s="154" t="s">
        <v>2906</v>
      </c>
      <c r="E234" s="116" t="s">
        <v>6363</v>
      </c>
      <c r="F234" s="128"/>
      <c r="G234" s="151" t="s">
        <v>5327</v>
      </c>
      <c r="H234" s="115" t="s">
        <v>6364</v>
      </c>
      <c r="I234" s="303" t="s">
        <v>3204</v>
      </c>
      <c r="J234" s="3"/>
      <c r="K234" s="3"/>
      <c r="L234" s="3"/>
      <c r="M234" s="3"/>
      <c r="N234" s="3"/>
      <c r="O234" s="3"/>
      <c r="P234" s="3"/>
      <c r="Q234" s="3"/>
      <c r="R234" s="3"/>
      <c r="S234" s="3"/>
      <c r="T234" s="3"/>
      <c r="U234" s="3"/>
      <c r="V234" s="3"/>
    </row>
    <row r="235" spans="1:22" s="1" customFormat="1" ht="22.5" x14ac:dyDescent="0.2">
      <c r="A235" s="119" t="s">
        <v>3844</v>
      </c>
      <c r="B235" s="160"/>
      <c r="C235" s="129"/>
      <c r="D235" s="154" t="s">
        <v>2907</v>
      </c>
      <c r="E235" s="116" t="s">
        <v>6363</v>
      </c>
      <c r="F235" s="128"/>
      <c r="G235" s="151" t="s">
        <v>5328</v>
      </c>
      <c r="H235" s="115" t="s">
        <v>6364</v>
      </c>
      <c r="I235" s="303" t="s">
        <v>3205</v>
      </c>
      <c r="J235" s="3"/>
      <c r="K235" s="3"/>
      <c r="L235" s="3"/>
      <c r="M235" s="3"/>
      <c r="N235" s="3"/>
      <c r="O235" s="3"/>
      <c r="P235" s="3"/>
      <c r="Q235" s="3"/>
      <c r="R235" s="3"/>
      <c r="S235" s="3"/>
      <c r="T235" s="3"/>
      <c r="U235" s="3"/>
      <c r="V235" s="3"/>
    </row>
    <row r="236" spans="1:22" s="1" customFormat="1" x14ac:dyDescent="0.2">
      <c r="A236" s="119" t="s">
        <v>6118</v>
      </c>
      <c r="B236" s="160"/>
      <c r="C236" s="129" t="s">
        <v>5599</v>
      </c>
      <c r="D236" s="154" t="s">
        <v>2908</v>
      </c>
      <c r="E236" s="116" t="s">
        <v>3722</v>
      </c>
      <c r="F236" s="128" t="s">
        <v>5629</v>
      </c>
      <c r="G236" s="151" t="s">
        <v>5329</v>
      </c>
      <c r="H236" s="115" t="s">
        <v>3722</v>
      </c>
      <c r="I236" s="303" t="s">
        <v>3206</v>
      </c>
      <c r="J236" s="3"/>
      <c r="K236" s="3"/>
      <c r="L236" s="3"/>
      <c r="M236" s="3"/>
      <c r="N236" s="3"/>
      <c r="O236" s="3"/>
      <c r="P236" s="3"/>
      <c r="Q236" s="3"/>
      <c r="R236" s="3"/>
      <c r="S236" s="3"/>
      <c r="T236" s="3"/>
      <c r="U236" s="3"/>
      <c r="V236" s="3"/>
    </row>
    <row r="237" spans="1:22" s="1" customFormat="1" ht="45" x14ac:dyDescent="0.2">
      <c r="A237" s="119" t="s">
        <v>3845</v>
      </c>
      <c r="B237" s="160"/>
      <c r="C237" s="129"/>
      <c r="D237" s="154" t="s">
        <v>2909</v>
      </c>
      <c r="E237" s="116" t="s">
        <v>6400</v>
      </c>
      <c r="F237" s="128"/>
      <c r="G237" s="151" t="s">
        <v>5330</v>
      </c>
      <c r="H237" s="115" t="s">
        <v>6401</v>
      </c>
      <c r="I237" s="303" t="s">
        <v>3207</v>
      </c>
      <c r="J237" s="3"/>
      <c r="K237" s="3"/>
      <c r="L237" s="3"/>
      <c r="M237" s="3"/>
      <c r="N237" s="3"/>
      <c r="O237" s="3"/>
      <c r="P237" s="3"/>
      <c r="Q237" s="3"/>
      <c r="R237" s="3"/>
      <c r="S237" s="3"/>
      <c r="T237" s="3"/>
      <c r="U237" s="3"/>
      <c r="V237" s="3"/>
    </row>
    <row r="238" spans="1:22" s="1" customFormat="1" ht="45" x14ac:dyDescent="0.2">
      <c r="A238" s="119" t="s">
        <v>3846</v>
      </c>
      <c r="B238" s="160"/>
      <c r="C238" s="129"/>
      <c r="D238" s="154" t="s">
        <v>2910</v>
      </c>
      <c r="E238" s="116" t="s">
        <v>6400</v>
      </c>
      <c r="F238" s="128"/>
      <c r="G238" s="151" t="s">
        <v>5331</v>
      </c>
      <c r="H238" s="115" t="s">
        <v>6401</v>
      </c>
      <c r="I238" s="303" t="s">
        <v>3208</v>
      </c>
      <c r="J238" s="3"/>
      <c r="K238" s="3"/>
      <c r="L238" s="3"/>
      <c r="M238" s="3"/>
      <c r="N238" s="3"/>
      <c r="O238" s="3"/>
      <c r="P238" s="3"/>
      <c r="Q238" s="3"/>
      <c r="R238" s="3"/>
      <c r="S238" s="3"/>
      <c r="T238" s="3"/>
      <c r="U238" s="3"/>
      <c r="V238" s="3"/>
    </row>
    <row r="239" spans="1:22" s="1" customFormat="1" ht="45" x14ac:dyDescent="0.2">
      <c r="A239" s="119" t="s">
        <v>3847</v>
      </c>
      <c r="B239" s="160"/>
      <c r="C239" s="129"/>
      <c r="D239" s="152" t="s">
        <v>2911</v>
      </c>
      <c r="E239" s="116" t="s">
        <v>6400</v>
      </c>
      <c r="F239" s="128"/>
      <c r="G239" s="150" t="s">
        <v>5332</v>
      </c>
      <c r="H239" s="115" t="s">
        <v>6401</v>
      </c>
      <c r="I239" s="303" t="s">
        <v>3209</v>
      </c>
      <c r="J239" s="3"/>
      <c r="K239" s="3"/>
      <c r="L239" s="3"/>
      <c r="M239" s="3"/>
      <c r="N239" s="3"/>
      <c r="O239" s="3"/>
      <c r="P239" s="3"/>
      <c r="Q239" s="3"/>
      <c r="R239" s="3"/>
      <c r="S239" s="3"/>
      <c r="T239" s="3"/>
      <c r="U239" s="3"/>
      <c r="V239" s="3"/>
    </row>
    <row r="240" spans="1:22" s="1" customFormat="1" ht="45" x14ac:dyDescent="0.2">
      <c r="A240" s="119" t="s">
        <v>3848</v>
      </c>
      <c r="B240" s="161"/>
      <c r="C240" s="129"/>
      <c r="D240" s="152" t="s">
        <v>2912</v>
      </c>
      <c r="E240" s="116" t="s">
        <v>6400</v>
      </c>
      <c r="F240" s="128"/>
      <c r="G240" s="150" t="s">
        <v>5333</v>
      </c>
      <c r="H240" s="115" t="s">
        <v>6401</v>
      </c>
      <c r="I240" s="303" t="s">
        <v>3210</v>
      </c>
      <c r="J240" s="3"/>
      <c r="K240" s="3"/>
      <c r="L240" s="3"/>
      <c r="M240" s="3"/>
      <c r="N240" s="3"/>
      <c r="O240" s="3"/>
      <c r="P240" s="3"/>
      <c r="Q240" s="3"/>
      <c r="R240" s="3"/>
      <c r="S240" s="3"/>
      <c r="T240" s="3"/>
      <c r="U240" s="3"/>
      <c r="V240" s="3"/>
    </row>
    <row r="241" spans="1:22" s="1" customFormat="1" ht="45" x14ac:dyDescent="0.2">
      <c r="A241" s="119" t="s">
        <v>3849</v>
      </c>
      <c r="B241" s="160"/>
      <c r="C241" s="129"/>
      <c r="D241" s="152" t="s">
        <v>2913</v>
      </c>
      <c r="E241" s="116" t="s">
        <v>6400</v>
      </c>
      <c r="F241" s="128"/>
      <c r="G241" s="150" t="s">
        <v>5334</v>
      </c>
      <c r="H241" s="115" t="s">
        <v>6401</v>
      </c>
      <c r="I241" s="303" t="s">
        <v>3211</v>
      </c>
      <c r="J241" s="3"/>
      <c r="K241" s="3"/>
      <c r="L241" s="3"/>
      <c r="M241" s="3"/>
      <c r="N241" s="3"/>
      <c r="O241" s="3"/>
      <c r="P241" s="3"/>
      <c r="Q241" s="3"/>
      <c r="R241" s="3"/>
      <c r="S241" s="3"/>
      <c r="T241" s="3"/>
      <c r="U241" s="3"/>
      <c r="V241" s="3"/>
    </row>
    <row r="242" spans="1:22" s="1" customFormat="1" ht="45" x14ac:dyDescent="0.2">
      <c r="A242" s="119" t="s">
        <v>3850</v>
      </c>
      <c r="B242" s="160"/>
      <c r="C242" s="129"/>
      <c r="D242" s="152" t="s">
        <v>2914</v>
      </c>
      <c r="E242" s="116" t="s">
        <v>6402</v>
      </c>
      <c r="F242" s="128"/>
      <c r="G242" s="150" t="s">
        <v>5335</v>
      </c>
      <c r="H242" s="115" t="s">
        <v>6403</v>
      </c>
      <c r="I242" s="303" t="s">
        <v>3212</v>
      </c>
      <c r="J242" s="3"/>
      <c r="K242" s="3"/>
      <c r="L242" s="3"/>
      <c r="M242" s="3"/>
      <c r="N242" s="3"/>
      <c r="O242" s="3"/>
      <c r="P242" s="3"/>
      <c r="Q242" s="3"/>
      <c r="R242" s="3"/>
      <c r="S242" s="3"/>
      <c r="T242" s="3"/>
      <c r="U242" s="3"/>
      <c r="V242" s="3"/>
    </row>
    <row r="243" spans="1:22" s="24" customFormat="1" x14ac:dyDescent="0.2">
      <c r="A243" s="33" t="s">
        <v>6038</v>
      </c>
      <c r="B243" s="53"/>
      <c r="C243" s="296" t="s">
        <v>5862</v>
      </c>
      <c r="D243" s="295" t="s">
        <v>5524</v>
      </c>
      <c r="E243" s="297"/>
      <c r="F243" s="235" t="s">
        <v>5708</v>
      </c>
      <c r="G243" s="222" t="s">
        <v>5525</v>
      </c>
      <c r="H243" s="223"/>
      <c r="I243" s="46"/>
      <c r="J243" s="308"/>
      <c r="K243" s="308"/>
      <c r="L243" s="308"/>
      <c r="M243" s="308"/>
      <c r="N243" s="308"/>
      <c r="O243" s="308"/>
      <c r="P243" s="308"/>
      <c r="Q243" s="308"/>
      <c r="R243" s="308"/>
      <c r="S243" s="308"/>
      <c r="T243" s="308"/>
      <c r="U243" s="308"/>
      <c r="V243" s="308"/>
    </row>
    <row r="244" spans="1:22" s="1" customFormat="1" ht="22.5" x14ac:dyDescent="0.2">
      <c r="A244" s="119"/>
      <c r="B244" s="160"/>
      <c r="C244" s="129"/>
      <c r="D244" s="152" t="s">
        <v>156</v>
      </c>
      <c r="E244" s="116" t="s">
        <v>3722</v>
      </c>
      <c r="F244" s="128"/>
      <c r="G244" s="150" t="s">
        <v>5336</v>
      </c>
      <c r="H244" s="115" t="s">
        <v>3722</v>
      </c>
      <c r="I244" s="303" t="s">
        <v>3722</v>
      </c>
      <c r="J244" s="3"/>
      <c r="K244" s="3"/>
      <c r="L244" s="3"/>
      <c r="M244" s="3"/>
      <c r="N244" s="3"/>
      <c r="O244" s="3"/>
      <c r="P244" s="3"/>
      <c r="Q244" s="3"/>
      <c r="R244" s="3"/>
      <c r="S244" s="3"/>
      <c r="T244" s="3"/>
      <c r="U244" s="3"/>
      <c r="V244" s="3"/>
    </row>
    <row r="245" spans="1:22" s="1" customFormat="1" ht="45" x14ac:dyDescent="0.2">
      <c r="A245" s="119" t="s">
        <v>3851</v>
      </c>
      <c r="B245" s="160"/>
      <c r="C245" s="129"/>
      <c r="D245" s="152" t="s">
        <v>66</v>
      </c>
      <c r="E245" s="116" t="s">
        <v>6404</v>
      </c>
      <c r="F245" s="128"/>
      <c r="G245" s="150" t="s">
        <v>5337</v>
      </c>
      <c r="H245" s="115" t="s">
        <v>6405</v>
      </c>
      <c r="I245" s="303" t="s">
        <v>3722</v>
      </c>
      <c r="J245" s="3"/>
      <c r="K245" s="3"/>
      <c r="L245" s="3"/>
      <c r="M245" s="3"/>
      <c r="N245" s="3"/>
      <c r="O245" s="3"/>
      <c r="P245" s="3"/>
      <c r="Q245" s="3"/>
      <c r="R245" s="3"/>
      <c r="S245" s="3"/>
      <c r="T245" s="3"/>
      <c r="U245" s="3"/>
      <c r="V245" s="3"/>
    </row>
    <row r="246" spans="1:22" s="1" customFormat="1" ht="45" x14ac:dyDescent="0.2">
      <c r="A246" s="119" t="s">
        <v>3852</v>
      </c>
      <c r="B246" s="160"/>
      <c r="C246" s="129"/>
      <c r="D246" s="152" t="s">
        <v>67</v>
      </c>
      <c r="E246" s="116" t="s">
        <v>6404</v>
      </c>
      <c r="F246" s="128"/>
      <c r="G246" s="150" t="s">
        <v>5338</v>
      </c>
      <c r="H246" s="115" t="s">
        <v>6405</v>
      </c>
      <c r="I246" s="303" t="s">
        <v>3722</v>
      </c>
      <c r="J246" s="3"/>
      <c r="K246" s="3"/>
      <c r="L246" s="3"/>
      <c r="M246" s="3"/>
      <c r="N246" s="3"/>
      <c r="O246" s="3"/>
      <c r="P246" s="3"/>
      <c r="Q246" s="3"/>
      <c r="R246" s="3"/>
      <c r="S246" s="3"/>
      <c r="T246" s="3"/>
      <c r="U246" s="3"/>
      <c r="V246" s="3"/>
    </row>
    <row r="247" spans="1:22" s="1" customFormat="1" ht="45" x14ac:dyDescent="0.2">
      <c r="A247" s="119" t="s">
        <v>3853</v>
      </c>
      <c r="B247" s="160"/>
      <c r="C247" s="129"/>
      <c r="D247" s="152" t="s">
        <v>68</v>
      </c>
      <c r="E247" s="116" t="s">
        <v>6404</v>
      </c>
      <c r="F247" s="128"/>
      <c r="G247" s="150" t="s">
        <v>5339</v>
      </c>
      <c r="H247" s="115" t="s">
        <v>6405</v>
      </c>
      <c r="I247" s="303" t="s">
        <v>3722</v>
      </c>
      <c r="J247" s="3"/>
      <c r="K247" s="3"/>
      <c r="L247" s="3"/>
      <c r="M247" s="3"/>
      <c r="N247" s="3"/>
      <c r="O247" s="3"/>
      <c r="P247" s="3"/>
      <c r="Q247" s="3"/>
      <c r="R247" s="3"/>
      <c r="S247" s="3"/>
      <c r="T247" s="3"/>
      <c r="U247" s="3"/>
      <c r="V247" s="3"/>
    </row>
    <row r="248" spans="1:22" s="1" customFormat="1" ht="45" x14ac:dyDescent="0.2">
      <c r="A248" s="119" t="s">
        <v>3854</v>
      </c>
      <c r="B248" s="160"/>
      <c r="C248" s="129"/>
      <c r="D248" s="152" t="s">
        <v>69</v>
      </c>
      <c r="E248" s="116" t="s">
        <v>6404</v>
      </c>
      <c r="F248" s="128"/>
      <c r="G248" s="150" t="s">
        <v>2758</v>
      </c>
      <c r="H248" s="115" t="s">
        <v>6405</v>
      </c>
      <c r="I248" s="303" t="s">
        <v>3722</v>
      </c>
      <c r="J248" s="3"/>
      <c r="K248" s="3"/>
      <c r="L248" s="3"/>
      <c r="M248" s="3"/>
      <c r="N248" s="3"/>
      <c r="O248" s="3"/>
      <c r="P248" s="3"/>
      <c r="Q248" s="3"/>
      <c r="R248" s="3"/>
      <c r="S248" s="3"/>
      <c r="T248" s="3"/>
      <c r="U248" s="3"/>
      <c r="V248" s="3"/>
    </row>
    <row r="249" spans="1:22" s="1" customFormat="1" ht="45" x14ac:dyDescent="0.2">
      <c r="A249" s="119" t="s">
        <v>3855</v>
      </c>
      <c r="B249" s="160"/>
      <c r="C249" s="129"/>
      <c r="D249" s="152" t="s">
        <v>70</v>
      </c>
      <c r="E249" s="116" t="s">
        <v>6404</v>
      </c>
      <c r="F249" s="128"/>
      <c r="G249" s="150" t="s">
        <v>5340</v>
      </c>
      <c r="H249" s="115" t="s">
        <v>6405</v>
      </c>
      <c r="I249" s="303" t="s">
        <v>3722</v>
      </c>
      <c r="J249" s="3"/>
      <c r="K249" s="3"/>
      <c r="L249" s="3"/>
      <c r="M249" s="3"/>
      <c r="N249" s="3"/>
      <c r="O249" s="3"/>
      <c r="P249" s="3"/>
      <c r="Q249" s="3"/>
      <c r="R249" s="3"/>
      <c r="S249" s="3"/>
      <c r="T249" s="3"/>
      <c r="U249" s="3"/>
      <c r="V249" s="3"/>
    </row>
    <row r="250" spans="1:22" s="1" customFormat="1" ht="45" x14ac:dyDescent="0.2">
      <c r="A250" s="119" t="s">
        <v>3856</v>
      </c>
      <c r="B250" s="162"/>
      <c r="C250" s="129"/>
      <c r="D250" s="152" t="s">
        <v>71</v>
      </c>
      <c r="E250" s="116" t="s">
        <v>6404</v>
      </c>
      <c r="F250" s="128"/>
      <c r="G250" s="150" t="s">
        <v>5341</v>
      </c>
      <c r="H250" s="115" t="s">
        <v>6405</v>
      </c>
      <c r="I250" s="303" t="s">
        <v>3722</v>
      </c>
      <c r="J250" s="3"/>
      <c r="K250" s="3"/>
      <c r="L250" s="3"/>
      <c r="M250" s="3"/>
      <c r="N250" s="3"/>
      <c r="O250" s="3"/>
      <c r="P250" s="3"/>
      <c r="Q250" s="3"/>
      <c r="R250" s="3"/>
      <c r="S250" s="3"/>
      <c r="T250" s="3"/>
      <c r="U250" s="3"/>
      <c r="V250" s="3"/>
    </row>
    <row r="251" spans="1:22" s="1" customFormat="1" ht="45" x14ac:dyDescent="0.2">
      <c r="A251" s="119" t="s">
        <v>3857</v>
      </c>
      <c r="B251" s="160"/>
      <c r="C251" s="129"/>
      <c r="D251" s="152" t="s">
        <v>72</v>
      </c>
      <c r="E251" s="116" t="s">
        <v>6404</v>
      </c>
      <c r="F251" s="128"/>
      <c r="G251" s="150" t="s">
        <v>5342</v>
      </c>
      <c r="H251" s="115" t="s">
        <v>6405</v>
      </c>
      <c r="I251" s="303" t="s">
        <v>3722</v>
      </c>
      <c r="J251" s="3"/>
      <c r="K251" s="3"/>
      <c r="L251" s="3"/>
      <c r="M251" s="3"/>
      <c r="N251" s="3"/>
      <c r="O251" s="3"/>
      <c r="P251" s="3"/>
      <c r="Q251" s="3"/>
      <c r="R251" s="3"/>
      <c r="S251" s="3"/>
      <c r="T251" s="3"/>
      <c r="U251" s="3"/>
      <c r="V251" s="3"/>
    </row>
    <row r="252" spans="1:22" s="24" customFormat="1" x14ac:dyDescent="0.2">
      <c r="A252" s="33" t="s">
        <v>6249</v>
      </c>
      <c r="B252" s="53"/>
      <c r="C252" s="296" t="s">
        <v>5861</v>
      </c>
      <c r="D252" s="295" t="s">
        <v>5526</v>
      </c>
      <c r="E252" s="297"/>
      <c r="F252" s="235" t="s">
        <v>5891</v>
      </c>
      <c r="G252" s="222" t="s">
        <v>5527</v>
      </c>
      <c r="H252" s="223"/>
      <c r="I252" s="46"/>
      <c r="J252" s="308"/>
      <c r="K252" s="308"/>
      <c r="L252" s="308"/>
      <c r="M252" s="308"/>
      <c r="N252" s="308"/>
      <c r="O252" s="308"/>
      <c r="P252" s="308"/>
      <c r="Q252" s="308"/>
      <c r="R252" s="308"/>
      <c r="S252" s="308"/>
      <c r="T252" s="308"/>
      <c r="U252" s="308"/>
      <c r="V252" s="308"/>
    </row>
    <row r="253" spans="1:22" s="1" customFormat="1" ht="22.5" x14ac:dyDescent="0.2">
      <c r="A253" s="119"/>
      <c r="B253" s="160"/>
      <c r="C253" s="129"/>
      <c r="D253" s="152" t="s">
        <v>2995</v>
      </c>
      <c r="E253" s="116" t="s">
        <v>3722</v>
      </c>
      <c r="F253" s="128"/>
      <c r="G253" s="150" t="s">
        <v>5343</v>
      </c>
      <c r="H253" s="115" t="s">
        <v>3722</v>
      </c>
      <c r="I253" s="303" t="s">
        <v>3722</v>
      </c>
      <c r="J253" s="3"/>
      <c r="K253" s="3"/>
      <c r="L253" s="3"/>
      <c r="M253" s="3"/>
      <c r="N253" s="3"/>
      <c r="O253" s="3"/>
      <c r="P253" s="3"/>
      <c r="Q253" s="3"/>
      <c r="R253" s="3"/>
      <c r="S253" s="3"/>
      <c r="T253" s="3"/>
      <c r="U253" s="3"/>
      <c r="V253" s="3"/>
    </row>
    <row r="254" spans="1:22" s="1" customFormat="1" ht="56.25" x14ac:dyDescent="0.2">
      <c r="A254" s="119" t="s">
        <v>3858</v>
      </c>
      <c r="B254" s="160"/>
      <c r="C254" s="129"/>
      <c r="D254" s="154" t="s">
        <v>58</v>
      </c>
      <c r="E254" s="116" t="s">
        <v>6406</v>
      </c>
      <c r="F254" s="128"/>
      <c r="G254" s="151" t="s">
        <v>5344</v>
      </c>
      <c r="H254" s="115" t="s">
        <v>6407</v>
      </c>
      <c r="I254" s="303" t="s">
        <v>3220</v>
      </c>
      <c r="J254" s="3"/>
      <c r="K254" s="3"/>
      <c r="L254" s="3"/>
      <c r="M254" s="3"/>
      <c r="N254" s="3"/>
      <c r="O254" s="3"/>
      <c r="P254" s="3"/>
      <c r="Q254" s="3"/>
      <c r="R254" s="3"/>
      <c r="S254" s="3"/>
      <c r="T254" s="3"/>
      <c r="U254" s="3"/>
      <c r="V254" s="3"/>
    </row>
    <row r="255" spans="1:22" s="1" customFormat="1" ht="33.75" x14ac:dyDescent="0.2">
      <c r="A255" s="119" t="s">
        <v>5049</v>
      </c>
      <c r="B255" s="160"/>
      <c r="C255" s="129" t="s">
        <v>5534</v>
      </c>
      <c r="D255" s="154" t="s">
        <v>2937</v>
      </c>
      <c r="E255" s="116" t="s">
        <v>6408</v>
      </c>
      <c r="F255" s="128" t="s">
        <v>5721</v>
      </c>
      <c r="G255" s="150" t="s">
        <v>5350</v>
      </c>
      <c r="H255" s="115" t="s">
        <v>6409</v>
      </c>
      <c r="I255" s="303" t="s">
        <v>3226</v>
      </c>
      <c r="J255" s="3"/>
      <c r="K255" s="3"/>
      <c r="L255" s="3"/>
      <c r="M255" s="3"/>
      <c r="N255" s="3"/>
      <c r="O255" s="3"/>
      <c r="P255" s="3"/>
      <c r="Q255" s="3"/>
      <c r="R255" s="3"/>
      <c r="S255" s="3"/>
      <c r="T255" s="3"/>
      <c r="U255" s="3"/>
      <c r="V255" s="3"/>
    </row>
    <row r="256" spans="1:22" s="1" customFormat="1" ht="33.75" x14ac:dyDescent="0.2">
      <c r="A256" s="119" t="s">
        <v>5050</v>
      </c>
      <c r="B256" s="160"/>
      <c r="C256" s="129" t="s">
        <v>5534</v>
      </c>
      <c r="D256" s="154" t="s">
        <v>2938</v>
      </c>
      <c r="E256" s="116" t="s">
        <v>6408</v>
      </c>
      <c r="F256" s="128" t="s">
        <v>5721</v>
      </c>
      <c r="G256" s="243" t="s">
        <v>5351</v>
      </c>
      <c r="H256" s="115" t="s">
        <v>6409</v>
      </c>
      <c r="I256" s="303" t="s">
        <v>3232</v>
      </c>
      <c r="J256" s="3"/>
      <c r="K256" s="3"/>
      <c r="L256" s="3"/>
      <c r="M256" s="3"/>
      <c r="N256" s="3"/>
      <c r="O256" s="3"/>
      <c r="P256" s="3"/>
      <c r="Q256" s="3"/>
      <c r="R256" s="3"/>
      <c r="S256" s="3"/>
      <c r="T256" s="3"/>
      <c r="U256" s="3"/>
      <c r="V256" s="3"/>
    </row>
    <row r="257" spans="1:22" s="1" customFormat="1" ht="56.25" x14ac:dyDescent="0.2">
      <c r="A257" s="119" t="s">
        <v>3859</v>
      </c>
      <c r="B257" s="160"/>
      <c r="C257" s="129"/>
      <c r="D257" s="154" t="s">
        <v>59</v>
      </c>
      <c r="E257" s="116" t="s">
        <v>6406</v>
      </c>
      <c r="F257" s="128"/>
      <c r="G257" s="151" t="s">
        <v>5345</v>
      </c>
      <c r="H257" s="115" t="s">
        <v>6407</v>
      </c>
      <c r="I257" s="303" t="s">
        <v>3221</v>
      </c>
      <c r="J257" s="3"/>
      <c r="K257" s="3"/>
      <c r="L257" s="3"/>
      <c r="M257" s="3"/>
      <c r="N257" s="3"/>
      <c r="O257" s="3"/>
      <c r="P257" s="3"/>
      <c r="Q257" s="3"/>
      <c r="R257" s="3"/>
      <c r="S257" s="3"/>
      <c r="T257" s="3"/>
      <c r="U257" s="3"/>
      <c r="V257" s="3"/>
    </row>
    <row r="258" spans="1:22" s="1" customFormat="1" ht="33.75" x14ac:dyDescent="0.2">
      <c r="A258" s="119" t="s">
        <v>6138</v>
      </c>
      <c r="B258" s="160"/>
      <c r="C258" s="129" t="s">
        <v>5535</v>
      </c>
      <c r="D258" s="154" t="s">
        <v>2937</v>
      </c>
      <c r="E258" s="116" t="s">
        <v>6408</v>
      </c>
      <c r="F258" s="128" t="s">
        <v>5722</v>
      </c>
      <c r="G258" s="150" t="s">
        <v>5350</v>
      </c>
      <c r="H258" s="115" t="s">
        <v>6409</v>
      </c>
      <c r="I258" s="303" t="s">
        <v>3227</v>
      </c>
      <c r="J258" s="3"/>
      <c r="K258" s="3"/>
      <c r="L258" s="3"/>
      <c r="M258" s="3"/>
      <c r="N258" s="3"/>
      <c r="O258" s="3"/>
      <c r="P258" s="3"/>
      <c r="Q258" s="3"/>
      <c r="R258" s="3"/>
      <c r="S258" s="3"/>
      <c r="T258" s="3"/>
      <c r="U258" s="3"/>
      <c r="V258" s="3"/>
    </row>
    <row r="259" spans="1:22" s="1" customFormat="1" ht="33.75" x14ac:dyDescent="0.2">
      <c r="A259" s="119" t="s">
        <v>6139</v>
      </c>
      <c r="B259" s="160"/>
      <c r="C259" s="129" t="s">
        <v>5535</v>
      </c>
      <c r="D259" s="154" t="s">
        <v>2938</v>
      </c>
      <c r="E259" s="116" t="s">
        <v>6408</v>
      </c>
      <c r="F259" s="128" t="s">
        <v>5722</v>
      </c>
      <c r="G259" s="243" t="s">
        <v>5351</v>
      </c>
      <c r="H259" s="115" t="s">
        <v>6409</v>
      </c>
      <c r="I259" s="303" t="s">
        <v>3233</v>
      </c>
      <c r="J259" s="3"/>
      <c r="K259" s="3"/>
      <c r="L259" s="3"/>
      <c r="M259" s="3"/>
      <c r="N259" s="3"/>
      <c r="O259" s="3"/>
      <c r="P259" s="3"/>
      <c r="Q259" s="3"/>
      <c r="R259" s="3"/>
      <c r="S259" s="3"/>
      <c r="T259" s="3"/>
      <c r="U259" s="3"/>
      <c r="V259" s="3"/>
    </row>
    <row r="260" spans="1:22" s="1" customFormat="1" ht="56.25" x14ac:dyDescent="0.2">
      <c r="A260" s="119" t="s">
        <v>3860</v>
      </c>
      <c r="B260" s="160"/>
      <c r="C260" s="129"/>
      <c r="D260" s="154" t="s">
        <v>60</v>
      </c>
      <c r="E260" s="116" t="s">
        <v>6406</v>
      </c>
      <c r="F260" s="128"/>
      <c r="G260" s="151" t="s">
        <v>5346</v>
      </c>
      <c r="H260" s="115" t="s">
        <v>6407</v>
      </c>
      <c r="I260" s="303" t="s">
        <v>3222</v>
      </c>
      <c r="J260" s="3"/>
      <c r="K260" s="3"/>
      <c r="L260" s="3"/>
      <c r="M260" s="3"/>
      <c r="N260" s="3"/>
      <c r="O260" s="3"/>
      <c r="P260" s="3"/>
      <c r="Q260" s="3"/>
      <c r="R260" s="3"/>
      <c r="S260" s="3"/>
      <c r="T260" s="3"/>
      <c r="U260" s="3"/>
      <c r="V260" s="3"/>
    </row>
    <row r="261" spans="1:22" s="1" customFormat="1" ht="33.75" x14ac:dyDescent="0.2">
      <c r="A261" s="119" t="s">
        <v>6140</v>
      </c>
      <c r="B261" s="160"/>
      <c r="C261" s="129" t="s">
        <v>5536</v>
      </c>
      <c r="D261" s="154" t="s">
        <v>2937</v>
      </c>
      <c r="E261" s="116" t="s">
        <v>6408</v>
      </c>
      <c r="F261" s="128" t="s">
        <v>5723</v>
      </c>
      <c r="G261" s="150" t="s">
        <v>5350</v>
      </c>
      <c r="H261" s="115" t="s">
        <v>6409</v>
      </c>
      <c r="I261" s="303" t="s">
        <v>3228</v>
      </c>
      <c r="J261" s="3"/>
      <c r="K261" s="3"/>
      <c r="L261" s="3"/>
      <c r="M261" s="3"/>
      <c r="N261" s="3"/>
      <c r="O261" s="3"/>
      <c r="P261" s="3"/>
      <c r="Q261" s="3"/>
      <c r="R261" s="3"/>
      <c r="S261" s="3"/>
      <c r="T261" s="3"/>
      <c r="U261" s="3"/>
      <c r="V261" s="3"/>
    </row>
    <row r="262" spans="1:22" s="1" customFormat="1" ht="33.75" x14ac:dyDescent="0.2">
      <c r="A262" s="119" t="s">
        <v>6141</v>
      </c>
      <c r="B262" s="160"/>
      <c r="C262" s="129" t="s">
        <v>5536</v>
      </c>
      <c r="D262" s="154" t="s">
        <v>2938</v>
      </c>
      <c r="E262" s="116" t="s">
        <v>6408</v>
      </c>
      <c r="F262" s="128" t="s">
        <v>5723</v>
      </c>
      <c r="G262" s="243" t="s">
        <v>5351</v>
      </c>
      <c r="H262" s="115" t="s">
        <v>6409</v>
      </c>
      <c r="I262" s="303" t="s">
        <v>3234</v>
      </c>
      <c r="J262" s="3"/>
      <c r="K262" s="3"/>
      <c r="L262" s="3"/>
      <c r="M262" s="3"/>
      <c r="N262" s="3"/>
      <c r="O262" s="3"/>
      <c r="P262" s="3"/>
      <c r="Q262" s="3"/>
      <c r="R262" s="3"/>
      <c r="S262" s="3"/>
      <c r="T262" s="3"/>
      <c r="U262" s="3"/>
      <c r="V262" s="3"/>
    </row>
    <row r="263" spans="1:22" s="1" customFormat="1" ht="56.25" x14ac:dyDescent="0.2">
      <c r="A263" s="119" t="s">
        <v>3861</v>
      </c>
      <c r="B263" s="160"/>
      <c r="C263" s="129"/>
      <c r="D263" s="154" t="s">
        <v>61</v>
      </c>
      <c r="E263" s="116" t="s">
        <v>6406</v>
      </c>
      <c r="F263" s="128"/>
      <c r="G263" s="151" t="s">
        <v>5347</v>
      </c>
      <c r="H263" s="115" t="s">
        <v>6407</v>
      </c>
      <c r="I263" s="303" t="s">
        <v>3223</v>
      </c>
      <c r="J263" s="3"/>
      <c r="K263" s="3"/>
      <c r="L263" s="3"/>
      <c r="M263" s="3"/>
      <c r="N263" s="3"/>
      <c r="O263" s="3"/>
      <c r="P263" s="3"/>
      <c r="Q263" s="3"/>
      <c r="R263" s="3"/>
      <c r="S263" s="3"/>
      <c r="T263" s="3"/>
      <c r="U263" s="3"/>
      <c r="V263" s="3"/>
    </row>
    <row r="264" spans="1:22" s="1" customFormat="1" ht="33.75" x14ac:dyDescent="0.2">
      <c r="A264" s="119" t="s">
        <v>6250</v>
      </c>
      <c r="B264" s="160"/>
      <c r="C264" s="129" t="s">
        <v>5537</v>
      </c>
      <c r="D264" s="154" t="s">
        <v>2937</v>
      </c>
      <c r="E264" s="116" t="s">
        <v>6408</v>
      </c>
      <c r="F264" s="128" t="s">
        <v>5724</v>
      </c>
      <c r="G264" s="150" t="s">
        <v>5350</v>
      </c>
      <c r="H264" s="115" t="s">
        <v>6409</v>
      </c>
      <c r="I264" s="303" t="s">
        <v>3229</v>
      </c>
      <c r="J264" s="3"/>
      <c r="K264" s="3"/>
      <c r="L264" s="3"/>
      <c r="M264" s="3"/>
      <c r="N264" s="3"/>
      <c r="O264" s="3"/>
      <c r="P264" s="3"/>
      <c r="Q264" s="3"/>
      <c r="R264" s="3"/>
      <c r="S264" s="3"/>
      <c r="T264" s="3"/>
      <c r="U264" s="3"/>
      <c r="V264" s="3"/>
    </row>
    <row r="265" spans="1:22" s="1" customFormat="1" ht="33.75" x14ac:dyDescent="0.2">
      <c r="A265" s="119" t="s">
        <v>6251</v>
      </c>
      <c r="B265" s="161"/>
      <c r="C265" s="129" t="s">
        <v>5537</v>
      </c>
      <c r="D265" s="154" t="s">
        <v>2938</v>
      </c>
      <c r="E265" s="116" t="s">
        <v>6408</v>
      </c>
      <c r="F265" s="128" t="s">
        <v>5724</v>
      </c>
      <c r="G265" s="243" t="s">
        <v>5351</v>
      </c>
      <c r="H265" s="115" t="s">
        <v>6409</v>
      </c>
      <c r="I265" s="303" t="s">
        <v>3235</v>
      </c>
      <c r="J265" s="3"/>
      <c r="K265" s="3"/>
      <c r="L265" s="3"/>
      <c r="M265" s="3"/>
      <c r="N265" s="3"/>
      <c r="O265" s="3"/>
      <c r="P265" s="3"/>
      <c r="Q265" s="3"/>
      <c r="R265" s="3"/>
      <c r="S265" s="3"/>
      <c r="T265" s="3"/>
      <c r="U265" s="3"/>
      <c r="V265" s="3"/>
    </row>
    <row r="266" spans="1:22" s="1" customFormat="1" ht="56.25" x14ac:dyDescent="0.2">
      <c r="A266" s="119" t="s">
        <v>3862</v>
      </c>
      <c r="B266" s="160"/>
      <c r="C266" s="129"/>
      <c r="D266" s="154" t="s">
        <v>62</v>
      </c>
      <c r="E266" s="116" t="s">
        <v>6406</v>
      </c>
      <c r="F266" s="128"/>
      <c r="G266" s="151" t="s">
        <v>5348</v>
      </c>
      <c r="H266" s="115" t="s">
        <v>6407</v>
      </c>
      <c r="I266" s="303" t="s">
        <v>3224</v>
      </c>
      <c r="J266" s="3"/>
      <c r="K266" s="3"/>
      <c r="L266" s="3"/>
      <c r="M266" s="3"/>
      <c r="N266" s="3"/>
      <c r="O266" s="3"/>
      <c r="P266" s="3"/>
      <c r="Q266" s="3"/>
      <c r="R266" s="3"/>
      <c r="S266" s="3"/>
      <c r="T266" s="3"/>
      <c r="U266" s="3"/>
      <c r="V266" s="3"/>
    </row>
    <row r="267" spans="1:22" s="1" customFormat="1" ht="33.75" x14ac:dyDescent="0.2">
      <c r="A267" s="119" t="s">
        <v>6252</v>
      </c>
      <c r="B267" s="160"/>
      <c r="C267" s="129" t="s">
        <v>5538</v>
      </c>
      <c r="D267" s="154" t="s">
        <v>2937</v>
      </c>
      <c r="E267" s="116" t="s">
        <v>6408</v>
      </c>
      <c r="F267" s="128" t="s">
        <v>5725</v>
      </c>
      <c r="G267" s="150" t="s">
        <v>5350</v>
      </c>
      <c r="H267" s="115" t="s">
        <v>6409</v>
      </c>
      <c r="I267" s="303" t="s">
        <v>3230</v>
      </c>
      <c r="J267" s="3"/>
      <c r="K267" s="3"/>
      <c r="L267" s="3"/>
      <c r="M267" s="3"/>
      <c r="N267" s="3"/>
      <c r="O267" s="3"/>
      <c r="P267" s="3"/>
      <c r="Q267" s="3"/>
      <c r="R267" s="3"/>
      <c r="S267" s="3"/>
      <c r="T267" s="3"/>
      <c r="U267" s="3"/>
      <c r="V267" s="3"/>
    </row>
    <row r="268" spans="1:22" s="1" customFormat="1" ht="33.75" x14ac:dyDescent="0.2">
      <c r="A268" s="119" t="s">
        <v>6253</v>
      </c>
      <c r="B268" s="160"/>
      <c r="C268" s="129" t="s">
        <v>5538</v>
      </c>
      <c r="D268" s="154" t="s">
        <v>2938</v>
      </c>
      <c r="E268" s="116" t="s">
        <v>6408</v>
      </c>
      <c r="F268" s="128" t="s">
        <v>5725</v>
      </c>
      <c r="G268" s="243" t="s">
        <v>5351</v>
      </c>
      <c r="H268" s="115" t="s">
        <v>6409</v>
      </c>
      <c r="I268" s="303" t="s">
        <v>3236</v>
      </c>
      <c r="J268" s="3"/>
      <c r="K268" s="3"/>
      <c r="L268" s="3"/>
      <c r="M268" s="3"/>
      <c r="N268" s="3"/>
      <c r="O268" s="3"/>
      <c r="P268" s="3"/>
      <c r="Q268" s="3"/>
      <c r="R268" s="3"/>
      <c r="S268" s="3"/>
      <c r="T268" s="3"/>
      <c r="U268" s="3"/>
      <c r="V268" s="3"/>
    </row>
    <row r="269" spans="1:22" s="1" customFormat="1" ht="56.25" x14ac:dyDescent="0.2">
      <c r="A269" s="119" t="s">
        <v>3863</v>
      </c>
      <c r="B269" s="160"/>
      <c r="C269" s="129"/>
      <c r="D269" s="154" t="s">
        <v>47</v>
      </c>
      <c r="E269" s="116" t="s">
        <v>6406</v>
      </c>
      <c r="F269" s="128"/>
      <c r="G269" s="151" t="s">
        <v>5349</v>
      </c>
      <c r="H269" s="115" t="s">
        <v>6407</v>
      </c>
      <c r="I269" s="303" t="s">
        <v>3225</v>
      </c>
      <c r="J269" s="3"/>
      <c r="K269" s="3"/>
      <c r="L269" s="3"/>
      <c r="M269" s="3"/>
      <c r="N269" s="3"/>
      <c r="O269" s="3"/>
      <c r="P269" s="3"/>
      <c r="Q269" s="3"/>
      <c r="R269" s="3"/>
      <c r="S269" s="3"/>
      <c r="T269" s="3"/>
      <c r="U269" s="3"/>
      <c r="V269" s="3"/>
    </row>
    <row r="270" spans="1:22" s="1" customFormat="1" ht="33.75" x14ac:dyDescent="0.2">
      <c r="A270" s="119" t="s">
        <v>6254</v>
      </c>
      <c r="B270" s="160"/>
      <c r="C270" s="129" t="s">
        <v>5727</v>
      </c>
      <c r="D270" s="154" t="s">
        <v>2937</v>
      </c>
      <c r="E270" s="116" t="s">
        <v>6408</v>
      </c>
      <c r="F270" s="128" t="s">
        <v>5900</v>
      </c>
      <c r="G270" s="150" t="s">
        <v>5350</v>
      </c>
      <c r="H270" s="115" t="s">
        <v>6409</v>
      </c>
      <c r="I270" s="303" t="s">
        <v>3231</v>
      </c>
      <c r="J270" s="3"/>
      <c r="K270" s="3"/>
      <c r="L270" s="3"/>
      <c r="M270" s="3"/>
      <c r="N270" s="3"/>
      <c r="O270" s="3"/>
      <c r="P270" s="3"/>
      <c r="Q270" s="3"/>
      <c r="R270" s="3"/>
      <c r="S270" s="3"/>
      <c r="T270" s="3"/>
      <c r="U270" s="3"/>
      <c r="V270" s="3"/>
    </row>
    <row r="271" spans="1:22" s="1" customFormat="1" ht="33.75" x14ac:dyDescent="0.2">
      <c r="A271" s="119" t="s">
        <v>6255</v>
      </c>
      <c r="B271" s="160"/>
      <c r="C271" s="129" t="s">
        <v>5727</v>
      </c>
      <c r="D271" s="154" t="s">
        <v>2938</v>
      </c>
      <c r="E271" s="116" t="s">
        <v>6408</v>
      </c>
      <c r="F271" s="128" t="s">
        <v>5900</v>
      </c>
      <c r="G271" s="243" t="s">
        <v>5351</v>
      </c>
      <c r="H271" s="115" t="s">
        <v>6409</v>
      </c>
      <c r="I271" s="303" t="s">
        <v>3237</v>
      </c>
      <c r="J271" s="3"/>
      <c r="K271" s="3"/>
      <c r="L271" s="3"/>
      <c r="M271" s="3"/>
      <c r="N271" s="3"/>
      <c r="O271" s="3"/>
      <c r="P271" s="3"/>
      <c r="Q271" s="3"/>
      <c r="R271" s="3"/>
      <c r="S271" s="3"/>
      <c r="T271" s="3"/>
      <c r="U271" s="3"/>
      <c r="V271" s="3"/>
    </row>
    <row r="272" spans="1:22" s="1" customFormat="1" ht="22.5" x14ac:dyDescent="0.2">
      <c r="A272" s="119" t="s">
        <v>3864</v>
      </c>
      <c r="B272" s="160"/>
      <c r="C272" s="129"/>
      <c r="D272" s="152" t="s">
        <v>2930</v>
      </c>
      <c r="E272" s="116" t="s">
        <v>6363</v>
      </c>
      <c r="F272" s="128"/>
      <c r="G272" s="150" t="s">
        <v>5352</v>
      </c>
      <c r="H272" s="115" t="s">
        <v>6364</v>
      </c>
      <c r="I272" s="303" t="s">
        <v>3238</v>
      </c>
      <c r="J272" s="3"/>
      <c r="K272" s="3"/>
      <c r="L272" s="3"/>
      <c r="M272" s="3"/>
      <c r="N272" s="3"/>
      <c r="O272" s="3"/>
      <c r="P272" s="3"/>
      <c r="Q272" s="3"/>
      <c r="R272" s="3"/>
      <c r="S272" s="3"/>
      <c r="T272" s="3"/>
      <c r="U272" s="3"/>
      <c r="V272" s="3"/>
    </row>
    <row r="273" spans="1:22" s="1" customFormat="1" x14ac:dyDescent="0.2">
      <c r="A273" s="119" t="s">
        <v>3865</v>
      </c>
      <c r="B273" s="160"/>
      <c r="C273" s="129" t="s">
        <v>5883</v>
      </c>
      <c r="D273" s="152" t="s">
        <v>2931</v>
      </c>
      <c r="E273" s="116" t="s">
        <v>3722</v>
      </c>
      <c r="F273" s="128" t="s">
        <v>5890</v>
      </c>
      <c r="G273" s="150" t="s">
        <v>5353</v>
      </c>
      <c r="H273" s="115" t="s">
        <v>3722</v>
      </c>
      <c r="I273" s="303" t="s">
        <v>3239</v>
      </c>
      <c r="J273" s="3"/>
      <c r="K273" s="3"/>
      <c r="L273" s="3"/>
      <c r="M273" s="3"/>
      <c r="N273" s="3"/>
      <c r="O273" s="3"/>
      <c r="P273" s="3"/>
      <c r="Q273" s="3"/>
      <c r="R273" s="3"/>
      <c r="S273" s="3"/>
      <c r="T273" s="3"/>
      <c r="U273" s="3"/>
      <c r="V273" s="3"/>
    </row>
    <row r="274" spans="1:22" s="1" customFormat="1" ht="22.5" x14ac:dyDescent="0.2">
      <c r="A274" s="119" t="s">
        <v>3866</v>
      </c>
      <c r="B274" s="160"/>
      <c r="C274" s="129" t="s">
        <v>5883</v>
      </c>
      <c r="D274" s="152" t="s">
        <v>2932</v>
      </c>
      <c r="E274" s="116" t="s">
        <v>6363</v>
      </c>
      <c r="F274" s="128" t="s">
        <v>5890</v>
      </c>
      <c r="G274" s="150" t="s">
        <v>5354</v>
      </c>
      <c r="H274" s="115" t="s">
        <v>6364</v>
      </c>
      <c r="I274" s="303" t="s">
        <v>3240</v>
      </c>
      <c r="J274" s="3"/>
      <c r="K274" s="3"/>
      <c r="L274" s="3"/>
      <c r="M274" s="3"/>
      <c r="N274" s="3"/>
      <c r="O274" s="3"/>
      <c r="P274" s="3"/>
      <c r="Q274" s="3"/>
      <c r="R274" s="3"/>
      <c r="S274" s="3"/>
      <c r="T274" s="3"/>
      <c r="U274" s="3"/>
      <c r="V274" s="3"/>
    </row>
    <row r="275" spans="1:22" s="1" customFormat="1" ht="33.75" x14ac:dyDescent="0.2">
      <c r="A275" s="119" t="s">
        <v>3867</v>
      </c>
      <c r="B275" s="160"/>
      <c r="C275" s="129" t="s">
        <v>5883</v>
      </c>
      <c r="D275" s="152" t="s">
        <v>2933</v>
      </c>
      <c r="E275" s="116" t="s">
        <v>6410</v>
      </c>
      <c r="F275" s="128" t="s">
        <v>5890</v>
      </c>
      <c r="G275" s="150" t="s">
        <v>5355</v>
      </c>
      <c r="H275" s="115" t="s">
        <v>6411</v>
      </c>
      <c r="I275" s="303" t="s">
        <v>3241</v>
      </c>
      <c r="J275" s="3"/>
      <c r="K275" s="3"/>
      <c r="L275" s="3"/>
      <c r="M275" s="3"/>
      <c r="N275" s="3"/>
      <c r="O275" s="3"/>
      <c r="P275" s="3"/>
      <c r="Q275" s="3"/>
      <c r="R275" s="3"/>
      <c r="S275" s="3"/>
      <c r="T275" s="3"/>
      <c r="U275" s="3"/>
      <c r="V275" s="3"/>
    </row>
    <row r="276" spans="1:22" s="1" customFormat="1" ht="22.5" x14ac:dyDescent="0.2">
      <c r="A276" s="119" t="s">
        <v>3868</v>
      </c>
      <c r="B276" s="160"/>
      <c r="C276" s="129" t="s">
        <v>5883</v>
      </c>
      <c r="D276" s="152" t="s">
        <v>2934</v>
      </c>
      <c r="E276" s="116" t="s">
        <v>6363</v>
      </c>
      <c r="F276" s="128" t="s">
        <v>5890</v>
      </c>
      <c r="G276" s="150" t="s">
        <v>5356</v>
      </c>
      <c r="H276" s="115" t="s">
        <v>6364</v>
      </c>
      <c r="I276" s="303" t="s">
        <v>3242</v>
      </c>
      <c r="J276" s="3"/>
      <c r="K276" s="3"/>
      <c r="L276" s="3"/>
      <c r="M276" s="3"/>
      <c r="N276" s="3"/>
      <c r="O276" s="3"/>
      <c r="P276" s="3"/>
      <c r="Q276" s="3"/>
      <c r="R276" s="3"/>
      <c r="S276" s="3"/>
      <c r="T276" s="3"/>
      <c r="U276" s="3"/>
      <c r="V276" s="3"/>
    </row>
    <row r="277" spans="1:22" s="1" customFormat="1" ht="33.75" x14ac:dyDescent="0.2">
      <c r="A277" s="119" t="s">
        <v>3869</v>
      </c>
      <c r="B277" s="161"/>
      <c r="C277" s="129" t="s">
        <v>5938</v>
      </c>
      <c r="D277" s="152" t="s">
        <v>2935</v>
      </c>
      <c r="E277" s="116" t="s">
        <v>6377</v>
      </c>
      <c r="F277" s="128" t="s">
        <v>5892</v>
      </c>
      <c r="G277" s="150" t="s">
        <v>5357</v>
      </c>
      <c r="H277" s="115" t="s">
        <v>6378</v>
      </c>
      <c r="I277" s="303" t="s">
        <v>3243</v>
      </c>
      <c r="J277" s="3"/>
      <c r="K277" s="3"/>
      <c r="L277" s="3"/>
      <c r="M277" s="3"/>
      <c r="N277" s="3"/>
      <c r="O277" s="3"/>
      <c r="P277" s="3"/>
      <c r="Q277" s="3"/>
      <c r="R277" s="3"/>
      <c r="S277" s="3"/>
      <c r="T277" s="3"/>
      <c r="U277" s="3"/>
      <c r="V277" s="3"/>
    </row>
    <row r="278" spans="1:22" s="1" customFormat="1" ht="33.75" x14ac:dyDescent="0.2">
      <c r="A278" s="119" t="s">
        <v>3870</v>
      </c>
      <c r="B278" s="160"/>
      <c r="C278" s="129" t="s">
        <v>5939</v>
      </c>
      <c r="D278" s="152" t="s">
        <v>2936</v>
      </c>
      <c r="E278" s="116" t="s">
        <v>6412</v>
      </c>
      <c r="F278" s="128" t="s">
        <v>5893</v>
      </c>
      <c r="G278" s="150" t="s">
        <v>5358</v>
      </c>
      <c r="H278" s="115" t="s">
        <v>6413</v>
      </c>
      <c r="I278" s="303" t="s">
        <v>3244</v>
      </c>
      <c r="J278" s="3"/>
      <c r="K278" s="3"/>
      <c r="L278" s="3"/>
      <c r="M278" s="3"/>
      <c r="N278" s="3"/>
      <c r="O278" s="3"/>
      <c r="P278" s="3"/>
      <c r="Q278" s="3"/>
      <c r="R278" s="3"/>
      <c r="S278" s="3"/>
      <c r="T278" s="3"/>
      <c r="U278" s="3"/>
      <c r="V278" s="3"/>
    </row>
    <row r="279" spans="1:22" s="1" customFormat="1" ht="33.75" x14ac:dyDescent="0.2">
      <c r="A279" s="119" t="s">
        <v>3871</v>
      </c>
      <c r="B279" s="160"/>
      <c r="C279" s="129" t="s">
        <v>5862</v>
      </c>
      <c r="D279" s="152" t="s">
        <v>2996</v>
      </c>
      <c r="E279" s="116" t="s">
        <v>3722</v>
      </c>
      <c r="F279" s="128" t="s">
        <v>5708</v>
      </c>
      <c r="G279" s="150" t="s">
        <v>5359</v>
      </c>
      <c r="H279" s="115"/>
      <c r="I279" s="303" t="s">
        <v>3722</v>
      </c>
      <c r="J279" s="3"/>
      <c r="K279" s="3"/>
      <c r="L279" s="3"/>
      <c r="M279" s="3"/>
      <c r="N279" s="3"/>
      <c r="O279" s="3"/>
      <c r="P279" s="3"/>
      <c r="Q279" s="3"/>
      <c r="R279" s="3"/>
      <c r="S279" s="3"/>
      <c r="T279" s="3"/>
      <c r="U279" s="3"/>
      <c r="V279" s="3"/>
    </row>
    <row r="280" spans="1:22" s="1" customFormat="1" x14ac:dyDescent="0.2">
      <c r="A280" s="119" t="s">
        <v>6256</v>
      </c>
      <c r="B280" s="51" t="str">
        <f>IF($B$279="x","x","")</f>
        <v/>
      </c>
      <c r="C280" s="129"/>
      <c r="D280" s="153" t="s">
        <v>5460</v>
      </c>
      <c r="E280" s="116" t="s">
        <v>1442</v>
      </c>
      <c r="F280" s="128"/>
      <c r="G280" s="244" t="s">
        <v>5360</v>
      </c>
      <c r="H280" s="115" t="s">
        <v>1569</v>
      </c>
      <c r="I280" s="303" t="s">
        <v>3245</v>
      </c>
      <c r="J280" s="3"/>
      <c r="K280" s="3"/>
      <c r="L280" s="3"/>
      <c r="M280" s="3"/>
      <c r="N280" s="3"/>
      <c r="O280" s="3"/>
      <c r="P280" s="3"/>
      <c r="Q280" s="3"/>
      <c r="R280" s="3"/>
      <c r="S280" s="3"/>
      <c r="T280" s="3"/>
      <c r="U280" s="3"/>
      <c r="V280" s="3"/>
    </row>
    <row r="281" spans="1:22" s="1" customFormat="1" x14ac:dyDescent="0.2">
      <c r="A281" s="119" t="s">
        <v>6257</v>
      </c>
      <c r="B281" s="51" t="str">
        <f t="shared" ref="B281:B285" si="16">IF($B$279="x","x","")</f>
        <v/>
      </c>
      <c r="C281" s="129"/>
      <c r="D281" s="153" t="s">
        <v>5461</v>
      </c>
      <c r="E281" s="116" t="s">
        <v>1442</v>
      </c>
      <c r="F281" s="128"/>
      <c r="G281" s="244" t="s">
        <v>5361</v>
      </c>
      <c r="H281" s="115" t="s">
        <v>1569</v>
      </c>
      <c r="I281" s="303" t="s">
        <v>3246</v>
      </c>
      <c r="J281" s="3"/>
      <c r="K281" s="3"/>
      <c r="L281" s="3"/>
      <c r="M281" s="3"/>
      <c r="N281" s="3"/>
      <c r="O281" s="3"/>
      <c r="P281" s="3"/>
      <c r="Q281" s="3"/>
      <c r="R281" s="3"/>
      <c r="S281" s="3"/>
      <c r="T281" s="3"/>
      <c r="U281" s="3"/>
      <c r="V281" s="3"/>
    </row>
    <row r="282" spans="1:22" s="1" customFormat="1" x14ac:dyDescent="0.2">
      <c r="A282" s="119" t="s">
        <v>6258</v>
      </c>
      <c r="B282" s="51" t="str">
        <f t="shared" si="16"/>
        <v/>
      </c>
      <c r="C282" s="129"/>
      <c r="D282" s="153" t="s">
        <v>5462</v>
      </c>
      <c r="E282" s="116" t="s">
        <v>1442</v>
      </c>
      <c r="F282" s="128"/>
      <c r="G282" s="244" t="s">
        <v>5362</v>
      </c>
      <c r="H282" s="115" t="s">
        <v>1569</v>
      </c>
      <c r="I282" s="303" t="s">
        <v>3247</v>
      </c>
      <c r="J282" s="3"/>
      <c r="K282" s="3"/>
      <c r="L282" s="3"/>
      <c r="M282" s="3"/>
      <c r="N282" s="3"/>
      <c r="O282" s="3"/>
      <c r="P282" s="3"/>
      <c r="Q282" s="3"/>
      <c r="R282" s="3"/>
      <c r="S282" s="3"/>
      <c r="T282" s="3"/>
      <c r="U282" s="3"/>
      <c r="V282" s="3"/>
    </row>
    <row r="283" spans="1:22" s="1" customFormat="1" x14ac:dyDescent="0.2">
      <c r="A283" s="119" t="s">
        <v>6259</v>
      </c>
      <c r="B283" s="51" t="str">
        <f t="shared" si="16"/>
        <v/>
      </c>
      <c r="C283" s="129"/>
      <c r="D283" s="153" t="s">
        <v>5463</v>
      </c>
      <c r="E283" s="116" t="s">
        <v>1442</v>
      </c>
      <c r="F283" s="128"/>
      <c r="G283" s="244" t="s">
        <v>5363</v>
      </c>
      <c r="H283" s="115" t="s">
        <v>1569</v>
      </c>
      <c r="I283" s="303" t="s">
        <v>3248</v>
      </c>
      <c r="J283" s="3"/>
      <c r="K283" s="3"/>
      <c r="L283" s="3"/>
      <c r="M283" s="3"/>
      <c r="N283" s="3"/>
      <c r="O283" s="3"/>
      <c r="P283" s="3"/>
      <c r="Q283" s="3"/>
      <c r="R283" s="3"/>
      <c r="S283" s="3"/>
      <c r="T283" s="3"/>
      <c r="U283" s="3"/>
      <c r="V283" s="3"/>
    </row>
    <row r="284" spans="1:22" s="1" customFormat="1" x14ac:dyDescent="0.2">
      <c r="A284" s="119" t="s">
        <v>6260</v>
      </c>
      <c r="B284" s="51" t="str">
        <f t="shared" si="16"/>
        <v/>
      </c>
      <c r="C284" s="129"/>
      <c r="D284" s="153" t="s">
        <v>5464</v>
      </c>
      <c r="E284" s="116" t="s">
        <v>1442</v>
      </c>
      <c r="F284" s="128"/>
      <c r="G284" s="244" t="s">
        <v>5364</v>
      </c>
      <c r="H284" s="115" t="s">
        <v>1569</v>
      </c>
      <c r="I284" s="303" t="s">
        <v>3249</v>
      </c>
      <c r="J284" s="3"/>
      <c r="K284" s="3"/>
      <c r="L284" s="3"/>
      <c r="M284" s="3"/>
      <c r="N284" s="3"/>
      <c r="O284" s="3"/>
      <c r="P284" s="3"/>
      <c r="Q284" s="3"/>
      <c r="R284" s="3"/>
      <c r="S284" s="3"/>
      <c r="T284" s="3"/>
      <c r="U284" s="3"/>
      <c r="V284" s="3"/>
    </row>
    <row r="285" spans="1:22" s="1" customFormat="1" x14ac:dyDescent="0.2">
      <c r="A285" s="119" t="s">
        <v>6261</v>
      </c>
      <c r="B285" s="51" t="str">
        <f t="shared" si="16"/>
        <v/>
      </c>
      <c r="C285" s="129"/>
      <c r="D285" s="153" t="s">
        <v>5465</v>
      </c>
      <c r="E285" s="116" t="s">
        <v>3722</v>
      </c>
      <c r="F285" s="128"/>
      <c r="G285" s="244" t="s">
        <v>2751</v>
      </c>
      <c r="H285" s="115" t="s">
        <v>3722</v>
      </c>
      <c r="I285" s="303" t="s">
        <v>3250</v>
      </c>
      <c r="J285" s="3"/>
      <c r="K285" s="3"/>
      <c r="L285" s="3"/>
      <c r="M285" s="3"/>
      <c r="N285" s="3"/>
      <c r="O285" s="3"/>
      <c r="P285" s="3"/>
      <c r="Q285" s="3"/>
      <c r="R285" s="3"/>
      <c r="S285" s="3"/>
      <c r="T285" s="3"/>
      <c r="U285" s="3"/>
      <c r="V285" s="3"/>
    </row>
    <row r="286" spans="1:22" s="1" customFormat="1" ht="56.25" x14ac:dyDescent="0.2">
      <c r="A286" s="119" t="s">
        <v>3872</v>
      </c>
      <c r="B286" s="160"/>
      <c r="C286" s="129" t="s">
        <v>5862</v>
      </c>
      <c r="D286" s="152" t="s">
        <v>2904</v>
      </c>
      <c r="E286" s="116" t="s">
        <v>6414</v>
      </c>
      <c r="F286" s="128" t="s">
        <v>5708</v>
      </c>
      <c r="G286" s="150" t="s">
        <v>5365</v>
      </c>
      <c r="H286" s="115" t="s">
        <v>6415</v>
      </c>
      <c r="I286" s="303" t="s">
        <v>3251</v>
      </c>
      <c r="J286" s="3"/>
      <c r="K286" s="3"/>
      <c r="L286" s="3"/>
      <c r="M286" s="3"/>
      <c r="N286" s="3"/>
      <c r="O286" s="3"/>
      <c r="P286" s="3"/>
      <c r="Q286" s="3"/>
      <c r="R286" s="3"/>
      <c r="S286" s="3"/>
      <c r="T286" s="3"/>
      <c r="U286" s="3"/>
      <c r="V286" s="3"/>
    </row>
    <row r="287" spans="1:22" s="1" customFormat="1" x14ac:dyDescent="0.2">
      <c r="A287" s="119" t="s">
        <v>3873</v>
      </c>
      <c r="B287" s="160"/>
      <c r="C287" s="129" t="s">
        <v>5860</v>
      </c>
      <c r="D287" s="152" t="s">
        <v>2997</v>
      </c>
      <c r="E287" s="116" t="s">
        <v>3722</v>
      </c>
      <c r="F287" s="128" t="s">
        <v>5898</v>
      </c>
      <c r="G287" s="150" t="s">
        <v>5366</v>
      </c>
      <c r="H287" s="115"/>
      <c r="I287" s="303" t="s">
        <v>3722</v>
      </c>
      <c r="J287" s="3"/>
      <c r="K287" s="3"/>
      <c r="L287" s="3"/>
      <c r="M287" s="3"/>
      <c r="N287" s="3"/>
      <c r="O287" s="3"/>
      <c r="P287" s="3"/>
      <c r="Q287" s="3"/>
      <c r="R287" s="3"/>
      <c r="S287" s="3"/>
      <c r="T287" s="3"/>
      <c r="U287" s="3"/>
      <c r="V287" s="3"/>
    </row>
    <row r="288" spans="1:22" s="1" customFormat="1" x14ac:dyDescent="0.2">
      <c r="A288" s="119" t="s">
        <v>6262</v>
      </c>
      <c r="B288" s="51" t="str">
        <f>IF($B$287="x","x","")</f>
        <v/>
      </c>
      <c r="C288" s="129"/>
      <c r="D288" s="153" t="s">
        <v>5466</v>
      </c>
      <c r="E288" s="116" t="s">
        <v>1442</v>
      </c>
      <c r="F288" s="128"/>
      <c r="G288" s="244" t="s">
        <v>5367</v>
      </c>
      <c r="H288" s="115" t="s">
        <v>1569</v>
      </c>
      <c r="I288" s="303" t="s">
        <v>3252</v>
      </c>
      <c r="J288" s="3"/>
      <c r="K288" s="3"/>
      <c r="L288" s="3"/>
      <c r="M288" s="3"/>
      <c r="N288" s="3"/>
      <c r="O288" s="3"/>
      <c r="P288" s="3"/>
      <c r="Q288" s="3"/>
      <c r="R288" s="3"/>
      <c r="S288" s="3"/>
      <c r="T288" s="3"/>
      <c r="U288" s="3"/>
      <c r="V288" s="3"/>
    </row>
    <row r="289" spans="1:22" s="1" customFormat="1" x14ac:dyDescent="0.2">
      <c r="A289" s="119" t="s">
        <v>6263</v>
      </c>
      <c r="B289" s="51" t="str">
        <f t="shared" ref="B289:B294" si="17">IF($B$287="x","x","")</f>
        <v/>
      </c>
      <c r="C289" s="129"/>
      <c r="D289" s="153" t="s">
        <v>5467</v>
      </c>
      <c r="E289" s="116" t="s">
        <v>1442</v>
      </c>
      <c r="F289" s="128"/>
      <c r="G289" s="244" t="s">
        <v>5368</v>
      </c>
      <c r="H289" s="115" t="s">
        <v>1569</v>
      </c>
      <c r="I289" s="303" t="s">
        <v>3253</v>
      </c>
      <c r="J289" s="3"/>
      <c r="K289" s="3"/>
      <c r="L289" s="3"/>
      <c r="M289" s="3"/>
      <c r="N289" s="3"/>
      <c r="O289" s="3"/>
      <c r="P289" s="3"/>
      <c r="Q289" s="3"/>
      <c r="R289" s="3"/>
      <c r="S289" s="3"/>
      <c r="T289" s="3"/>
      <c r="U289" s="3"/>
      <c r="V289" s="3"/>
    </row>
    <row r="290" spans="1:22" s="1" customFormat="1" x14ac:dyDescent="0.2">
      <c r="A290" s="119" t="s">
        <v>6264</v>
      </c>
      <c r="B290" s="51" t="str">
        <f t="shared" si="17"/>
        <v/>
      </c>
      <c r="C290" s="129"/>
      <c r="D290" s="155" t="s">
        <v>5468</v>
      </c>
      <c r="E290" s="116" t="s">
        <v>1442</v>
      </c>
      <c r="F290" s="128"/>
      <c r="G290" s="244" t="s">
        <v>5369</v>
      </c>
      <c r="H290" s="115" t="s">
        <v>1569</v>
      </c>
      <c r="I290" s="303" t="s">
        <v>3254</v>
      </c>
      <c r="J290" s="3"/>
      <c r="K290" s="3"/>
      <c r="L290" s="3"/>
      <c r="M290" s="3"/>
      <c r="N290" s="3"/>
      <c r="O290" s="3"/>
      <c r="P290" s="3"/>
      <c r="Q290" s="3"/>
      <c r="R290" s="3"/>
      <c r="S290" s="3"/>
      <c r="T290" s="3"/>
      <c r="U290" s="3"/>
      <c r="V290" s="3"/>
    </row>
    <row r="291" spans="1:22" s="1" customFormat="1" x14ac:dyDescent="0.2">
      <c r="A291" s="119" t="s">
        <v>6265</v>
      </c>
      <c r="B291" s="51" t="str">
        <f t="shared" si="17"/>
        <v/>
      </c>
      <c r="C291" s="129"/>
      <c r="D291" s="155" t="s">
        <v>5469</v>
      </c>
      <c r="E291" s="116" t="s">
        <v>1442</v>
      </c>
      <c r="F291" s="128"/>
      <c r="G291" s="244" t="s">
        <v>5370</v>
      </c>
      <c r="H291" s="115" t="s">
        <v>1569</v>
      </c>
      <c r="I291" s="303" t="s">
        <v>3255</v>
      </c>
      <c r="J291" s="3"/>
      <c r="K291" s="3"/>
      <c r="L291" s="3"/>
      <c r="M291" s="3"/>
      <c r="N291" s="3"/>
      <c r="O291" s="3"/>
      <c r="P291" s="3"/>
      <c r="Q291" s="3"/>
      <c r="R291" s="3"/>
      <c r="S291" s="3"/>
      <c r="T291" s="3"/>
      <c r="U291" s="3"/>
      <c r="V291" s="3"/>
    </row>
    <row r="292" spans="1:22" s="1" customFormat="1" x14ac:dyDescent="0.2">
      <c r="A292" s="119" t="s">
        <v>6266</v>
      </c>
      <c r="B292" s="51" t="str">
        <f t="shared" si="17"/>
        <v/>
      </c>
      <c r="C292" s="129"/>
      <c r="D292" s="155" t="s">
        <v>5470</v>
      </c>
      <c r="E292" s="116" t="s">
        <v>1442</v>
      </c>
      <c r="F292" s="128"/>
      <c r="G292" s="244" t="s">
        <v>5371</v>
      </c>
      <c r="H292" s="115" t="s">
        <v>1569</v>
      </c>
      <c r="I292" s="303" t="s">
        <v>3256</v>
      </c>
      <c r="J292" s="3"/>
      <c r="K292" s="3"/>
      <c r="L292" s="3"/>
      <c r="M292" s="3"/>
      <c r="N292" s="3"/>
      <c r="O292" s="3"/>
      <c r="P292" s="3"/>
      <c r="Q292" s="3"/>
      <c r="R292" s="3"/>
      <c r="S292" s="3"/>
      <c r="T292" s="3"/>
      <c r="U292" s="3"/>
      <c r="V292" s="3"/>
    </row>
    <row r="293" spans="1:22" s="1" customFormat="1" x14ac:dyDescent="0.2">
      <c r="A293" s="119" t="s">
        <v>6267</v>
      </c>
      <c r="B293" s="51" t="str">
        <f t="shared" si="17"/>
        <v/>
      </c>
      <c r="C293" s="129"/>
      <c r="D293" s="155" t="s">
        <v>5471</v>
      </c>
      <c r="E293" s="116" t="s">
        <v>1442</v>
      </c>
      <c r="F293" s="128"/>
      <c r="G293" s="244" t="s">
        <v>5372</v>
      </c>
      <c r="H293" s="115" t="s">
        <v>1569</v>
      </c>
      <c r="I293" s="303" t="s">
        <v>3257</v>
      </c>
      <c r="J293" s="3"/>
      <c r="K293" s="3"/>
      <c r="L293" s="3"/>
      <c r="M293" s="3"/>
      <c r="N293" s="3"/>
      <c r="O293" s="3"/>
      <c r="P293" s="3"/>
      <c r="Q293" s="3"/>
      <c r="R293" s="3"/>
      <c r="S293" s="3"/>
      <c r="T293" s="3"/>
      <c r="U293" s="3"/>
      <c r="V293" s="3"/>
    </row>
    <row r="294" spans="1:22" s="1" customFormat="1" x14ac:dyDescent="0.2">
      <c r="A294" s="119" t="s">
        <v>6268</v>
      </c>
      <c r="B294" s="51" t="str">
        <f t="shared" si="17"/>
        <v/>
      </c>
      <c r="C294" s="129"/>
      <c r="D294" s="155" t="s">
        <v>5472</v>
      </c>
      <c r="E294" s="116" t="s">
        <v>1442</v>
      </c>
      <c r="F294" s="128"/>
      <c r="G294" s="244" t="s">
        <v>5373</v>
      </c>
      <c r="H294" s="115" t="s">
        <v>1569</v>
      </c>
      <c r="I294" s="303" t="s">
        <v>3258</v>
      </c>
      <c r="J294" s="3"/>
      <c r="K294" s="3"/>
      <c r="L294" s="3"/>
      <c r="M294" s="3"/>
      <c r="N294" s="3"/>
      <c r="O294" s="3"/>
      <c r="P294" s="3"/>
      <c r="Q294" s="3"/>
      <c r="R294" s="3"/>
      <c r="S294" s="3"/>
      <c r="T294" s="3"/>
      <c r="U294" s="3"/>
      <c r="V294" s="3"/>
    </row>
    <row r="295" spans="1:22" s="1" customFormat="1" ht="56.25" x14ac:dyDescent="0.2">
      <c r="A295" s="119" t="s">
        <v>3874</v>
      </c>
      <c r="B295" s="160"/>
      <c r="C295" s="129" t="s">
        <v>5862</v>
      </c>
      <c r="D295" s="154" t="s">
        <v>2905</v>
      </c>
      <c r="E295" s="116" t="s">
        <v>6414</v>
      </c>
      <c r="F295" s="128" t="s">
        <v>5708</v>
      </c>
      <c r="G295" s="151" t="s">
        <v>5374</v>
      </c>
      <c r="H295" s="115" t="s">
        <v>6415</v>
      </c>
      <c r="I295" s="303" t="s">
        <v>3259</v>
      </c>
      <c r="J295" s="3"/>
      <c r="K295" s="3"/>
      <c r="L295" s="3"/>
      <c r="M295" s="3"/>
      <c r="N295" s="3"/>
      <c r="O295" s="3"/>
      <c r="P295" s="3"/>
      <c r="Q295" s="3"/>
      <c r="R295" s="3"/>
      <c r="S295" s="3"/>
      <c r="T295" s="3"/>
      <c r="U295" s="3"/>
      <c r="V295" s="3"/>
    </row>
    <row r="296" spans="1:22" s="1" customFormat="1" x14ac:dyDescent="0.2">
      <c r="A296" s="119" t="s">
        <v>3875</v>
      </c>
      <c r="B296" s="160"/>
      <c r="C296" s="129" t="s">
        <v>5884</v>
      </c>
      <c r="D296" s="154" t="s">
        <v>2997</v>
      </c>
      <c r="E296" s="116" t="s">
        <v>3722</v>
      </c>
      <c r="F296" s="128" t="s">
        <v>5899</v>
      </c>
      <c r="G296" s="150" t="s">
        <v>5366</v>
      </c>
      <c r="H296" s="115"/>
      <c r="I296" s="303" t="s">
        <v>3722</v>
      </c>
      <c r="J296" s="3"/>
      <c r="K296" s="3"/>
      <c r="L296" s="3"/>
      <c r="M296" s="3"/>
      <c r="N296" s="3"/>
      <c r="O296" s="3"/>
      <c r="P296" s="3"/>
      <c r="Q296" s="3"/>
      <c r="R296" s="3"/>
      <c r="S296" s="3"/>
      <c r="T296" s="3"/>
      <c r="U296" s="3"/>
      <c r="V296" s="3"/>
    </row>
    <row r="297" spans="1:22" s="1" customFormat="1" x14ac:dyDescent="0.2">
      <c r="A297" s="119" t="s">
        <v>6269</v>
      </c>
      <c r="B297" s="51" t="str">
        <f>IF($B$296="x","x","")</f>
        <v/>
      </c>
      <c r="C297" s="129"/>
      <c r="D297" s="153" t="s">
        <v>5473</v>
      </c>
      <c r="E297" s="116" t="s">
        <v>1442</v>
      </c>
      <c r="F297" s="128"/>
      <c r="G297" s="244" t="s">
        <v>5375</v>
      </c>
      <c r="H297" s="115" t="s">
        <v>1569</v>
      </c>
      <c r="I297" s="303" t="s">
        <v>3260</v>
      </c>
      <c r="J297" s="3"/>
      <c r="K297" s="3"/>
      <c r="L297" s="3"/>
      <c r="M297" s="3"/>
      <c r="N297" s="3"/>
      <c r="O297" s="3"/>
      <c r="P297" s="3"/>
      <c r="Q297" s="3"/>
      <c r="R297" s="3"/>
      <c r="S297" s="3"/>
      <c r="T297" s="3"/>
      <c r="U297" s="3"/>
      <c r="V297" s="3"/>
    </row>
    <row r="298" spans="1:22" s="1" customFormat="1" ht="22.5" x14ac:dyDescent="0.2">
      <c r="A298" s="119" t="s">
        <v>6270</v>
      </c>
      <c r="B298" s="51" t="str">
        <f t="shared" ref="B298:B302" si="18">IF($B$296="x","x","")</f>
        <v/>
      </c>
      <c r="C298" s="129"/>
      <c r="D298" s="153" t="s">
        <v>5474</v>
      </c>
      <c r="E298" s="116" t="s">
        <v>1442</v>
      </c>
      <c r="F298" s="128"/>
      <c r="G298" s="244" t="s">
        <v>5376</v>
      </c>
      <c r="H298" s="115" t="s">
        <v>1569</v>
      </c>
      <c r="I298" s="303" t="s">
        <v>3261</v>
      </c>
      <c r="J298" s="3"/>
      <c r="K298" s="3"/>
      <c r="L298" s="3"/>
      <c r="M298" s="3"/>
      <c r="N298" s="3"/>
      <c r="O298" s="3"/>
      <c r="P298" s="3"/>
      <c r="Q298" s="3"/>
      <c r="R298" s="3"/>
      <c r="S298" s="3"/>
      <c r="T298" s="3"/>
      <c r="U298" s="3"/>
      <c r="V298" s="3"/>
    </row>
    <row r="299" spans="1:22" s="1" customFormat="1" x14ac:dyDescent="0.2">
      <c r="A299" s="119" t="s">
        <v>6271</v>
      </c>
      <c r="B299" s="51" t="str">
        <f t="shared" si="18"/>
        <v/>
      </c>
      <c r="C299" s="129"/>
      <c r="D299" s="153" t="s">
        <v>5475</v>
      </c>
      <c r="E299" s="116" t="s">
        <v>1442</v>
      </c>
      <c r="F299" s="128"/>
      <c r="G299" s="244" t="s">
        <v>5377</v>
      </c>
      <c r="H299" s="115" t="s">
        <v>1569</v>
      </c>
      <c r="I299" s="303" t="s">
        <v>3262</v>
      </c>
      <c r="J299" s="3"/>
      <c r="K299" s="3"/>
      <c r="L299" s="3"/>
      <c r="M299" s="3"/>
      <c r="N299" s="3"/>
      <c r="O299" s="3"/>
      <c r="P299" s="3"/>
      <c r="Q299" s="3"/>
      <c r="R299" s="3"/>
      <c r="S299" s="3"/>
      <c r="T299" s="3"/>
      <c r="U299" s="3"/>
      <c r="V299" s="3"/>
    </row>
    <row r="300" spans="1:22" s="1" customFormat="1" ht="22.5" x14ac:dyDescent="0.2">
      <c r="A300" s="119" t="s">
        <v>6272</v>
      </c>
      <c r="B300" s="51" t="str">
        <f t="shared" si="18"/>
        <v/>
      </c>
      <c r="C300" s="129"/>
      <c r="D300" s="153" t="s">
        <v>5476</v>
      </c>
      <c r="E300" s="116" t="s">
        <v>1442</v>
      </c>
      <c r="F300" s="128"/>
      <c r="G300" s="244" t="s">
        <v>5378</v>
      </c>
      <c r="H300" s="115" t="s">
        <v>1569</v>
      </c>
      <c r="I300" s="303" t="s">
        <v>3263</v>
      </c>
      <c r="J300" s="3"/>
      <c r="K300" s="3"/>
      <c r="L300" s="3"/>
      <c r="M300" s="3"/>
      <c r="N300" s="3"/>
      <c r="O300" s="3"/>
      <c r="P300" s="3"/>
      <c r="Q300" s="3"/>
      <c r="R300" s="3"/>
      <c r="S300" s="3"/>
      <c r="T300" s="3"/>
      <c r="U300" s="3"/>
      <c r="V300" s="3"/>
    </row>
    <row r="301" spans="1:22" s="1" customFormat="1" x14ac:dyDescent="0.2">
      <c r="A301" s="119" t="s">
        <v>6273</v>
      </c>
      <c r="B301" s="51" t="str">
        <f t="shared" si="18"/>
        <v/>
      </c>
      <c r="C301" s="129"/>
      <c r="D301" s="153" t="s">
        <v>5477</v>
      </c>
      <c r="E301" s="116" t="s">
        <v>1442</v>
      </c>
      <c r="F301" s="128"/>
      <c r="G301" s="244" t="s">
        <v>5379</v>
      </c>
      <c r="H301" s="115" t="s">
        <v>1569</v>
      </c>
      <c r="I301" s="303" t="s">
        <v>3264</v>
      </c>
      <c r="J301" s="3"/>
      <c r="K301" s="3"/>
      <c r="L301" s="3"/>
      <c r="M301" s="3"/>
      <c r="N301" s="3"/>
      <c r="O301" s="3"/>
      <c r="P301" s="3"/>
      <c r="Q301" s="3"/>
      <c r="R301" s="3"/>
      <c r="S301" s="3"/>
      <c r="T301" s="3"/>
      <c r="U301" s="3"/>
      <c r="V301" s="3"/>
    </row>
    <row r="302" spans="1:22" s="1" customFormat="1" x14ac:dyDescent="0.2">
      <c r="A302" s="119" t="s">
        <v>6274</v>
      </c>
      <c r="B302" s="51" t="str">
        <f t="shared" si="18"/>
        <v/>
      </c>
      <c r="C302" s="129"/>
      <c r="D302" s="153" t="s">
        <v>5465</v>
      </c>
      <c r="E302" s="116" t="s">
        <v>1442</v>
      </c>
      <c r="F302" s="128"/>
      <c r="G302" s="244" t="s">
        <v>2751</v>
      </c>
      <c r="H302" s="115" t="s">
        <v>1569</v>
      </c>
      <c r="I302" s="303" t="s">
        <v>3265</v>
      </c>
      <c r="J302" s="3"/>
      <c r="K302" s="3"/>
      <c r="L302" s="3"/>
      <c r="M302" s="3"/>
      <c r="N302" s="3"/>
      <c r="O302" s="3"/>
      <c r="P302" s="3"/>
      <c r="Q302" s="3"/>
      <c r="R302" s="3"/>
      <c r="S302" s="3"/>
      <c r="T302" s="3"/>
      <c r="U302" s="3"/>
      <c r="V302" s="3"/>
    </row>
    <row r="303" spans="1:22" s="1" customFormat="1" ht="22.5" x14ac:dyDescent="0.2">
      <c r="A303" s="119" t="s">
        <v>3876</v>
      </c>
      <c r="B303" s="160"/>
      <c r="C303" s="129" t="s">
        <v>5862</v>
      </c>
      <c r="D303" s="152" t="s">
        <v>2998</v>
      </c>
      <c r="E303" s="116" t="s">
        <v>3722</v>
      </c>
      <c r="F303" s="128" t="s">
        <v>5708</v>
      </c>
      <c r="G303" s="150" t="s">
        <v>5380</v>
      </c>
      <c r="H303" s="115"/>
      <c r="I303" s="303" t="s">
        <v>3722</v>
      </c>
      <c r="J303" s="3"/>
      <c r="K303" s="3"/>
      <c r="L303" s="3"/>
      <c r="M303" s="3"/>
      <c r="N303" s="3"/>
      <c r="O303" s="3"/>
      <c r="P303" s="3"/>
      <c r="Q303" s="3"/>
      <c r="R303" s="3"/>
      <c r="S303" s="3"/>
      <c r="T303" s="3"/>
      <c r="U303" s="3"/>
      <c r="V303" s="3"/>
    </row>
    <row r="304" spans="1:22" s="1" customFormat="1" x14ac:dyDescent="0.2">
      <c r="A304" s="119" t="s">
        <v>6275</v>
      </c>
      <c r="B304" s="51" t="str">
        <f>IF($B$303="x","x","")</f>
        <v/>
      </c>
      <c r="C304" s="129"/>
      <c r="D304" s="153" t="s">
        <v>5478</v>
      </c>
      <c r="E304" s="116" t="s">
        <v>1442</v>
      </c>
      <c r="F304" s="128"/>
      <c r="G304" s="244" t="s">
        <v>2842</v>
      </c>
      <c r="H304" s="115" t="s">
        <v>1569</v>
      </c>
      <c r="I304" s="303" t="s">
        <v>3266</v>
      </c>
      <c r="J304" s="3"/>
      <c r="K304" s="3"/>
      <c r="L304" s="3"/>
      <c r="M304" s="3"/>
      <c r="N304" s="3"/>
      <c r="O304" s="3"/>
      <c r="P304" s="3"/>
      <c r="Q304" s="3"/>
      <c r="R304" s="3"/>
      <c r="S304" s="3"/>
      <c r="T304" s="3"/>
      <c r="U304" s="3"/>
      <c r="V304" s="3"/>
    </row>
    <row r="305" spans="1:22" s="1" customFormat="1" x14ac:dyDescent="0.2">
      <c r="A305" s="119" t="s">
        <v>6276</v>
      </c>
      <c r="B305" s="51" t="str">
        <f t="shared" ref="B305:B309" si="19">IF($B$303="x","x","")</f>
        <v/>
      </c>
      <c r="C305" s="129"/>
      <c r="D305" s="153" t="s">
        <v>5479</v>
      </c>
      <c r="E305" s="116" t="s">
        <v>1442</v>
      </c>
      <c r="F305" s="128"/>
      <c r="G305" s="244" t="s">
        <v>2843</v>
      </c>
      <c r="H305" s="115" t="s">
        <v>1569</v>
      </c>
      <c r="I305" s="303" t="s">
        <v>3267</v>
      </c>
      <c r="J305" s="3"/>
      <c r="K305" s="3"/>
      <c r="L305" s="3"/>
      <c r="M305" s="3"/>
      <c r="N305" s="3"/>
      <c r="O305" s="3"/>
      <c r="P305" s="3"/>
      <c r="Q305" s="3"/>
      <c r="R305" s="3"/>
      <c r="S305" s="3"/>
      <c r="T305" s="3"/>
      <c r="U305" s="3"/>
      <c r="V305" s="3"/>
    </row>
    <row r="306" spans="1:22" s="1" customFormat="1" x14ac:dyDescent="0.2">
      <c r="A306" s="119" t="s">
        <v>6277</v>
      </c>
      <c r="B306" s="51" t="str">
        <f t="shared" si="19"/>
        <v/>
      </c>
      <c r="C306" s="129"/>
      <c r="D306" s="153" t="s">
        <v>5480</v>
      </c>
      <c r="E306" s="116" t="s">
        <v>1442</v>
      </c>
      <c r="F306" s="128"/>
      <c r="G306" s="244" t="s">
        <v>2844</v>
      </c>
      <c r="H306" s="115" t="s">
        <v>1569</v>
      </c>
      <c r="I306" s="303" t="s">
        <v>3268</v>
      </c>
      <c r="J306" s="3"/>
      <c r="K306" s="3"/>
      <c r="L306" s="3"/>
      <c r="M306" s="3"/>
      <c r="N306" s="3"/>
      <c r="O306" s="3"/>
      <c r="P306" s="3"/>
      <c r="Q306" s="3"/>
      <c r="R306" s="3"/>
      <c r="S306" s="3"/>
      <c r="T306" s="3"/>
      <c r="U306" s="3"/>
      <c r="V306" s="3"/>
    </row>
    <row r="307" spans="1:22" s="1" customFormat="1" x14ac:dyDescent="0.2">
      <c r="A307" s="119" t="s">
        <v>6278</v>
      </c>
      <c r="B307" s="51" t="str">
        <f t="shared" si="19"/>
        <v/>
      </c>
      <c r="C307" s="129"/>
      <c r="D307" s="153" t="s">
        <v>5481</v>
      </c>
      <c r="E307" s="116" t="s">
        <v>1442</v>
      </c>
      <c r="F307" s="128"/>
      <c r="G307" s="244" t="s">
        <v>2845</v>
      </c>
      <c r="H307" s="115" t="s">
        <v>1569</v>
      </c>
      <c r="I307" s="303" t="s">
        <v>3269</v>
      </c>
      <c r="J307" s="3"/>
      <c r="K307" s="3"/>
      <c r="L307" s="3"/>
      <c r="M307" s="3"/>
      <c r="N307" s="3"/>
      <c r="O307" s="3"/>
      <c r="P307" s="3"/>
      <c r="Q307" s="3"/>
      <c r="R307" s="3"/>
      <c r="S307" s="3"/>
      <c r="T307" s="3"/>
      <c r="U307" s="3"/>
      <c r="V307" s="3"/>
    </row>
    <row r="308" spans="1:22" s="1" customFormat="1" x14ac:dyDescent="0.2">
      <c r="A308" s="119" t="s">
        <v>6279</v>
      </c>
      <c r="B308" s="51" t="str">
        <f t="shared" si="19"/>
        <v/>
      </c>
      <c r="C308" s="129"/>
      <c r="D308" s="153" t="s">
        <v>5482</v>
      </c>
      <c r="E308" s="116" t="s">
        <v>1442</v>
      </c>
      <c r="F308" s="128"/>
      <c r="G308" s="244" t="s">
        <v>2846</v>
      </c>
      <c r="H308" s="115" t="s">
        <v>1569</v>
      </c>
      <c r="I308" s="303" t="s">
        <v>3270</v>
      </c>
      <c r="J308" s="3"/>
      <c r="K308" s="3"/>
      <c r="L308" s="3"/>
      <c r="M308" s="3"/>
      <c r="N308" s="3"/>
      <c r="O308" s="3"/>
      <c r="P308" s="3"/>
      <c r="Q308" s="3"/>
      <c r="R308" s="3"/>
      <c r="S308" s="3"/>
      <c r="T308" s="3"/>
      <c r="U308" s="3"/>
      <c r="V308" s="3"/>
    </row>
    <row r="309" spans="1:22" s="1" customFormat="1" x14ac:dyDescent="0.2">
      <c r="A309" s="119" t="s">
        <v>6280</v>
      </c>
      <c r="B309" s="51" t="str">
        <f t="shared" si="19"/>
        <v/>
      </c>
      <c r="C309" s="129"/>
      <c r="D309" s="153" t="s">
        <v>5465</v>
      </c>
      <c r="E309" s="116" t="s">
        <v>1442</v>
      </c>
      <c r="F309" s="128"/>
      <c r="G309" s="244" t="s">
        <v>2751</v>
      </c>
      <c r="H309" s="115" t="s">
        <v>1569</v>
      </c>
      <c r="I309" s="303" t="s">
        <v>3271</v>
      </c>
      <c r="J309" s="3"/>
      <c r="K309" s="3"/>
      <c r="L309" s="3"/>
      <c r="M309" s="3"/>
      <c r="N309" s="3"/>
      <c r="O309" s="3"/>
      <c r="P309" s="3"/>
      <c r="Q309" s="3"/>
      <c r="R309" s="3"/>
      <c r="S309" s="3"/>
      <c r="T309" s="3"/>
      <c r="U309" s="3"/>
      <c r="V309" s="3"/>
    </row>
    <row r="310" spans="1:22" s="1" customFormat="1" ht="56.25" x14ac:dyDescent="0.2">
      <c r="A310" s="119" t="s">
        <v>3877</v>
      </c>
      <c r="B310" s="160"/>
      <c r="C310" s="129" t="s">
        <v>5862</v>
      </c>
      <c r="D310" s="152" t="s">
        <v>2941</v>
      </c>
      <c r="E310" s="116" t="s">
        <v>6416</v>
      </c>
      <c r="F310" s="128" t="s">
        <v>5708</v>
      </c>
      <c r="G310" s="150" t="s">
        <v>5381</v>
      </c>
      <c r="H310" s="115" t="s">
        <v>6417</v>
      </c>
      <c r="I310" s="303" t="s">
        <v>3272</v>
      </c>
      <c r="J310" s="3"/>
      <c r="K310" s="3"/>
      <c r="L310" s="3"/>
      <c r="M310" s="3"/>
      <c r="N310" s="3"/>
      <c r="O310" s="3"/>
      <c r="P310" s="3"/>
      <c r="Q310" s="3"/>
      <c r="R310" s="3"/>
      <c r="S310" s="3"/>
      <c r="T310" s="3"/>
      <c r="U310" s="3"/>
      <c r="V310" s="3"/>
    </row>
    <row r="311" spans="1:22" s="1" customFormat="1" ht="67.5" x14ac:dyDescent="0.2">
      <c r="A311" s="119" t="s">
        <v>3878</v>
      </c>
      <c r="B311" s="161"/>
      <c r="C311" s="129" t="s">
        <v>5862</v>
      </c>
      <c r="D311" s="152" t="s">
        <v>2942</v>
      </c>
      <c r="E311" s="116" t="s">
        <v>6418</v>
      </c>
      <c r="F311" s="128" t="s">
        <v>5708</v>
      </c>
      <c r="G311" s="150" t="s">
        <v>5382</v>
      </c>
      <c r="H311" s="115" t="s">
        <v>6419</v>
      </c>
      <c r="I311" s="303" t="s">
        <v>3273</v>
      </c>
      <c r="J311" s="3"/>
      <c r="K311" s="3"/>
      <c r="L311" s="3"/>
      <c r="M311" s="3"/>
      <c r="N311" s="3"/>
      <c r="O311" s="3"/>
      <c r="P311" s="3"/>
      <c r="Q311" s="3"/>
      <c r="R311" s="3"/>
      <c r="S311" s="3"/>
      <c r="T311" s="3"/>
      <c r="U311" s="3"/>
      <c r="V311" s="3"/>
    </row>
    <row r="312" spans="1:22" s="1" customFormat="1" ht="90" x14ac:dyDescent="0.2">
      <c r="A312" s="119" t="s">
        <v>3879</v>
      </c>
      <c r="B312" s="160"/>
      <c r="C312" s="129" t="s">
        <v>5862</v>
      </c>
      <c r="D312" s="152" t="s">
        <v>2943</v>
      </c>
      <c r="E312" s="116" t="s">
        <v>6420</v>
      </c>
      <c r="F312" s="128" t="s">
        <v>5708</v>
      </c>
      <c r="G312" s="150" t="s">
        <v>5383</v>
      </c>
      <c r="H312" s="115" t="s">
        <v>6421</v>
      </c>
      <c r="I312" s="303" t="s">
        <v>3274</v>
      </c>
      <c r="J312" s="3"/>
      <c r="K312" s="3"/>
      <c r="L312" s="3"/>
      <c r="M312" s="3"/>
      <c r="N312" s="3"/>
      <c r="O312" s="3"/>
      <c r="P312" s="3"/>
      <c r="Q312" s="3"/>
      <c r="R312" s="3"/>
      <c r="S312" s="3"/>
      <c r="T312" s="3"/>
      <c r="U312" s="3"/>
      <c r="V312" s="3"/>
    </row>
    <row r="313" spans="1:22" s="1" customFormat="1" x14ac:dyDescent="0.2">
      <c r="A313" s="119" t="s">
        <v>3880</v>
      </c>
      <c r="B313" s="160"/>
      <c r="C313" s="129" t="s">
        <v>5904</v>
      </c>
      <c r="D313" s="152" t="s">
        <v>2994</v>
      </c>
      <c r="E313" s="116" t="s">
        <v>3722</v>
      </c>
      <c r="F313" s="128" t="s">
        <v>5901</v>
      </c>
      <c r="G313" s="150" t="s">
        <v>5298</v>
      </c>
      <c r="H313" s="115"/>
      <c r="I313" s="303" t="s">
        <v>3722</v>
      </c>
      <c r="J313" s="3"/>
      <c r="K313" s="3"/>
      <c r="L313" s="3"/>
      <c r="M313" s="3"/>
      <c r="N313" s="3"/>
      <c r="O313" s="3"/>
      <c r="P313" s="3"/>
      <c r="Q313" s="3"/>
      <c r="R313" s="3"/>
      <c r="S313" s="3"/>
      <c r="T313" s="3"/>
      <c r="U313" s="3"/>
      <c r="V313" s="3"/>
    </row>
    <row r="314" spans="1:22" s="1" customFormat="1" x14ac:dyDescent="0.2">
      <c r="A314" s="119" t="s">
        <v>4688</v>
      </c>
      <c r="B314" s="51" t="str">
        <f>IF($B$313="x","x","")</f>
        <v/>
      </c>
      <c r="C314" s="129"/>
      <c r="D314" s="153" t="s">
        <v>5483</v>
      </c>
      <c r="E314" s="116" t="s">
        <v>1442</v>
      </c>
      <c r="F314" s="128"/>
      <c r="G314" s="244" t="s">
        <v>5384</v>
      </c>
      <c r="H314" s="115" t="s">
        <v>1569</v>
      </c>
      <c r="I314" s="303" t="s">
        <v>3275</v>
      </c>
      <c r="J314" s="3"/>
      <c r="K314" s="3"/>
      <c r="L314" s="3"/>
      <c r="M314" s="3"/>
      <c r="N314" s="3"/>
      <c r="O314" s="3"/>
      <c r="P314" s="3"/>
      <c r="Q314" s="3"/>
      <c r="R314" s="3"/>
      <c r="S314" s="3"/>
      <c r="T314" s="3"/>
      <c r="U314" s="3"/>
      <c r="V314" s="3"/>
    </row>
    <row r="315" spans="1:22" s="1" customFormat="1" x14ac:dyDescent="0.2">
      <c r="A315" s="119" t="s">
        <v>4689</v>
      </c>
      <c r="B315" s="51" t="str">
        <f t="shared" ref="B315:B317" si="20">IF($B$313="x","x","")</f>
        <v/>
      </c>
      <c r="C315" s="129"/>
      <c r="D315" s="153" t="s">
        <v>5484</v>
      </c>
      <c r="E315" s="116" t="s">
        <v>1442</v>
      </c>
      <c r="F315" s="128"/>
      <c r="G315" s="244" t="s">
        <v>5385</v>
      </c>
      <c r="H315" s="115" t="s">
        <v>1569</v>
      </c>
      <c r="I315" s="303" t="s">
        <v>3276</v>
      </c>
      <c r="J315" s="3"/>
      <c r="K315" s="3"/>
      <c r="L315" s="3"/>
      <c r="M315" s="3"/>
      <c r="N315" s="3"/>
      <c r="O315" s="3"/>
      <c r="P315" s="3"/>
      <c r="Q315" s="3"/>
      <c r="R315" s="3"/>
      <c r="S315" s="3"/>
      <c r="T315" s="3"/>
      <c r="U315" s="3"/>
      <c r="V315" s="3"/>
    </row>
    <row r="316" spans="1:22" s="1" customFormat="1" x14ac:dyDescent="0.2">
      <c r="A316" s="119" t="s">
        <v>4690</v>
      </c>
      <c r="B316" s="51" t="str">
        <f t="shared" si="20"/>
        <v/>
      </c>
      <c r="C316" s="129"/>
      <c r="D316" s="153" t="s">
        <v>5485</v>
      </c>
      <c r="E316" s="116" t="s">
        <v>1442</v>
      </c>
      <c r="F316" s="128"/>
      <c r="G316" s="244" t="s">
        <v>5386</v>
      </c>
      <c r="H316" s="115" t="s">
        <v>1569</v>
      </c>
      <c r="I316" s="303" t="s">
        <v>3277</v>
      </c>
      <c r="J316" s="3"/>
      <c r="K316" s="3"/>
      <c r="L316" s="3"/>
      <c r="M316" s="3"/>
      <c r="N316" s="3"/>
      <c r="O316" s="3"/>
      <c r="P316" s="3"/>
      <c r="Q316" s="3"/>
      <c r="R316" s="3"/>
      <c r="S316" s="3"/>
      <c r="T316" s="3"/>
      <c r="U316" s="3"/>
      <c r="V316" s="3"/>
    </row>
    <row r="317" spans="1:22" s="1" customFormat="1" x14ac:dyDescent="0.2">
      <c r="A317" s="119" t="s">
        <v>4691</v>
      </c>
      <c r="B317" s="51" t="str">
        <f t="shared" si="20"/>
        <v/>
      </c>
      <c r="C317" s="129"/>
      <c r="D317" s="153" t="s">
        <v>5486</v>
      </c>
      <c r="E317" s="116" t="s">
        <v>1442</v>
      </c>
      <c r="F317" s="128"/>
      <c r="G317" s="244" t="s">
        <v>5387</v>
      </c>
      <c r="H317" s="115" t="s">
        <v>1569</v>
      </c>
      <c r="I317" s="303" t="s">
        <v>3278</v>
      </c>
      <c r="J317" s="3"/>
      <c r="K317" s="3"/>
      <c r="L317" s="3"/>
      <c r="M317" s="3"/>
      <c r="N317" s="3"/>
      <c r="O317" s="3"/>
      <c r="P317" s="3"/>
      <c r="Q317" s="3"/>
      <c r="R317" s="3"/>
      <c r="S317" s="3"/>
      <c r="T317" s="3"/>
      <c r="U317" s="3"/>
      <c r="V317" s="3"/>
    </row>
    <row r="318" spans="1:22" s="1" customFormat="1" ht="56.25" x14ac:dyDescent="0.2">
      <c r="A318" s="119" t="s">
        <v>3881</v>
      </c>
      <c r="B318" s="160"/>
      <c r="C318" s="129" t="s">
        <v>5862</v>
      </c>
      <c r="D318" s="152" t="s">
        <v>2944</v>
      </c>
      <c r="E318" s="116" t="s">
        <v>6422</v>
      </c>
      <c r="F318" s="128" t="s">
        <v>5708</v>
      </c>
      <c r="G318" s="150" t="s">
        <v>5388</v>
      </c>
      <c r="H318" s="115" t="s">
        <v>6423</v>
      </c>
      <c r="I318" s="303" t="s">
        <v>3279</v>
      </c>
      <c r="J318" s="3"/>
      <c r="K318" s="3"/>
      <c r="L318" s="3"/>
      <c r="M318" s="3"/>
      <c r="N318" s="3"/>
      <c r="O318" s="3"/>
      <c r="P318" s="3"/>
      <c r="Q318" s="3"/>
      <c r="R318" s="3"/>
      <c r="S318" s="3"/>
      <c r="T318" s="3"/>
      <c r="U318" s="3"/>
      <c r="V318" s="3"/>
    </row>
    <row r="319" spans="1:22" s="1" customFormat="1" ht="22.5" x14ac:dyDescent="0.2">
      <c r="A319" s="119" t="s">
        <v>3882</v>
      </c>
      <c r="B319" s="160"/>
      <c r="C319" s="129" t="s">
        <v>5862</v>
      </c>
      <c r="D319" s="152" t="s">
        <v>2999</v>
      </c>
      <c r="E319" s="116" t="s">
        <v>3722</v>
      </c>
      <c r="F319" s="128" t="s">
        <v>5708</v>
      </c>
      <c r="G319" s="150" t="s">
        <v>5389</v>
      </c>
      <c r="H319" s="115"/>
      <c r="I319" s="303" t="s">
        <v>3722</v>
      </c>
      <c r="J319" s="3"/>
      <c r="K319" s="3"/>
      <c r="L319" s="3"/>
      <c r="M319" s="3"/>
      <c r="N319" s="3"/>
      <c r="O319" s="3"/>
      <c r="P319" s="3"/>
      <c r="Q319" s="3"/>
      <c r="R319" s="3"/>
      <c r="S319" s="3"/>
      <c r="T319" s="3"/>
      <c r="U319" s="3"/>
      <c r="V319" s="3"/>
    </row>
    <row r="320" spans="1:22" s="1" customFormat="1" x14ac:dyDescent="0.2">
      <c r="A320" s="119" t="s">
        <v>4705</v>
      </c>
      <c r="B320" s="51" t="str">
        <f>IF($B$319="x","x","")</f>
        <v/>
      </c>
      <c r="C320" s="129"/>
      <c r="D320" s="153" t="s">
        <v>5473</v>
      </c>
      <c r="E320" s="116" t="s">
        <v>1442</v>
      </c>
      <c r="F320" s="128"/>
      <c r="G320" s="244" t="s">
        <v>5375</v>
      </c>
      <c r="H320" s="115" t="s">
        <v>1569</v>
      </c>
      <c r="I320" s="303" t="s">
        <v>3280</v>
      </c>
      <c r="J320" s="3"/>
      <c r="K320" s="3"/>
      <c r="L320" s="3"/>
      <c r="M320" s="3"/>
      <c r="N320" s="3"/>
      <c r="O320" s="3"/>
      <c r="P320" s="3"/>
      <c r="Q320" s="3"/>
      <c r="R320" s="3"/>
      <c r="S320" s="3"/>
      <c r="T320" s="3"/>
      <c r="U320" s="3"/>
      <c r="V320" s="3"/>
    </row>
    <row r="321" spans="1:22" s="1" customFormat="1" ht="22.5" x14ac:dyDescent="0.2">
      <c r="A321" s="119" t="s">
        <v>4706</v>
      </c>
      <c r="B321" s="51" t="str">
        <f t="shared" ref="B321:B325" si="21">IF($B$319="x","x","")</f>
        <v/>
      </c>
      <c r="C321" s="129"/>
      <c r="D321" s="153" t="s">
        <v>5474</v>
      </c>
      <c r="E321" s="116" t="s">
        <v>1442</v>
      </c>
      <c r="F321" s="128"/>
      <c r="G321" s="244" t="s">
        <v>5390</v>
      </c>
      <c r="H321" s="115" t="s">
        <v>1569</v>
      </c>
      <c r="I321" s="303" t="s">
        <v>3281</v>
      </c>
      <c r="J321" s="3"/>
      <c r="K321" s="3"/>
      <c r="L321" s="3"/>
      <c r="M321" s="3"/>
      <c r="N321" s="3"/>
      <c r="O321" s="3"/>
      <c r="P321" s="3"/>
      <c r="Q321" s="3"/>
      <c r="R321" s="3"/>
      <c r="S321" s="3"/>
      <c r="T321" s="3"/>
      <c r="U321" s="3"/>
      <c r="V321" s="3"/>
    </row>
    <row r="322" spans="1:22" s="1" customFormat="1" x14ac:dyDescent="0.2">
      <c r="A322" s="119" t="s">
        <v>4707</v>
      </c>
      <c r="B322" s="51" t="str">
        <f t="shared" si="21"/>
        <v/>
      </c>
      <c r="C322" s="129"/>
      <c r="D322" s="153" t="s">
        <v>5487</v>
      </c>
      <c r="E322" s="116" t="s">
        <v>1442</v>
      </c>
      <c r="F322" s="128"/>
      <c r="G322" s="244" t="s">
        <v>5391</v>
      </c>
      <c r="H322" s="115" t="s">
        <v>1569</v>
      </c>
      <c r="I322" s="303" t="s">
        <v>3282</v>
      </c>
      <c r="J322" s="3"/>
      <c r="K322" s="3"/>
      <c r="L322" s="3"/>
      <c r="M322" s="3"/>
      <c r="N322" s="3"/>
      <c r="O322" s="3"/>
      <c r="P322" s="3"/>
      <c r="Q322" s="3"/>
      <c r="R322" s="3"/>
      <c r="S322" s="3"/>
      <c r="T322" s="3"/>
      <c r="U322" s="3"/>
      <c r="V322" s="3"/>
    </row>
    <row r="323" spans="1:22" s="1" customFormat="1" ht="22.5" x14ac:dyDescent="0.2">
      <c r="A323" s="119" t="s">
        <v>4708</v>
      </c>
      <c r="B323" s="51" t="str">
        <f t="shared" si="21"/>
        <v/>
      </c>
      <c r="C323" s="129"/>
      <c r="D323" s="153" t="s">
        <v>5488</v>
      </c>
      <c r="E323" s="116" t="s">
        <v>1442</v>
      </c>
      <c r="F323" s="128"/>
      <c r="G323" s="244" t="s">
        <v>5392</v>
      </c>
      <c r="H323" s="115" t="s">
        <v>1569</v>
      </c>
      <c r="I323" s="303" t="s">
        <v>3283</v>
      </c>
      <c r="J323" s="3"/>
      <c r="K323" s="3"/>
      <c r="L323" s="3"/>
      <c r="M323" s="3"/>
      <c r="N323" s="3"/>
      <c r="O323" s="3"/>
      <c r="P323" s="3"/>
      <c r="Q323" s="3"/>
      <c r="R323" s="3"/>
      <c r="S323" s="3"/>
      <c r="T323" s="3"/>
      <c r="U323" s="3"/>
      <c r="V323" s="3"/>
    </row>
    <row r="324" spans="1:22" s="1" customFormat="1" x14ac:dyDescent="0.2">
      <c r="A324" s="119" t="s">
        <v>4709</v>
      </c>
      <c r="B324" s="51" t="str">
        <f t="shared" si="21"/>
        <v/>
      </c>
      <c r="C324" s="129"/>
      <c r="D324" s="153" t="s">
        <v>5489</v>
      </c>
      <c r="E324" s="116" t="s">
        <v>1442</v>
      </c>
      <c r="F324" s="128"/>
      <c r="G324" s="244" t="s">
        <v>5393</v>
      </c>
      <c r="H324" s="115" t="s">
        <v>1569</v>
      </c>
      <c r="I324" s="303" t="s">
        <v>3284</v>
      </c>
      <c r="J324" s="3"/>
      <c r="K324" s="3"/>
      <c r="L324" s="3"/>
      <c r="M324" s="3"/>
      <c r="N324" s="3"/>
      <c r="O324" s="3"/>
      <c r="P324" s="3"/>
      <c r="Q324" s="3"/>
      <c r="R324" s="3"/>
      <c r="S324" s="3"/>
      <c r="T324" s="3"/>
      <c r="U324" s="3"/>
      <c r="V324" s="3"/>
    </row>
    <row r="325" spans="1:22" s="1" customFormat="1" x14ac:dyDescent="0.2">
      <c r="A325" s="119" t="s">
        <v>6281</v>
      </c>
      <c r="B325" s="51" t="str">
        <f t="shared" si="21"/>
        <v/>
      </c>
      <c r="C325" s="129" t="s">
        <v>5885</v>
      </c>
      <c r="D325" s="153" t="s">
        <v>241</v>
      </c>
      <c r="E325" s="116" t="s">
        <v>3722</v>
      </c>
      <c r="F325" s="128" t="s">
        <v>5897</v>
      </c>
      <c r="G325" s="239" t="s">
        <v>5153</v>
      </c>
      <c r="H325" s="115" t="s">
        <v>3722</v>
      </c>
      <c r="I325" s="303" t="s">
        <v>3285</v>
      </c>
      <c r="J325" s="3"/>
      <c r="K325" s="3"/>
      <c r="L325" s="3"/>
      <c r="M325" s="3"/>
      <c r="N325" s="3"/>
      <c r="O325" s="3"/>
      <c r="P325" s="3"/>
      <c r="Q325" s="3"/>
      <c r="R325" s="3"/>
      <c r="S325" s="3"/>
      <c r="T325" s="3"/>
      <c r="U325" s="3"/>
      <c r="V325" s="3"/>
    </row>
    <row r="326" spans="1:22" s="1" customFormat="1" ht="33.75" x14ac:dyDescent="0.2">
      <c r="A326" s="119" t="s">
        <v>3883</v>
      </c>
      <c r="B326" s="160"/>
      <c r="C326" s="129" t="s">
        <v>5862</v>
      </c>
      <c r="D326" s="152" t="s">
        <v>2885</v>
      </c>
      <c r="E326" s="116" t="s">
        <v>6377</v>
      </c>
      <c r="F326" s="128" t="s">
        <v>5708</v>
      </c>
      <c r="G326" s="150" t="s">
        <v>5394</v>
      </c>
      <c r="H326" s="115" t="s">
        <v>6378</v>
      </c>
      <c r="I326" s="303" t="s">
        <v>3286</v>
      </c>
      <c r="J326" s="3"/>
      <c r="K326" s="3"/>
      <c r="L326" s="3"/>
      <c r="M326" s="3"/>
      <c r="N326" s="3"/>
      <c r="O326" s="3"/>
      <c r="P326" s="3"/>
      <c r="Q326" s="3"/>
      <c r="R326" s="3"/>
      <c r="S326" s="3"/>
      <c r="T326" s="3"/>
      <c r="U326" s="3"/>
      <c r="V326" s="3"/>
    </row>
    <row r="327" spans="1:22" s="1" customFormat="1" ht="22.5" x14ac:dyDescent="0.2">
      <c r="A327" s="119" t="s">
        <v>3884</v>
      </c>
      <c r="B327" s="160"/>
      <c r="C327" s="129"/>
      <c r="D327" s="152" t="s">
        <v>3000</v>
      </c>
      <c r="E327" s="116" t="s">
        <v>3722</v>
      </c>
      <c r="F327" s="128"/>
      <c r="G327" s="150" t="s">
        <v>5395</v>
      </c>
      <c r="H327" s="115"/>
      <c r="I327" s="303" t="s">
        <v>3722</v>
      </c>
      <c r="J327" s="3"/>
      <c r="K327" s="3"/>
      <c r="L327" s="3"/>
      <c r="M327" s="3"/>
      <c r="N327" s="3"/>
      <c r="O327" s="3"/>
      <c r="P327" s="3"/>
      <c r="Q327" s="3"/>
      <c r="R327" s="3"/>
      <c r="S327" s="3"/>
      <c r="T327" s="3"/>
      <c r="U327" s="3"/>
      <c r="V327" s="3"/>
    </row>
    <row r="328" spans="1:22" s="1" customFormat="1" x14ac:dyDescent="0.2">
      <c r="A328" s="119" t="s">
        <v>6282</v>
      </c>
      <c r="B328" s="51" t="str">
        <f>IF($B$327="x","x","")</f>
        <v/>
      </c>
      <c r="C328" s="129"/>
      <c r="D328" s="153" t="s">
        <v>5490</v>
      </c>
      <c r="E328" s="116" t="s">
        <v>1442</v>
      </c>
      <c r="F328" s="128"/>
      <c r="G328" s="244" t="s">
        <v>5396</v>
      </c>
      <c r="H328" s="115" t="s">
        <v>1569</v>
      </c>
      <c r="I328" s="303" t="s">
        <v>3287</v>
      </c>
      <c r="J328" s="3"/>
      <c r="K328" s="3"/>
      <c r="L328" s="3"/>
      <c r="M328" s="3"/>
      <c r="N328" s="3"/>
      <c r="O328" s="3"/>
      <c r="P328" s="3"/>
      <c r="Q328" s="3"/>
      <c r="R328" s="3"/>
      <c r="S328" s="3"/>
      <c r="T328" s="3"/>
      <c r="U328" s="3"/>
      <c r="V328" s="3"/>
    </row>
    <row r="329" spans="1:22" s="1" customFormat="1" x14ac:dyDescent="0.2">
      <c r="A329" s="119" t="s">
        <v>6283</v>
      </c>
      <c r="B329" s="51" t="str">
        <f t="shared" ref="B329:B340" si="22">IF($B$327="x","x","")</f>
        <v/>
      </c>
      <c r="C329" s="129"/>
      <c r="D329" s="153" t="s">
        <v>5491</v>
      </c>
      <c r="E329" s="116" t="s">
        <v>1442</v>
      </c>
      <c r="F329" s="128"/>
      <c r="G329" s="244" t="s">
        <v>5397</v>
      </c>
      <c r="H329" s="115" t="s">
        <v>1569</v>
      </c>
      <c r="I329" s="303" t="s">
        <v>3288</v>
      </c>
      <c r="J329" s="3"/>
      <c r="K329" s="3"/>
      <c r="L329" s="3"/>
      <c r="M329" s="3"/>
      <c r="N329" s="3"/>
      <c r="O329" s="3"/>
      <c r="P329" s="3"/>
      <c r="Q329" s="3"/>
      <c r="R329" s="3"/>
      <c r="S329" s="3"/>
      <c r="T329" s="3"/>
      <c r="U329" s="3"/>
      <c r="V329" s="3"/>
    </row>
    <row r="330" spans="1:22" s="1" customFormat="1" x14ac:dyDescent="0.2">
      <c r="A330" s="119" t="s">
        <v>6284</v>
      </c>
      <c r="B330" s="51" t="str">
        <f t="shared" si="22"/>
        <v/>
      </c>
      <c r="C330" s="129"/>
      <c r="D330" s="153" t="s">
        <v>5492</v>
      </c>
      <c r="E330" s="116" t="s">
        <v>1442</v>
      </c>
      <c r="F330" s="128"/>
      <c r="G330" s="244" t="s">
        <v>5398</v>
      </c>
      <c r="H330" s="115" t="s">
        <v>1569</v>
      </c>
      <c r="I330" s="303" t="s">
        <v>3289</v>
      </c>
      <c r="J330" s="3"/>
      <c r="K330" s="3"/>
      <c r="L330" s="3"/>
      <c r="M330" s="3"/>
      <c r="N330" s="3"/>
      <c r="O330" s="3"/>
      <c r="P330" s="3"/>
      <c r="Q330" s="3"/>
      <c r="R330" s="3"/>
      <c r="S330" s="3"/>
      <c r="T330" s="3"/>
      <c r="U330" s="3"/>
      <c r="V330" s="3"/>
    </row>
    <row r="331" spans="1:22" s="1" customFormat="1" x14ac:dyDescent="0.2">
      <c r="A331" s="119" t="s">
        <v>6285</v>
      </c>
      <c r="B331" s="51" t="str">
        <f t="shared" si="22"/>
        <v/>
      </c>
      <c r="C331" s="129"/>
      <c r="D331" s="153" t="s">
        <v>5493</v>
      </c>
      <c r="E331" s="116" t="s">
        <v>1442</v>
      </c>
      <c r="F331" s="128"/>
      <c r="G331" s="244" t="s">
        <v>5399</v>
      </c>
      <c r="H331" s="115" t="s">
        <v>1569</v>
      </c>
      <c r="I331" s="303" t="s">
        <v>3290</v>
      </c>
      <c r="J331" s="3"/>
      <c r="K331" s="3"/>
      <c r="L331" s="3"/>
      <c r="M331" s="3"/>
      <c r="N331" s="3"/>
      <c r="O331" s="3"/>
      <c r="P331" s="3"/>
      <c r="Q331" s="3"/>
      <c r="R331" s="3"/>
      <c r="S331" s="3"/>
      <c r="T331" s="3"/>
      <c r="U331" s="3"/>
      <c r="V331" s="3"/>
    </row>
    <row r="332" spans="1:22" s="1" customFormat="1" x14ac:dyDescent="0.2">
      <c r="A332" s="119" t="s">
        <v>6286</v>
      </c>
      <c r="B332" s="51" t="str">
        <f t="shared" si="22"/>
        <v/>
      </c>
      <c r="C332" s="129"/>
      <c r="D332" s="153" t="s">
        <v>5494</v>
      </c>
      <c r="E332" s="116" t="s">
        <v>1442</v>
      </c>
      <c r="F332" s="128"/>
      <c r="G332" s="244" t="s">
        <v>5400</v>
      </c>
      <c r="H332" s="115" t="s">
        <v>1569</v>
      </c>
      <c r="I332" s="303" t="s">
        <v>3291</v>
      </c>
      <c r="J332" s="3"/>
      <c r="K332" s="3"/>
      <c r="L332" s="3"/>
      <c r="M332" s="3"/>
      <c r="N332" s="3"/>
      <c r="O332" s="3"/>
      <c r="P332" s="3"/>
      <c r="Q332" s="3"/>
      <c r="R332" s="3"/>
      <c r="S332" s="3"/>
      <c r="T332" s="3"/>
      <c r="U332" s="3"/>
      <c r="V332" s="3"/>
    </row>
    <row r="333" spans="1:22" s="1" customFormat="1" x14ac:dyDescent="0.2">
      <c r="A333" s="119" t="s">
        <v>6287</v>
      </c>
      <c r="B333" s="51" t="str">
        <f t="shared" si="22"/>
        <v/>
      </c>
      <c r="C333" s="129"/>
      <c r="D333" s="153" t="s">
        <v>5495</v>
      </c>
      <c r="E333" s="116" t="s">
        <v>1442</v>
      </c>
      <c r="F333" s="128"/>
      <c r="G333" s="244" t="s">
        <v>5401</v>
      </c>
      <c r="H333" s="115" t="s">
        <v>1569</v>
      </c>
      <c r="I333" s="303" t="s">
        <v>3292</v>
      </c>
      <c r="J333" s="3"/>
      <c r="K333" s="3"/>
      <c r="L333" s="3"/>
      <c r="M333" s="3"/>
      <c r="N333" s="3"/>
      <c r="O333" s="3"/>
      <c r="P333" s="3"/>
      <c r="Q333" s="3"/>
      <c r="R333" s="3"/>
      <c r="S333" s="3"/>
      <c r="T333" s="3"/>
      <c r="U333" s="3"/>
      <c r="V333" s="3"/>
    </row>
    <row r="334" spans="1:22" s="1" customFormat="1" x14ac:dyDescent="0.2">
      <c r="A334" s="119" t="s">
        <v>6288</v>
      </c>
      <c r="B334" s="51" t="str">
        <f t="shared" si="22"/>
        <v/>
      </c>
      <c r="C334" s="129"/>
      <c r="D334" s="153" t="s">
        <v>5496</v>
      </c>
      <c r="E334" s="116" t="s">
        <v>1442</v>
      </c>
      <c r="F334" s="128"/>
      <c r="G334" s="244" t="s">
        <v>5402</v>
      </c>
      <c r="H334" s="115" t="s">
        <v>1569</v>
      </c>
      <c r="I334" s="303" t="s">
        <v>3293</v>
      </c>
      <c r="J334" s="3"/>
      <c r="K334" s="3"/>
      <c r="L334" s="3"/>
      <c r="M334" s="3"/>
      <c r="N334" s="3"/>
      <c r="O334" s="3"/>
      <c r="P334" s="3"/>
      <c r="Q334" s="3"/>
      <c r="R334" s="3"/>
      <c r="S334" s="3"/>
      <c r="T334" s="3"/>
      <c r="U334" s="3"/>
      <c r="V334" s="3"/>
    </row>
    <row r="335" spans="1:22" s="1" customFormat="1" x14ac:dyDescent="0.2">
      <c r="A335" s="119" t="s">
        <v>6289</v>
      </c>
      <c r="B335" s="51" t="str">
        <f t="shared" si="22"/>
        <v/>
      </c>
      <c r="C335" s="129"/>
      <c r="D335" s="153" t="s">
        <v>5497</v>
      </c>
      <c r="E335" s="116" t="s">
        <v>1442</v>
      </c>
      <c r="F335" s="128"/>
      <c r="G335" s="244" t="s">
        <v>5403</v>
      </c>
      <c r="H335" s="115" t="s">
        <v>1569</v>
      </c>
      <c r="I335" s="303" t="s">
        <v>3294</v>
      </c>
      <c r="J335" s="3"/>
      <c r="K335" s="3"/>
      <c r="L335" s="3"/>
      <c r="M335" s="3"/>
      <c r="N335" s="3"/>
      <c r="O335" s="3"/>
      <c r="P335" s="3"/>
      <c r="Q335" s="3"/>
      <c r="R335" s="3"/>
      <c r="S335" s="3"/>
      <c r="T335" s="3"/>
      <c r="U335" s="3"/>
      <c r="V335" s="3"/>
    </row>
    <row r="336" spans="1:22" s="1" customFormat="1" x14ac:dyDescent="0.2">
      <c r="A336" s="119" t="s">
        <v>6290</v>
      </c>
      <c r="B336" s="51" t="str">
        <f t="shared" si="22"/>
        <v/>
      </c>
      <c r="C336" s="129"/>
      <c r="D336" s="153" t="s">
        <v>5498</v>
      </c>
      <c r="E336" s="116" t="s">
        <v>1442</v>
      </c>
      <c r="F336" s="128"/>
      <c r="G336" s="244" t="s">
        <v>5404</v>
      </c>
      <c r="H336" s="115" t="s">
        <v>1569</v>
      </c>
      <c r="I336" s="303" t="s">
        <v>3295</v>
      </c>
      <c r="J336" s="3"/>
      <c r="K336" s="3"/>
      <c r="L336" s="3"/>
      <c r="M336" s="3"/>
      <c r="N336" s="3"/>
      <c r="O336" s="3"/>
      <c r="P336" s="3"/>
      <c r="Q336" s="3"/>
      <c r="R336" s="3"/>
      <c r="S336" s="3"/>
      <c r="T336" s="3"/>
      <c r="U336" s="3"/>
      <c r="V336" s="3"/>
    </row>
    <row r="337" spans="1:22" s="1" customFormat="1" x14ac:dyDescent="0.2">
      <c r="A337" s="119" t="s">
        <v>6291</v>
      </c>
      <c r="B337" s="51" t="str">
        <f t="shared" si="22"/>
        <v/>
      </c>
      <c r="C337" s="129"/>
      <c r="D337" s="153" t="s">
        <v>5499</v>
      </c>
      <c r="E337" s="116" t="s">
        <v>1442</v>
      </c>
      <c r="F337" s="128"/>
      <c r="G337" s="244" t="s">
        <v>5405</v>
      </c>
      <c r="H337" s="115" t="s">
        <v>1569</v>
      </c>
      <c r="I337" s="303" t="s">
        <v>3296</v>
      </c>
      <c r="J337" s="3"/>
      <c r="K337" s="3"/>
      <c r="L337" s="3"/>
      <c r="M337" s="3"/>
      <c r="N337" s="3"/>
      <c r="O337" s="3"/>
      <c r="P337" s="3"/>
      <c r="Q337" s="3"/>
      <c r="R337" s="3"/>
      <c r="S337" s="3"/>
      <c r="T337" s="3"/>
      <c r="U337" s="3"/>
      <c r="V337" s="3"/>
    </row>
    <row r="338" spans="1:22" s="1" customFormat="1" x14ac:dyDescent="0.2">
      <c r="A338" s="119" t="s">
        <v>6292</v>
      </c>
      <c r="B338" s="51" t="str">
        <f t="shared" si="22"/>
        <v/>
      </c>
      <c r="C338" s="129"/>
      <c r="D338" s="153" t="s">
        <v>5500</v>
      </c>
      <c r="E338" s="116" t="s">
        <v>1442</v>
      </c>
      <c r="F338" s="128"/>
      <c r="G338" s="244" t="s">
        <v>5406</v>
      </c>
      <c r="H338" s="115" t="s">
        <v>1569</v>
      </c>
      <c r="I338" s="303" t="s">
        <v>3297</v>
      </c>
      <c r="J338" s="3"/>
      <c r="K338" s="3"/>
      <c r="L338" s="3"/>
      <c r="M338" s="3"/>
      <c r="N338" s="3"/>
      <c r="O338" s="3"/>
      <c r="P338" s="3"/>
      <c r="Q338" s="3"/>
      <c r="R338" s="3"/>
      <c r="S338" s="3"/>
      <c r="T338" s="3"/>
      <c r="U338" s="3"/>
      <c r="V338" s="3"/>
    </row>
    <row r="339" spans="1:22" s="1" customFormat="1" x14ac:dyDescent="0.2">
      <c r="A339" s="119" t="s">
        <v>6293</v>
      </c>
      <c r="B339" s="51" t="str">
        <f t="shared" si="22"/>
        <v/>
      </c>
      <c r="C339" s="129"/>
      <c r="D339" s="153" t="s">
        <v>5501</v>
      </c>
      <c r="E339" s="116" t="s">
        <v>1442</v>
      </c>
      <c r="F339" s="128"/>
      <c r="G339" s="244" t="s">
        <v>5407</v>
      </c>
      <c r="H339" s="115" t="s">
        <v>1569</v>
      </c>
      <c r="I339" s="303" t="s">
        <v>3298</v>
      </c>
      <c r="J339" s="3"/>
      <c r="K339" s="3"/>
      <c r="L339" s="3"/>
      <c r="M339" s="3"/>
      <c r="N339" s="3"/>
      <c r="O339" s="3"/>
      <c r="P339" s="3"/>
      <c r="Q339" s="3"/>
      <c r="R339" s="3"/>
      <c r="S339" s="3"/>
      <c r="T339" s="3"/>
      <c r="U339" s="3"/>
      <c r="V339" s="3"/>
    </row>
    <row r="340" spans="1:22" s="1" customFormat="1" x14ac:dyDescent="0.2">
      <c r="A340" s="119" t="s">
        <v>6294</v>
      </c>
      <c r="B340" s="51" t="str">
        <f t="shared" si="22"/>
        <v/>
      </c>
      <c r="C340" s="129" t="s">
        <v>5545</v>
      </c>
      <c r="D340" s="153" t="s">
        <v>241</v>
      </c>
      <c r="E340" s="116" t="s">
        <v>3722</v>
      </c>
      <c r="F340" s="128" t="s">
        <v>5726</v>
      </c>
      <c r="G340" s="239" t="s">
        <v>5153</v>
      </c>
      <c r="H340" s="115" t="s">
        <v>3722</v>
      </c>
      <c r="I340" s="303" t="s">
        <v>3299</v>
      </c>
      <c r="J340" s="3"/>
      <c r="K340" s="3"/>
      <c r="L340" s="3"/>
      <c r="M340" s="3"/>
      <c r="N340" s="3"/>
      <c r="O340" s="3"/>
      <c r="P340" s="3"/>
      <c r="Q340" s="3"/>
      <c r="R340" s="3"/>
      <c r="S340" s="3"/>
      <c r="T340" s="3"/>
      <c r="U340" s="3"/>
      <c r="V340" s="3"/>
    </row>
    <row r="341" spans="1:22" s="1" customFormat="1" x14ac:dyDescent="0.2">
      <c r="A341" s="119" t="s">
        <v>3885</v>
      </c>
      <c r="B341" s="160"/>
      <c r="C341" s="129"/>
      <c r="D341" s="152" t="s">
        <v>3001</v>
      </c>
      <c r="E341" s="116" t="s">
        <v>3722</v>
      </c>
      <c r="F341" s="128"/>
      <c r="G341" s="150" t="s">
        <v>5408</v>
      </c>
      <c r="H341" s="115"/>
      <c r="I341" s="303" t="s">
        <v>3722</v>
      </c>
      <c r="J341" s="3"/>
      <c r="K341" s="3"/>
      <c r="L341" s="3"/>
      <c r="M341" s="3"/>
      <c r="N341" s="3"/>
      <c r="O341" s="3"/>
      <c r="P341" s="3"/>
      <c r="Q341" s="3"/>
      <c r="R341" s="3"/>
      <c r="S341" s="3"/>
      <c r="T341" s="3"/>
      <c r="U341" s="3"/>
      <c r="V341" s="3"/>
    </row>
    <row r="342" spans="1:22" s="1" customFormat="1" x14ac:dyDescent="0.2">
      <c r="A342" s="119" t="s">
        <v>6295</v>
      </c>
      <c r="B342" s="51" t="str">
        <f>IF($B$341="x","x","")</f>
        <v/>
      </c>
      <c r="C342" s="129"/>
      <c r="D342" s="153" t="s">
        <v>5490</v>
      </c>
      <c r="E342" s="116" t="s">
        <v>1442</v>
      </c>
      <c r="F342" s="128"/>
      <c r="G342" s="244" t="s">
        <v>5396</v>
      </c>
      <c r="H342" s="115" t="s">
        <v>1569</v>
      </c>
      <c r="I342" s="303" t="s">
        <v>3300</v>
      </c>
      <c r="J342" s="3"/>
      <c r="K342" s="3"/>
      <c r="L342" s="3"/>
      <c r="M342" s="3"/>
      <c r="N342" s="3"/>
      <c r="O342" s="3"/>
      <c r="P342" s="3"/>
      <c r="Q342" s="3"/>
      <c r="R342" s="3"/>
      <c r="S342" s="3"/>
      <c r="T342" s="3"/>
      <c r="U342" s="3"/>
      <c r="V342" s="3"/>
    </row>
    <row r="343" spans="1:22" s="1" customFormat="1" x14ac:dyDescent="0.2">
      <c r="A343" s="119" t="s">
        <v>6296</v>
      </c>
      <c r="B343" s="51" t="str">
        <f t="shared" ref="B343:B354" si="23">IF($B$341="x","x","")</f>
        <v/>
      </c>
      <c r="C343" s="129"/>
      <c r="D343" s="153" t="s">
        <v>5491</v>
      </c>
      <c r="E343" s="116" t="s">
        <v>1442</v>
      </c>
      <c r="F343" s="128"/>
      <c r="G343" s="244" t="s">
        <v>5397</v>
      </c>
      <c r="H343" s="115" t="s">
        <v>1569</v>
      </c>
      <c r="I343" s="303" t="s">
        <v>3301</v>
      </c>
      <c r="J343" s="3"/>
      <c r="K343" s="3"/>
      <c r="L343" s="3"/>
      <c r="M343" s="3"/>
      <c r="N343" s="3"/>
      <c r="O343" s="3"/>
      <c r="P343" s="3"/>
      <c r="Q343" s="3"/>
      <c r="R343" s="3"/>
      <c r="S343" s="3"/>
      <c r="T343" s="3"/>
      <c r="U343" s="3"/>
      <c r="V343" s="3"/>
    </row>
    <row r="344" spans="1:22" s="1" customFormat="1" x14ac:dyDescent="0.2">
      <c r="A344" s="119" t="s">
        <v>6297</v>
      </c>
      <c r="B344" s="51" t="str">
        <f t="shared" si="23"/>
        <v/>
      </c>
      <c r="C344" s="129"/>
      <c r="D344" s="153" t="s">
        <v>5492</v>
      </c>
      <c r="E344" s="116" t="s">
        <v>1442</v>
      </c>
      <c r="F344" s="128"/>
      <c r="G344" s="244" t="s">
        <v>5398</v>
      </c>
      <c r="H344" s="115" t="s">
        <v>1569</v>
      </c>
      <c r="I344" s="303" t="s">
        <v>3302</v>
      </c>
      <c r="J344" s="3"/>
      <c r="K344" s="3"/>
      <c r="L344" s="3"/>
      <c r="M344" s="3"/>
      <c r="N344" s="3"/>
      <c r="O344" s="3"/>
      <c r="P344" s="3"/>
      <c r="Q344" s="3"/>
      <c r="R344" s="3"/>
      <c r="S344" s="3"/>
      <c r="T344" s="3"/>
      <c r="U344" s="3"/>
      <c r="V344" s="3"/>
    </row>
    <row r="345" spans="1:22" s="1" customFormat="1" x14ac:dyDescent="0.2">
      <c r="A345" s="119" t="s">
        <v>6298</v>
      </c>
      <c r="B345" s="51" t="str">
        <f t="shared" si="23"/>
        <v/>
      </c>
      <c r="C345" s="129"/>
      <c r="D345" s="153" t="s">
        <v>5493</v>
      </c>
      <c r="E345" s="116" t="s">
        <v>1442</v>
      </c>
      <c r="F345" s="128"/>
      <c r="G345" s="244" t="s">
        <v>5399</v>
      </c>
      <c r="H345" s="115" t="s">
        <v>1569</v>
      </c>
      <c r="I345" s="303" t="s">
        <v>3303</v>
      </c>
      <c r="J345" s="3"/>
      <c r="K345" s="3"/>
      <c r="L345" s="3"/>
      <c r="M345" s="3"/>
      <c r="N345" s="3"/>
      <c r="O345" s="3"/>
      <c r="P345" s="3"/>
      <c r="Q345" s="3"/>
      <c r="R345" s="3"/>
      <c r="S345" s="3"/>
      <c r="T345" s="3"/>
      <c r="U345" s="3"/>
      <c r="V345" s="3"/>
    </row>
    <row r="346" spans="1:22" s="1" customFormat="1" x14ac:dyDescent="0.2">
      <c r="A346" s="119" t="s">
        <v>6299</v>
      </c>
      <c r="B346" s="51" t="str">
        <f t="shared" si="23"/>
        <v/>
      </c>
      <c r="C346" s="129"/>
      <c r="D346" s="153" t="s">
        <v>5494</v>
      </c>
      <c r="E346" s="116" t="s">
        <v>1442</v>
      </c>
      <c r="F346" s="128"/>
      <c r="G346" s="244" t="s">
        <v>5400</v>
      </c>
      <c r="H346" s="115" t="s">
        <v>1569</v>
      </c>
      <c r="I346" s="303" t="s">
        <v>3304</v>
      </c>
      <c r="J346" s="3"/>
      <c r="K346" s="3"/>
      <c r="L346" s="3"/>
      <c r="M346" s="3"/>
      <c r="N346" s="3"/>
      <c r="O346" s="3"/>
      <c r="P346" s="3"/>
      <c r="Q346" s="3"/>
      <c r="R346" s="3"/>
      <c r="S346" s="3"/>
      <c r="T346" s="3"/>
      <c r="U346" s="3"/>
      <c r="V346" s="3"/>
    </row>
    <row r="347" spans="1:22" s="1" customFormat="1" x14ac:dyDescent="0.2">
      <c r="A347" s="119" t="s">
        <v>6300</v>
      </c>
      <c r="B347" s="51" t="str">
        <f t="shared" si="23"/>
        <v/>
      </c>
      <c r="C347" s="129"/>
      <c r="D347" s="153" t="s">
        <v>5495</v>
      </c>
      <c r="E347" s="116" t="s">
        <v>1442</v>
      </c>
      <c r="F347" s="128"/>
      <c r="G347" s="244" t="s">
        <v>5401</v>
      </c>
      <c r="H347" s="115" t="s">
        <v>1569</v>
      </c>
      <c r="I347" s="303" t="s">
        <v>3305</v>
      </c>
      <c r="J347" s="3"/>
      <c r="K347" s="3"/>
      <c r="L347" s="3"/>
      <c r="M347" s="3"/>
      <c r="N347" s="3"/>
      <c r="O347" s="3"/>
      <c r="P347" s="3"/>
      <c r="Q347" s="3"/>
      <c r="R347" s="3"/>
      <c r="S347" s="3"/>
      <c r="T347" s="3"/>
      <c r="U347" s="3"/>
      <c r="V347" s="3"/>
    </row>
    <row r="348" spans="1:22" s="1" customFormat="1" x14ac:dyDescent="0.2">
      <c r="A348" s="119" t="s">
        <v>6301</v>
      </c>
      <c r="B348" s="51" t="str">
        <f t="shared" si="23"/>
        <v/>
      </c>
      <c r="C348" s="129"/>
      <c r="D348" s="153" t="s">
        <v>5496</v>
      </c>
      <c r="E348" s="116" t="s">
        <v>1442</v>
      </c>
      <c r="F348" s="128"/>
      <c r="G348" s="244" t="s">
        <v>5402</v>
      </c>
      <c r="H348" s="115" t="s">
        <v>1569</v>
      </c>
      <c r="I348" s="303" t="s">
        <v>3306</v>
      </c>
      <c r="J348" s="3"/>
      <c r="K348" s="3"/>
      <c r="L348" s="3"/>
      <c r="M348" s="3"/>
      <c r="N348" s="3"/>
      <c r="O348" s="3"/>
      <c r="P348" s="3"/>
      <c r="Q348" s="3"/>
      <c r="R348" s="3"/>
      <c r="S348" s="3"/>
      <c r="T348" s="3"/>
      <c r="U348" s="3"/>
      <c r="V348" s="3"/>
    </row>
    <row r="349" spans="1:22" s="1" customFormat="1" x14ac:dyDescent="0.2">
      <c r="A349" s="119" t="s">
        <v>6302</v>
      </c>
      <c r="B349" s="51" t="str">
        <f t="shared" si="23"/>
        <v/>
      </c>
      <c r="C349" s="129"/>
      <c r="D349" s="153" t="s">
        <v>5497</v>
      </c>
      <c r="E349" s="116" t="s">
        <v>1442</v>
      </c>
      <c r="F349" s="128"/>
      <c r="G349" s="244" t="s">
        <v>5403</v>
      </c>
      <c r="H349" s="115" t="s">
        <v>1569</v>
      </c>
      <c r="I349" s="303" t="s">
        <v>3307</v>
      </c>
      <c r="J349" s="3"/>
      <c r="K349" s="3"/>
      <c r="L349" s="3"/>
      <c r="M349" s="3"/>
      <c r="N349" s="3"/>
      <c r="O349" s="3"/>
      <c r="P349" s="3"/>
      <c r="Q349" s="3"/>
      <c r="R349" s="3"/>
      <c r="S349" s="3"/>
      <c r="T349" s="3"/>
      <c r="U349" s="3"/>
      <c r="V349" s="3"/>
    </row>
    <row r="350" spans="1:22" s="1" customFormat="1" x14ac:dyDescent="0.2">
      <c r="A350" s="119" t="s">
        <v>6303</v>
      </c>
      <c r="B350" s="51" t="str">
        <f t="shared" si="23"/>
        <v/>
      </c>
      <c r="C350" s="129"/>
      <c r="D350" s="153" t="s">
        <v>5498</v>
      </c>
      <c r="E350" s="116" t="s">
        <v>1442</v>
      </c>
      <c r="F350" s="128"/>
      <c r="G350" s="244" t="s">
        <v>5404</v>
      </c>
      <c r="H350" s="115" t="s">
        <v>1569</v>
      </c>
      <c r="I350" s="303" t="s">
        <v>3308</v>
      </c>
      <c r="J350" s="3"/>
      <c r="K350" s="3"/>
      <c r="L350" s="3"/>
      <c r="M350" s="3"/>
      <c r="N350" s="3"/>
      <c r="O350" s="3"/>
      <c r="P350" s="3"/>
      <c r="Q350" s="3"/>
      <c r="R350" s="3"/>
      <c r="S350" s="3"/>
      <c r="T350" s="3"/>
      <c r="U350" s="3"/>
      <c r="V350" s="3"/>
    </row>
    <row r="351" spans="1:22" s="1" customFormat="1" x14ac:dyDescent="0.2">
      <c r="A351" s="119" t="s">
        <v>6304</v>
      </c>
      <c r="B351" s="51" t="str">
        <f t="shared" si="23"/>
        <v/>
      </c>
      <c r="C351" s="129"/>
      <c r="D351" s="153" t="s">
        <v>5499</v>
      </c>
      <c r="E351" s="116" t="s">
        <v>1442</v>
      </c>
      <c r="F351" s="128"/>
      <c r="G351" s="244" t="s">
        <v>5405</v>
      </c>
      <c r="H351" s="115" t="s">
        <v>1569</v>
      </c>
      <c r="I351" s="303" t="s">
        <v>3309</v>
      </c>
      <c r="J351" s="3"/>
      <c r="K351" s="3"/>
      <c r="L351" s="3"/>
      <c r="M351" s="3"/>
      <c r="N351" s="3"/>
      <c r="O351" s="3"/>
      <c r="P351" s="3"/>
      <c r="Q351" s="3"/>
      <c r="R351" s="3"/>
      <c r="S351" s="3"/>
      <c r="T351" s="3"/>
      <c r="U351" s="3"/>
      <c r="V351" s="3"/>
    </row>
    <row r="352" spans="1:22" s="1" customFormat="1" x14ac:dyDescent="0.2">
      <c r="A352" s="119" t="s">
        <v>6305</v>
      </c>
      <c r="B352" s="51" t="str">
        <f t="shared" si="23"/>
        <v/>
      </c>
      <c r="C352" s="129"/>
      <c r="D352" s="153" t="s">
        <v>5500</v>
      </c>
      <c r="E352" s="116" t="s">
        <v>1442</v>
      </c>
      <c r="F352" s="128"/>
      <c r="G352" s="244" t="s">
        <v>5406</v>
      </c>
      <c r="H352" s="115" t="s">
        <v>1569</v>
      </c>
      <c r="I352" s="303" t="s">
        <v>3310</v>
      </c>
      <c r="J352" s="3"/>
      <c r="K352" s="3"/>
      <c r="L352" s="3"/>
      <c r="M352" s="3"/>
      <c r="N352" s="3"/>
      <c r="O352" s="3"/>
      <c r="P352" s="3"/>
      <c r="Q352" s="3"/>
      <c r="R352" s="3"/>
      <c r="S352" s="3"/>
      <c r="T352" s="3"/>
      <c r="U352" s="3"/>
      <c r="V352" s="3"/>
    </row>
    <row r="353" spans="1:22" s="1" customFormat="1" x14ac:dyDescent="0.2">
      <c r="A353" s="119" t="s">
        <v>6306</v>
      </c>
      <c r="B353" s="51" t="str">
        <f t="shared" si="23"/>
        <v/>
      </c>
      <c r="C353" s="129"/>
      <c r="D353" s="153" t="s">
        <v>5501</v>
      </c>
      <c r="E353" s="116" t="s">
        <v>1442</v>
      </c>
      <c r="F353" s="128"/>
      <c r="G353" s="244" t="s">
        <v>5407</v>
      </c>
      <c r="H353" s="115" t="s">
        <v>1569</v>
      </c>
      <c r="I353" s="303" t="s">
        <v>3311</v>
      </c>
      <c r="J353" s="3"/>
      <c r="K353" s="3"/>
      <c r="L353" s="3"/>
      <c r="M353" s="3"/>
      <c r="N353" s="3"/>
      <c r="O353" s="3"/>
      <c r="P353" s="3"/>
      <c r="Q353" s="3"/>
      <c r="R353" s="3"/>
      <c r="S353" s="3"/>
      <c r="T353" s="3"/>
      <c r="U353" s="3"/>
      <c r="V353" s="3"/>
    </row>
    <row r="354" spans="1:22" s="1" customFormat="1" x14ac:dyDescent="0.2">
      <c r="A354" s="119" t="s">
        <v>6307</v>
      </c>
      <c r="B354" s="51" t="str">
        <f t="shared" si="23"/>
        <v/>
      </c>
      <c r="C354" s="129" t="s">
        <v>5886</v>
      </c>
      <c r="D354" s="155" t="s">
        <v>241</v>
      </c>
      <c r="E354" s="116" t="s">
        <v>3722</v>
      </c>
      <c r="F354" s="128" t="s">
        <v>5902</v>
      </c>
      <c r="G354" s="240" t="s">
        <v>5153</v>
      </c>
      <c r="H354" s="115" t="s">
        <v>3722</v>
      </c>
      <c r="I354" s="303" t="s">
        <v>3312</v>
      </c>
      <c r="J354" s="3"/>
      <c r="K354" s="3"/>
      <c r="L354" s="3"/>
      <c r="M354" s="3"/>
      <c r="N354" s="3"/>
      <c r="O354" s="3"/>
      <c r="P354" s="3"/>
      <c r="Q354" s="3"/>
      <c r="R354" s="3"/>
      <c r="S354" s="3"/>
      <c r="T354" s="3"/>
      <c r="U354" s="3"/>
      <c r="V354" s="3"/>
    </row>
    <row r="355" spans="1:22" s="1" customFormat="1" ht="22.5" x14ac:dyDescent="0.2">
      <c r="A355" s="119" t="s">
        <v>3886</v>
      </c>
      <c r="B355" s="160"/>
      <c r="C355" s="129"/>
      <c r="D355" s="154" t="s">
        <v>2886</v>
      </c>
      <c r="E355" s="116" t="s">
        <v>6363</v>
      </c>
      <c r="F355" s="128"/>
      <c r="G355" s="151" t="s">
        <v>5409</v>
      </c>
      <c r="H355" s="115" t="s">
        <v>6364</v>
      </c>
      <c r="I355" s="303" t="s">
        <v>3313</v>
      </c>
      <c r="J355" s="3"/>
      <c r="K355" s="3"/>
      <c r="L355" s="3"/>
      <c r="M355" s="3"/>
      <c r="N355" s="3"/>
      <c r="O355" s="3"/>
      <c r="P355" s="3"/>
      <c r="Q355" s="3"/>
      <c r="R355" s="3"/>
      <c r="S355" s="3"/>
      <c r="T355" s="3"/>
      <c r="U355" s="3"/>
      <c r="V355" s="3"/>
    </row>
    <row r="356" spans="1:22" s="1" customFormat="1" ht="56.25" x14ac:dyDescent="0.2">
      <c r="A356" s="119" t="s">
        <v>3887</v>
      </c>
      <c r="B356" s="160"/>
      <c r="C356" s="129" t="s">
        <v>5862</v>
      </c>
      <c r="D356" s="154" t="s">
        <v>5789</v>
      </c>
      <c r="E356" s="116" t="s">
        <v>6424</v>
      </c>
      <c r="F356" s="128" t="s">
        <v>5708</v>
      </c>
      <c r="G356" s="151" t="s">
        <v>5410</v>
      </c>
      <c r="H356" s="115" t="s">
        <v>6425</v>
      </c>
      <c r="I356" s="303" t="s">
        <v>3314</v>
      </c>
      <c r="J356" s="3"/>
      <c r="K356" s="3"/>
      <c r="L356" s="3"/>
      <c r="M356" s="3"/>
      <c r="N356" s="3"/>
      <c r="O356" s="3"/>
      <c r="P356" s="3"/>
      <c r="Q356" s="3"/>
      <c r="R356" s="3"/>
      <c r="S356" s="3"/>
      <c r="T356" s="3"/>
      <c r="U356" s="3"/>
      <c r="V356" s="3"/>
    </row>
    <row r="357" spans="1:22" s="1" customFormat="1" x14ac:dyDescent="0.2">
      <c r="A357" s="119" t="s">
        <v>3888</v>
      </c>
      <c r="B357" s="160"/>
      <c r="C357" s="129" t="s">
        <v>5887</v>
      </c>
      <c r="D357" s="154" t="s">
        <v>3002</v>
      </c>
      <c r="E357" s="116" t="s">
        <v>3722</v>
      </c>
      <c r="F357" s="128" t="s">
        <v>5903</v>
      </c>
      <c r="G357" s="151" t="s">
        <v>5411</v>
      </c>
      <c r="H357" s="115"/>
      <c r="I357" s="303" t="s">
        <v>3722</v>
      </c>
      <c r="J357" s="3"/>
      <c r="K357" s="3"/>
      <c r="L357" s="3"/>
      <c r="M357" s="3"/>
      <c r="N357" s="3"/>
      <c r="O357" s="3"/>
      <c r="P357" s="3"/>
      <c r="Q357" s="3"/>
      <c r="R357" s="3"/>
      <c r="S357" s="3"/>
      <c r="T357" s="3"/>
      <c r="U357" s="3"/>
      <c r="V357" s="3"/>
    </row>
    <row r="358" spans="1:22" s="1" customFormat="1" x14ac:dyDescent="0.2">
      <c r="A358" s="119" t="s">
        <v>6308</v>
      </c>
      <c r="B358" s="51" t="str">
        <f>IF($B$357="x","x","")</f>
        <v/>
      </c>
      <c r="C358" s="129"/>
      <c r="D358" s="155" t="s">
        <v>5502</v>
      </c>
      <c r="E358" s="116" t="s">
        <v>1442</v>
      </c>
      <c r="F358" s="128"/>
      <c r="G358" s="244" t="s">
        <v>5413</v>
      </c>
      <c r="H358" s="115" t="s">
        <v>1569</v>
      </c>
      <c r="I358" s="303" t="s">
        <v>3315</v>
      </c>
      <c r="J358" s="3"/>
      <c r="K358" s="3"/>
      <c r="L358" s="3"/>
      <c r="M358" s="3"/>
      <c r="N358" s="3"/>
      <c r="O358" s="3"/>
      <c r="P358" s="3"/>
      <c r="Q358" s="3"/>
      <c r="R358" s="3"/>
      <c r="S358" s="3"/>
      <c r="T358" s="3"/>
      <c r="U358" s="3"/>
      <c r="V358" s="3"/>
    </row>
    <row r="359" spans="1:22" s="1" customFormat="1" x14ac:dyDescent="0.2">
      <c r="A359" s="119" t="s">
        <v>6309</v>
      </c>
      <c r="B359" s="51" t="str">
        <f t="shared" ref="B359:B366" si="24">IF($B$357="x","x","")</f>
        <v/>
      </c>
      <c r="C359" s="129"/>
      <c r="D359" s="155" t="s">
        <v>5503</v>
      </c>
      <c r="E359" s="116" t="s">
        <v>1442</v>
      </c>
      <c r="F359" s="128"/>
      <c r="G359" s="244" t="s">
        <v>5414</v>
      </c>
      <c r="H359" s="115" t="s">
        <v>1569</v>
      </c>
      <c r="I359" s="303" t="s">
        <v>3316</v>
      </c>
      <c r="J359" s="3"/>
      <c r="K359" s="3"/>
      <c r="L359" s="3"/>
      <c r="M359" s="3"/>
      <c r="N359" s="3"/>
      <c r="O359" s="3"/>
      <c r="P359" s="3"/>
      <c r="Q359" s="3"/>
      <c r="R359" s="3"/>
      <c r="S359" s="3"/>
      <c r="T359" s="3"/>
      <c r="U359" s="3"/>
      <c r="V359" s="3"/>
    </row>
    <row r="360" spans="1:22" s="1" customFormat="1" x14ac:dyDescent="0.2">
      <c r="A360" s="119" t="s">
        <v>6310</v>
      </c>
      <c r="B360" s="51" t="str">
        <f t="shared" si="24"/>
        <v/>
      </c>
      <c r="C360" s="129"/>
      <c r="D360" s="155" t="s">
        <v>5504</v>
      </c>
      <c r="E360" s="116" t="s">
        <v>1442</v>
      </c>
      <c r="F360" s="128"/>
      <c r="G360" s="244" t="s">
        <v>5415</v>
      </c>
      <c r="H360" s="115" t="s">
        <v>1569</v>
      </c>
      <c r="I360" s="303" t="s">
        <v>3317</v>
      </c>
      <c r="J360" s="3"/>
      <c r="K360" s="3"/>
      <c r="L360" s="3"/>
      <c r="M360" s="3"/>
      <c r="N360" s="3"/>
      <c r="O360" s="3"/>
      <c r="P360" s="3"/>
      <c r="Q360" s="3"/>
      <c r="R360" s="3"/>
      <c r="S360" s="3"/>
      <c r="T360" s="3"/>
      <c r="U360" s="3"/>
      <c r="V360" s="3"/>
    </row>
    <row r="361" spans="1:22" s="1" customFormat="1" x14ac:dyDescent="0.2">
      <c r="A361" s="119" t="s">
        <v>6311</v>
      </c>
      <c r="B361" s="51" t="str">
        <f t="shared" si="24"/>
        <v/>
      </c>
      <c r="C361" s="129"/>
      <c r="D361" s="153" t="s">
        <v>5505</v>
      </c>
      <c r="E361" s="116" t="s">
        <v>1442</v>
      </c>
      <c r="F361" s="128"/>
      <c r="G361" s="244" t="s">
        <v>5416</v>
      </c>
      <c r="H361" s="115" t="s">
        <v>1569</v>
      </c>
      <c r="I361" s="303" t="s">
        <v>3318</v>
      </c>
      <c r="J361" s="3"/>
      <c r="K361" s="3"/>
      <c r="L361" s="3"/>
      <c r="M361" s="3"/>
      <c r="N361" s="3"/>
      <c r="O361" s="3"/>
      <c r="P361" s="3"/>
      <c r="Q361" s="3"/>
      <c r="R361" s="3"/>
      <c r="S361" s="3"/>
      <c r="T361" s="3"/>
      <c r="U361" s="3"/>
      <c r="V361" s="3"/>
    </row>
    <row r="362" spans="1:22" s="1" customFormat="1" x14ac:dyDescent="0.2">
      <c r="A362" s="119" t="s">
        <v>6312</v>
      </c>
      <c r="B362" s="51" t="str">
        <f t="shared" si="24"/>
        <v/>
      </c>
      <c r="C362" s="129"/>
      <c r="D362" s="155" t="s">
        <v>5506</v>
      </c>
      <c r="E362" s="116" t="s">
        <v>1442</v>
      </c>
      <c r="F362" s="128"/>
      <c r="G362" s="244" t="s">
        <v>5417</v>
      </c>
      <c r="H362" s="115" t="s">
        <v>1569</v>
      </c>
      <c r="I362" s="303" t="s">
        <v>3319</v>
      </c>
      <c r="J362" s="3"/>
      <c r="K362" s="3"/>
      <c r="L362" s="3"/>
      <c r="M362" s="3"/>
      <c r="N362" s="3"/>
      <c r="O362" s="3"/>
      <c r="P362" s="3"/>
      <c r="Q362" s="3"/>
      <c r="R362" s="3"/>
      <c r="S362" s="3"/>
      <c r="T362" s="3"/>
      <c r="U362" s="3"/>
      <c r="V362" s="3"/>
    </row>
    <row r="363" spans="1:22" s="1" customFormat="1" x14ac:dyDescent="0.2">
      <c r="A363" s="119" t="s">
        <v>6313</v>
      </c>
      <c r="B363" s="51" t="str">
        <f t="shared" si="24"/>
        <v/>
      </c>
      <c r="C363" s="129"/>
      <c r="D363" s="155" t="s">
        <v>5507</v>
      </c>
      <c r="E363" s="116" t="s">
        <v>1442</v>
      </c>
      <c r="F363" s="128"/>
      <c r="G363" s="244" t="s">
        <v>5418</v>
      </c>
      <c r="H363" s="115" t="s">
        <v>1569</v>
      </c>
      <c r="I363" s="303" t="s">
        <v>3320</v>
      </c>
      <c r="J363" s="3"/>
      <c r="K363" s="3"/>
      <c r="L363" s="3"/>
      <c r="M363" s="3"/>
      <c r="N363" s="3"/>
      <c r="O363" s="3"/>
      <c r="P363" s="3"/>
      <c r="Q363" s="3"/>
      <c r="R363" s="3"/>
      <c r="S363" s="3"/>
      <c r="T363" s="3"/>
      <c r="U363" s="3"/>
      <c r="V363" s="3"/>
    </row>
    <row r="364" spans="1:22" s="1" customFormat="1" x14ac:dyDescent="0.2">
      <c r="A364" s="119" t="s">
        <v>6314</v>
      </c>
      <c r="B364" s="51" t="str">
        <f t="shared" si="24"/>
        <v/>
      </c>
      <c r="C364" s="129"/>
      <c r="D364" s="155" t="s">
        <v>5508</v>
      </c>
      <c r="E364" s="116" t="s">
        <v>1442</v>
      </c>
      <c r="F364" s="128"/>
      <c r="G364" s="244" t="s">
        <v>5419</v>
      </c>
      <c r="H364" s="115" t="s">
        <v>1569</v>
      </c>
      <c r="I364" s="303" t="s">
        <v>3321</v>
      </c>
      <c r="J364" s="3"/>
      <c r="K364" s="3"/>
      <c r="L364" s="3"/>
      <c r="M364" s="3"/>
      <c r="N364" s="3"/>
      <c r="O364" s="3"/>
      <c r="P364" s="3"/>
      <c r="Q364" s="3"/>
      <c r="R364" s="3"/>
      <c r="S364" s="3"/>
      <c r="T364" s="3"/>
      <c r="U364" s="3"/>
      <c r="V364" s="3"/>
    </row>
    <row r="365" spans="1:22" s="1" customFormat="1" ht="22.5" x14ac:dyDescent="0.2">
      <c r="A365" s="119" t="s">
        <v>6315</v>
      </c>
      <c r="B365" s="51" t="str">
        <f t="shared" si="24"/>
        <v/>
      </c>
      <c r="C365" s="129"/>
      <c r="D365" s="155" t="s">
        <v>5509</v>
      </c>
      <c r="E365" s="116" t="s">
        <v>1442</v>
      </c>
      <c r="F365" s="128"/>
      <c r="G365" s="244" t="s">
        <v>5420</v>
      </c>
      <c r="H365" s="115" t="s">
        <v>1569</v>
      </c>
      <c r="I365" s="303" t="s">
        <v>3322</v>
      </c>
      <c r="J365" s="3"/>
      <c r="K365" s="3"/>
      <c r="L365" s="3"/>
      <c r="M365" s="3"/>
      <c r="N365" s="3"/>
      <c r="O365" s="3"/>
      <c r="P365" s="3"/>
      <c r="Q365" s="3"/>
      <c r="R365" s="3"/>
      <c r="S365" s="3"/>
      <c r="T365" s="3"/>
      <c r="U365" s="3"/>
      <c r="V365" s="3"/>
    </row>
    <row r="366" spans="1:22" s="1" customFormat="1" x14ac:dyDescent="0.2">
      <c r="A366" s="119" t="s">
        <v>6316</v>
      </c>
      <c r="B366" s="51" t="str">
        <f t="shared" si="24"/>
        <v/>
      </c>
      <c r="C366" s="129"/>
      <c r="D366" s="155" t="s">
        <v>5510</v>
      </c>
      <c r="E366" s="116" t="s">
        <v>1442</v>
      </c>
      <c r="F366" s="128"/>
      <c r="G366" s="244" t="s">
        <v>5421</v>
      </c>
      <c r="H366" s="115" t="s">
        <v>1569</v>
      </c>
      <c r="I366" s="303" t="s">
        <v>3323</v>
      </c>
      <c r="J366" s="3"/>
      <c r="K366" s="3"/>
      <c r="L366" s="3"/>
      <c r="M366" s="3"/>
      <c r="N366" s="3"/>
      <c r="O366" s="3"/>
      <c r="P366" s="3"/>
      <c r="Q366" s="3"/>
      <c r="R366" s="3"/>
      <c r="S366" s="3"/>
      <c r="T366" s="3"/>
      <c r="U366" s="3"/>
      <c r="V366" s="3"/>
    </row>
    <row r="367" spans="1:22" s="1" customFormat="1" x14ac:dyDescent="0.2">
      <c r="A367" s="119" t="s">
        <v>3889</v>
      </c>
      <c r="B367" s="160"/>
      <c r="C367" s="129" t="s">
        <v>5887</v>
      </c>
      <c r="D367" s="154" t="s">
        <v>3003</v>
      </c>
      <c r="E367" s="116" t="s">
        <v>3722</v>
      </c>
      <c r="F367" s="128" t="s">
        <v>5903</v>
      </c>
      <c r="G367" s="151" t="s">
        <v>5412</v>
      </c>
      <c r="H367" s="115"/>
      <c r="I367" s="303" t="s">
        <v>3722</v>
      </c>
      <c r="J367" s="3"/>
      <c r="K367" s="3"/>
      <c r="L367" s="3"/>
      <c r="M367" s="3"/>
      <c r="N367" s="3"/>
      <c r="O367" s="3"/>
      <c r="P367" s="3"/>
      <c r="Q367" s="3"/>
      <c r="R367" s="3"/>
      <c r="S367" s="3"/>
      <c r="T367" s="3"/>
      <c r="U367" s="3"/>
      <c r="V367" s="3"/>
    </row>
    <row r="368" spans="1:22" s="1" customFormat="1" x14ac:dyDescent="0.2">
      <c r="A368" s="119" t="s">
        <v>6317</v>
      </c>
      <c r="B368" s="51" t="str">
        <f>IF($B$367="x","x","")</f>
        <v/>
      </c>
      <c r="C368" s="129"/>
      <c r="D368" s="155" t="s">
        <v>5511</v>
      </c>
      <c r="E368" s="116" t="s">
        <v>1442</v>
      </c>
      <c r="F368" s="128"/>
      <c r="G368" s="244" t="s">
        <v>5422</v>
      </c>
      <c r="H368" s="115" t="s">
        <v>1569</v>
      </c>
      <c r="I368" s="303" t="s">
        <v>3324</v>
      </c>
      <c r="J368" s="3"/>
      <c r="K368" s="3"/>
      <c r="L368" s="3"/>
      <c r="M368" s="3"/>
      <c r="N368" s="3"/>
      <c r="O368" s="3"/>
      <c r="P368" s="3"/>
      <c r="Q368" s="3"/>
      <c r="R368" s="3"/>
      <c r="S368" s="3"/>
      <c r="T368" s="3"/>
      <c r="U368" s="3"/>
      <c r="V368" s="3"/>
    </row>
    <row r="369" spans="1:22" s="1" customFormat="1" x14ac:dyDescent="0.2">
      <c r="A369" s="119" t="s">
        <v>6318</v>
      </c>
      <c r="B369" s="51" t="str">
        <f t="shared" ref="B369:B372" si="25">IF($B$367="x","x","")</f>
        <v/>
      </c>
      <c r="C369" s="129"/>
      <c r="D369" s="153" t="s">
        <v>5512</v>
      </c>
      <c r="E369" s="116" t="s">
        <v>1442</v>
      </c>
      <c r="F369" s="128"/>
      <c r="G369" s="244" t="s">
        <v>5423</v>
      </c>
      <c r="H369" s="115" t="s">
        <v>1569</v>
      </c>
      <c r="I369" s="303" t="s">
        <v>3325</v>
      </c>
      <c r="J369" s="3"/>
      <c r="K369" s="3"/>
      <c r="L369" s="3"/>
      <c r="M369" s="3"/>
      <c r="N369" s="3"/>
      <c r="O369" s="3"/>
      <c r="P369" s="3"/>
      <c r="Q369" s="3"/>
      <c r="R369" s="3"/>
      <c r="S369" s="3"/>
      <c r="T369" s="3"/>
      <c r="U369" s="3"/>
      <c r="V369" s="3"/>
    </row>
    <row r="370" spans="1:22" s="1" customFormat="1" x14ac:dyDescent="0.2">
      <c r="A370" s="119" t="s">
        <v>6319</v>
      </c>
      <c r="B370" s="51" t="str">
        <f t="shared" si="25"/>
        <v/>
      </c>
      <c r="C370" s="129"/>
      <c r="D370" s="153" t="s">
        <v>5513</v>
      </c>
      <c r="E370" s="116" t="s">
        <v>1442</v>
      </c>
      <c r="F370" s="128"/>
      <c r="G370" s="244" t="s">
        <v>5424</v>
      </c>
      <c r="H370" s="115" t="s">
        <v>1569</v>
      </c>
      <c r="I370" s="303" t="s">
        <v>3326</v>
      </c>
      <c r="J370" s="3"/>
      <c r="K370" s="3"/>
      <c r="L370" s="3"/>
      <c r="M370" s="3"/>
      <c r="N370" s="3"/>
      <c r="O370" s="3"/>
      <c r="P370" s="3"/>
      <c r="Q370" s="3"/>
      <c r="R370" s="3"/>
      <c r="S370" s="3"/>
      <c r="T370" s="3"/>
      <c r="U370" s="3"/>
      <c r="V370" s="3"/>
    </row>
    <row r="371" spans="1:22" s="1" customFormat="1" x14ac:dyDescent="0.2">
      <c r="A371" s="119" t="s">
        <v>6320</v>
      </c>
      <c r="B371" s="51" t="str">
        <f t="shared" si="25"/>
        <v/>
      </c>
      <c r="C371" s="129"/>
      <c r="D371" s="153" t="s">
        <v>5514</v>
      </c>
      <c r="E371" s="116" t="s">
        <v>1442</v>
      </c>
      <c r="F371" s="128"/>
      <c r="G371" s="244" t="s">
        <v>5425</v>
      </c>
      <c r="H371" s="115" t="s">
        <v>1569</v>
      </c>
      <c r="I371" s="303" t="s">
        <v>3327</v>
      </c>
      <c r="J371" s="3"/>
      <c r="K371" s="3"/>
      <c r="L371" s="3"/>
      <c r="M371" s="3"/>
      <c r="N371" s="3"/>
      <c r="O371" s="3"/>
      <c r="P371" s="3"/>
      <c r="Q371" s="3"/>
      <c r="R371" s="3"/>
      <c r="S371" s="3"/>
      <c r="T371" s="3"/>
      <c r="U371" s="3"/>
      <c r="V371" s="3"/>
    </row>
    <row r="372" spans="1:22" s="1" customFormat="1" x14ac:dyDescent="0.2">
      <c r="A372" s="119" t="s">
        <v>6321</v>
      </c>
      <c r="B372" s="51" t="str">
        <f t="shared" si="25"/>
        <v/>
      </c>
      <c r="C372" s="129"/>
      <c r="D372" s="155" t="s">
        <v>5489</v>
      </c>
      <c r="E372" s="116" t="s">
        <v>1442</v>
      </c>
      <c r="F372" s="128"/>
      <c r="G372" s="244" t="s">
        <v>2168</v>
      </c>
      <c r="H372" s="115" t="s">
        <v>1569</v>
      </c>
      <c r="I372" s="303" t="s">
        <v>3328</v>
      </c>
      <c r="J372" s="3"/>
      <c r="K372" s="3"/>
      <c r="L372" s="3"/>
      <c r="M372" s="3"/>
      <c r="N372" s="3"/>
      <c r="O372" s="3"/>
      <c r="P372" s="3"/>
      <c r="Q372" s="3"/>
      <c r="R372" s="3"/>
      <c r="S372" s="3"/>
      <c r="T372" s="3"/>
      <c r="U372" s="3"/>
      <c r="V372" s="3"/>
    </row>
    <row r="373" spans="1:22" s="24" customFormat="1" x14ac:dyDescent="0.2">
      <c r="A373" s="33" t="s">
        <v>6322</v>
      </c>
      <c r="B373" s="53"/>
      <c r="C373" s="296" t="s">
        <v>4583</v>
      </c>
      <c r="D373" s="295" t="s">
        <v>5905</v>
      </c>
      <c r="E373" s="297"/>
      <c r="F373" s="235" t="s">
        <v>4630</v>
      </c>
      <c r="G373" s="222" t="s">
        <v>5906</v>
      </c>
      <c r="H373" s="223"/>
      <c r="I373" s="46"/>
      <c r="J373" s="308"/>
      <c r="K373" s="308"/>
      <c r="L373" s="308"/>
      <c r="M373" s="308"/>
      <c r="N373" s="308"/>
      <c r="O373" s="308"/>
      <c r="P373" s="308"/>
      <c r="Q373" s="308"/>
      <c r="R373" s="308"/>
      <c r="S373" s="308"/>
      <c r="T373" s="308"/>
      <c r="U373" s="308"/>
      <c r="V373" s="308"/>
    </row>
    <row r="374" spans="1:22" s="1" customFormat="1" x14ac:dyDescent="0.2">
      <c r="A374" s="119" t="s">
        <v>3890</v>
      </c>
      <c r="B374" s="160"/>
      <c r="C374" s="129"/>
      <c r="D374" s="157" t="s">
        <v>3004</v>
      </c>
      <c r="E374" s="116" t="s">
        <v>3722</v>
      </c>
      <c r="F374" s="128"/>
      <c r="G374" s="245" t="s">
        <v>5426</v>
      </c>
      <c r="H374" s="115" t="s">
        <v>3722</v>
      </c>
      <c r="I374" s="303" t="s">
        <v>3722</v>
      </c>
      <c r="J374" s="3"/>
      <c r="K374" s="3"/>
      <c r="L374" s="3"/>
      <c r="M374" s="3"/>
      <c r="N374" s="3"/>
      <c r="O374" s="3"/>
      <c r="P374" s="3"/>
      <c r="Q374" s="3"/>
      <c r="R374" s="3"/>
      <c r="S374" s="3"/>
      <c r="T374" s="3"/>
      <c r="U374" s="3"/>
      <c r="V374" s="3"/>
    </row>
    <row r="375" spans="1:22" s="1" customFormat="1" x14ac:dyDescent="0.2">
      <c r="A375" s="119" t="s">
        <v>4860</v>
      </c>
      <c r="B375" s="51" t="str">
        <f>IF($B$374="x","x","")</f>
        <v/>
      </c>
      <c r="C375" s="129"/>
      <c r="D375" s="154" t="s">
        <v>2945</v>
      </c>
      <c r="E375" s="116" t="s">
        <v>5459</v>
      </c>
      <c r="F375" s="128"/>
      <c r="G375" s="151" t="s">
        <v>5427</v>
      </c>
      <c r="H375" s="115" t="s">
        <v>5459</v>
      </c>
      <c r="I375" s="303" t="s">
        <v>3329</v>
      </c>
      <c r="J375" s="3"/>
      <c r="K375" s="3"/>
      <c r="L375" s="3"/>
      <c r="M375" s="3"/>
      <c r="N375" s="3"/>
      <c r="O375" s="3"/>
      <c r="P375" s="3"/>
      <c r="Q375" s="3"/>
      <c r="R375" s="3"/>
      <c r="S375" s="3"/>
      <c r="T375" s="3"/>
      <c r="U375" s="3"/>
      <c r="V375" s="3"/>
    </row>
    <row r="376" spans="1:22" s="1" customFormat="1" x14ac:dyDescent="0.2">
      <c r="A376" s="119" t="s">
        <v>4861</v>
      </c>
      <c r="B376" s="51" t="str">
        <f t="shared" ref="B376:B379" si="26">IF($B$374="x","x","")</f>
        <v/>
      </c>
      <c r="C376" s="129"/>
      <c r="D376" s="154" t="s">
        <v>2946</v>
      </c>
      <c r="E376" s="116" t="s">
        <v>5459</v>
      </c>
      <c r="F376" s="128"/>
      <c r="G376" s="151" t="s">
        <v>5428</v>
      </c>
      <c r="H376" s="115" t="s">
        <v>5459</v>
      </c>
      <c r="I376" s="303" t="s">
        <v>3330</v>
      </c>
      <c r="J376" s="3"/>
      <c r="K376" s="3"/>
      <c r="L376" s="3"/>
      <c r="M376" s="3"/>
      <c r="N376" s="3"/>
      <c r="O376" s="3"/>
      <c r="P376" s="3"/>
      <c r="Q376" s="3"/>
      <c r="R376" s="3"/>
      <c r="S376" s="3"/>
      <c r="T376" s="3"/>
      <c r="U376" s="3"/>
      <c r="V376" s="3"/>
    </row>
    <row r="377" spans="1:22" s="1" customFormat="1" x14ac:dyDescent="0.2">
      <c r="A377" s="119" t="s">
        <v>4862</v>
      </c>
      <c r="B377" s="51" t="str">
        <f t="shared" si="26"/>
        <v/>
      </c>
      <c r="C377" s="129"/>
      <c r="D377" s="152" t="s">
        <v>2947</v>
      </c>
      <c r="E377" s="116" t="s">
        <v>5459</v>
      </c>
      <c r="F377" s="128"/>
      <c r="G377" s="150" t="s">
        <v>5429</v>
      </c>
      <c r="H377" s="115" t="s">
        <v>5459</v>
      </c>
      <c r="I377" s="303" t="s">
        <v>3331</v>
      </c>
      <c r="J377" s="3"/>
      <c r="K377" s="3"/>
      <c r="L377" s="3"/>
      <c r="M377" s="3"/>
      <c r="N377" s="3"/>
      <c r="O377" s="3"/>
      <c r="P377" s="3"/>
      <c r="Q377" s="3"/>
      <c r="R377" s="3"/>
      <c r="S377" s="3"/>
      <c r="T377" s="3"/>
      <c r="U377" s="3"/>
      <c r="V377" s="3"/>
    </row>
    <row r="378" spans="1:22" s="1" customFormat="1" x14ac:dyDescent="0.2">
      <c r="A378" s="119" t="s">
        <v>4863</v>
      </c>
      <c r="B378" s="51" t="str">
        <f t="shared" si="26"/>
        <v/>
      </c>
      <c r="C378" s="129"/>
      <c r="D378" s="152" t="s">
        <v>2948</v>
      </c>
      <c r="E378" s="116" t="s">
        <v>5459</v>
      </c>
      <c r="F378" s="128"/>
      <c r="G378" s="150" t="s">
        <v>5430</v>
      </c>
      <c r="H378" s="115" t="s">
        <v>5459</v>
      </c>
      <c r="I378" s="303" t="s">
        <v>3332</v>
      </c>
      <c r="J378" s="3"/>
      <c r="K378" s="3"/>
      <c r="L378" s="3"/>
      <c r="M378" s="3"/>
      <c r="N378" s="3"/>
      <c r="O378" s="3"/>
      <c r="P378" s="3"/>
      <c r="Q378" s="3"/>
      <c r="R378" s="3"/>
      <c r="S378" s="3"/>
      <c r="T378" s="3"/>
      <c r="U378" s="3"/>
      <c r="V378" s="3"/>
    </row>
    <row r="379" spans="1:22" s="1" customFormat="1" x14ac:dyDescent="0.2">
      <c r="A379" s="119" t="s">
        <v>4864</v>
      </c>
      <c r="B379" s="51" t="str">
        <f t="shared" si="26"/>
        <v/>
      </c>
      <c r="C379" s="129"/>
      <c r="D379" s="152" t="s">
        <v>2949</v>
      </c>
      <c r="E379" s="116" t="s">
        <v>5459</v>
      </c>
      <c r="F379" s="128"/>
      <c r="G379" s="150" t="s">
        <v>5431</v>
      </c>
      <c r="H379" s="115" t="s">
        <v>5459</v>
      </c>
      <c r="I379" s="303" t="s">
        <v>3333</v>
      </c>
      <c r="J379" s="3"/>
      <c r="K379" s="3"/>
      <c r="L379" s="3"/>
      <c r="M379" s="3"/>
      <c r="N379" s="3"/>
      <c r="O379" s="3"/>
      <c r="P379" s="3"/>
      <c r="Q379" s="3"/>
      <c r="R379" s="3"/>
      <c r="S379" s="3"/>
      <c r="T379" s="3"/>
      <c r="U379" s="3"/>
      <c r="V379" s="3"/>
    </row>
    <row r="380" spans="1:22" s="1" customFormat="1" x14ac:dyDescent="0.2">
      <c r="A380" s="119" t="s">
        <v>3891</v>
      </c>
      <c r="B380" s="160"/>
      <c r="C380" s="129"/>
      <c r="D380" s="164" t="s">
        <v>5687</v>
      </c>
      <c r="E380" s="116" t="s">
        <v>3722</v>
      </c>
      <c r="F380" s="128"/>
      <c r="G380" s="246" t="s">
        <v>5688</v>
      </c>
      <c r="H380" s="115" t="s">
        <v>3722</v>
      </c>
      <c r="I380" s="303" t="s">
        <v>3722</v>
      </c>
      <c r="J380" s="3"/>
      <c r="K380" s="3"/>
      <c r="L380" s="3"/>
      <c r="M380" s="3"/>
      <c r="N380" s="3"/>
      <c r="O380" s="3"/>
      <c r="P380" s="3"/>
      <c r="Q380" s="3"/>
      <c r="R380" s="3"/>
      <c r="S380" s="3"/>
      <c r="T380" s="3"/>
      <c r="U380" s="3"/>
      <c r="V380" s="3"/>
    </row>
    <row r="381" spans="1:22" s="1" customFormat="1" x14ac:dyDescent="0.2">
      <c r="A381" s="119" t="s">
        <v>6158</v>
      </c>
      <c r="B381" s="51" t="str">
        <f>IF($B$380="x","x","")</f>
        <v/>
      </c>
      <c r="C381" s="129"/>
      <c r="D381" s="152" t="s">
        <v>2950</v>
      </c>
      <c r="E381" s="116" t="s">
        <v>5459</v>
      </c>
      <c r="F381" s="128"/>
      <c r="G381" s="150" t="s">
        <v>5432</v>
      </c>
      <c r="H381" s="115" t="s">
        <v>5459</v>
      </c>
      <c r="I381" s="303" t="s">
        <v>3334</v>
      </c>
      <c r="J381" s="3"/>
      <c r="K381" s="3"/>
      <c r="L381" s="3"/>
      <c r="M381" s="3"/>
      <c r="N381" s="3"/>
      <c r="O381" s="3"/>
      <c r="P381" s="3"/>
      <c r="Q381" s="3"/>
      <c r="R381" s="3"/>
      <c r="S381" s="3"/>
      <c r="T381" s="3"/>
      <c r="U381" s="3"/>
      <c r="V381" s="3"/>
    </row>
    <row r="382" spans="1:22" s="1" customFormat="1" x14ac:dyDescent="0.2">
      <c r="A382" s="119" t="s">
        <v>6323</v>
      </c>
      <c r="B382" s="51" t="str">
        <f t="shared" ref="B382:B383" si="27">IF($B$380="x","x","")</f>
        <v/>
      </c>
      <c r="C382" s="129"/>
      <c r="D382" s="152" t="s">
        <v>2951</v>
      </c>
      <c r="E382" s="116" t="s">
        <v>5459</v>
      </c>
      <c r="F382" s="128"/>
      <c r="G382" s="150" t="s">
        <v>5433</v>
      </c>
      <c r="H382" s="115" t="s">
        <v>5459</v>
      </c>
      <c r="I382" s="303" t="s">
        <v>3335</v>
      </c>
      <c r="J382" s="3"/>
      <c r="K382" s="3"/>
      <c r="L382" s="3"/>
      <c r="M382" s="3"/>
      <c r="N382" s="3"/>
      <c r="O382" s="3"/>
      <c r="P382" s="3"/>
      <c r="Q382" s="3"/>
      <c r="R382" s="3"/>
      <c r="S382" s="3"/>
      <c r="T382" s="3"/>
      <c r="U382" s="3"/>
      <c r="V382" s="3"/>
    </row>
    <row r="383" spans="1:22" s="1" customFormat="1" x14ac:dyDescent="0.2">
      <c r="A383" s="119" t="s">
        <v>6324</v>
      </c>
      <c r="B383" s="51" t="str">
        <f t="shared" si="27"/>
        <v/>
      </c>
      <c r="C383" s="129"/>
      <c r="D383" s="154" t="s">
        <v>2952</v>
      </c>
      <c r="E383" s="116" t="s">
        <v>5459</v>
      </c>
      <c r="F383" s="128"/>
      <c r="G383" s="151" t="s">
        <v>5434</v>
      </c>
      <c r="H383" s="115" t="s">
        <v>5459</v>
      </c>
      <c r="I383" s="303" t="s">
        <v>3336</v>
      </c>
      <c r="J383" s="3"/>
      <c r="K383" s="3"/>
      <c r="L383" s="3"/>
      <c r="M383" s="3"/>
      <c r="N383" s="3"/>
      <c r="O383" s="3"/>
      <c r="P383" s="3"/>
      <c r="Q383" s="3"/>
      <c r="R383" s="3"/>
      <c r="S383" s="3"/>
      <c r="T383" s="3"/>
      <c r="U383" s="3"/>
      <c r="V383" s="3"/>
    </row>
    <row r="384" spans="1:22" s="1" customFormat="1" ht="45" x14ac:dyDescent="0.2">
      <c r="A384" s="119" t="s">
        <v>3892</v>
      </c>
      <c r="B384" s="160"/>
      <c r="C384" s="129"/>
      <c r="D384" s="154" t="s">
        <v>5940</v>
      </c>
      <c r="E384" s="116" t="s">
        <v>3722</v>
      </c>
      <c r="F384" s="128"/>
      <c r="G384" s="151" t="s">
        <v>5944</v>
      </c>
      <c r="H384" s="115" t="s">
        <v>3722</v>
      </c>
      <c r="I384" s="303" t="s">
        <v>3722</v>
      </c>
      <c r="J384" s="3"/>
      <c r="K384" s="3"/>
      <c r="L384" s="3"/>
      <c r="M384" s="3"/>
      <c r="N384" s="3"/>
      <c r="O384" s="3"/>
      <c r="P384" s="3"/>
      <c r="Q384" s="3"/>
      <c r="R384" s="3"/>
      <c r="S384" s="3"/>
      <c r="T384" s="3"/>
      <c r="U384" s="3"/>
      <c r="V384" s="3"/>
    </row>
    <row r="385" spans="1:22" s="1" customFormat="1" x14ac:dyDescent="0.2">
      <c r="A385" s="119" t="s">
        <v>6159</v>
      </c>
      <c r="B385" s="51" t="str">
        <f>IF($B$384="x","x","")</f>
        <v/>
      </c>
      <c r="C385" s="129"/>
      <c r="D385" s="154" t="s">
        <v>2953</v>
      </c>
      <c r="E385" s="116" t="s">
        <v>5459</v>
      </c>
      <c r="F385" s="128"/>
      <c r="G385" s="151" t="s">
        <v>5435</v>
      </c>
      <c r="H385" s="115" t="s">
        <v>5459</v>
      </c>
      <c r="I385" s="303" t="s">
        <v>3337</v>
      </c>
      <c r="J385" s="3"/>
      <c r="K385" s="3"/>
      <c r="L385" s="3"/>
      <c r="M385" s="3"/>
      <c r="N385" s="3"/>
      <c r="O385" s="3"/>
      <c r="P385" s="3"/>
      <c r="Q385" s="3"/>
      <c r="R385" s="3"/>
      <c r="S385" s="3"/>
      <c r="T385" s="3"/>
      <c r="U385" s="3"/>
      <c r="V385" s="3"/>
    </row>
    <row r="386" spans="1:22" s="1" customFormat="1" x14ac:dyDescent="0.2">
      <c r="A386" s="119" t="s">
        <v>6325</v>
      </c>
      <c r="B386" s="51" t="str">
        <f t="shared" ref="B386:B396" si="28">IF($B$384="x","x","")</f>
        <v/>
      </c>
      <c r="C386" s="129"/>
      <c r="D386" s="154" t="s">
        <v>2954</v>
      </c>
      <c r="E386" s="116" t="s">
        <v>5459</v>
      </c>
      <c r="F386" s="128"/>
      <c r="G386" s="151" t="s">
        <v>5436</v>
      </c>
      <c r="H386" s="115" t="s">
        <v>5459</v>
      </c>
      <c r="I386" s="303" t="s">
        <v>3338</v>
      </c>
      <c r="J386" s="3"/>
      <c r="K386" s="3"/>
      <c r="L386" s="3"/>
      <c r="M386" s="3"/>
      <c r="N386" s="3"/>
      <c r="O386" s="3"/>
      <c r="P386" s="3"/>
      <c r="Q386" s="3"/>
      <c r="R386" s="3"/>
      <c r="S386" s="3"/>
      <c r="T386" s="3"/>
      <c r="U386" s="3"/>
      <c r="V386" s="3"/>
    </row>
    <row r="387" spans="1:22" s="1" customFormat="1" x14ac:dyDescent="0.2">
      <c r="A387" s="119" t="s">
        <v>6326</v>
      </c>
      <c r="B387" s="51" t="str">
        <f t="shared" si="28"/>
        <v/>
      </c>
      <c r="C387" s="129"/>
      <c r="D387" s="154" t="s">
        <v>2955</v>
      </c>
      <c r="E387" s="116" t="s">
        <v>5459</v>
      </c>
      <c r="F387" s="128"/>
      <c r="G387" s="151" t="s">
        <v>5437</v>
      </c>
      <c r="H387" s="115" t="s">
        <v>5459</v>
      </c>
      <c r="I387" s="303" t="s">
        <v>3339</v>
      </c>
      <c r="J387" s="3"/>
      <c r="K387" s="3"/>
      <c r="L387" s="3"/>
      <c r="M387" s="3"/>
      <c r="N387" s="3"/>
      <c r="O387" s="3"/>
      <c r="P387" s="3"/>
      <c r="Q387" s="3"/>
      <c r="R387" s="3"/>
      <c r="S387" s="3"/>
      <c r="T387" s="3"/>
      <c r="U387" s="3"/>
      <c r="V387" s="3"/>
    </row>
    <row r="388" spans="1:22" s="1" customFormat="1" x14ac:dyDescent="0.2">
      <c r="A388" s="119" t="s">
        <v>6327</v>
      </c>
      <c r="B388" s="51" t="str">
        <f t="shared" si="28"/>
        <v/>
      </c>
      <c r="C388" s="129"/>
      <c r="D388" s="154" t="s">
        <v>2956</v>
      </c>
      <c r="E388" s="116" t="s">
        <v>5459</v>
      </c>
      <c r="F388" s="128"/>
      <c r="G388" s="151" t="s">
        <v>5438</v>
      </c>
      <c r="H388" s="115" t="s">
        <v>5459</v>
      </c>
      <c r="I388" s="303" t="s">
        <v>3340</v>
      </c>
      <c r="J388" s="3"/>
      <c r="K388" s="3"/>
      <c r="L388" s="3"/>
      <c r="M388" s="3"/>
      <c r="N388" s="3"/>
      <c r="O388" s="3"/>
      <c r="P388" s="3"/>
      <c r="Q388" s="3"/>
      <c r="R388" s="3"/>
      <c r="S388" s="3"/>
      <c r="T388" s="3"/>
      <c r="U388" s="3"/>
      <c r="V388" s="3"/>
    </row>
    <row r="389" spans="1:22" s="1" customFormat="1" x14ac:dyDescent="0.2">
      <c r="A389" s="119" t="s">
        <v>6328</v>
      </c>
      <c r="B389" s="51" t="str">
        <f t="shared" si="28"/>
        <v/>
      </c>
      <c r="C389" s="129"/>
      <c r="D389" s="154" t="s">
        <v>2957</v>
      </c>
      <c r="E389" s="116" t="s">
        <v>5459</v>
      </c>
      <c r="F389" s="128"/>
      <c r="G389" s="151" t="s">
        <v>5439</v>
      </c>
      <c r="H389" s="115" t="s">
        <v>5459</v>
      </c>
      <c r="I389" s="303" t="s">
        <v>3341</v>
      </c>
      <c r="J389" s="3"/>
      <c r="K389" s="3"/>
      <c r="L389" s="3"/>
      <c r="M389" s="3"/>
      <c r="N389" s="3"/>
      <c r="O389" s="3"/>
      <c r="P389" s="3"/>
      <c r="Q389" s="3"/>
      <c r="R389" s="3"/>
      <c r="S389" s="3"/>
      <c r="T389" s="3"/>
      <c r="U389" s="3"/>
      <c r="V389" s="3"/>
    </row>
    <row r="390" spans="1:22" s="1" customFormat="1" x14ac:dyDescent="0.2">
      <c r="A390" s="119" t="s">
        <v>6329</v>
      </c>
      <c r="B390" s="51" t="str">
        <f t="shared" si="28"/>
        <v/>
      </c>
      <c r="C390" s="129"/>
      <c r="D390" s="154" t="s">
        <v>2958</v>
      </c>
      <c r="E390" s="116" t="s">
        <v>5459</v>
      </c>
      <c r="F390" s="128"/>
      <c r="G390" s="151" t="s">
        <v>5440</v>
      </c>
      <c r="H390" s="115" t="s">
        <v>5459</v>
      </c>
      <c r="I390" s="303" t="s">
        <v>3342</v>
      </c>
      <c r="J390" s="3"/>
      <c r="K390" s="3"/>
      <c r="L390" s="3"/>
      <c r="M390" s="3"/>
      <c r="N390" s="3"/>
      <c r="O390" s="3"/>
      <c r="P390" s="3"/>
      <c r="Q390" s="3"/>
      <c r="R390" s="3"/>
      <c r="S390" s="3"/>
      <c r="T390" s="3"/>
      <c r="U390" s="3"/>
      <c r="V390" s="3"/>
    </row>
    <row r="391" spans="1:22" s="1" customFormat="1" x14ac:dyDescent="0.2">
      <c r="A391" s="119" t="s">
        <v>6330</v>
      </c>
      <c r="B391" s="51" t="str">
        <f t="shared" si="28"/>
        <v/>
      </c>
      <c r="C391" s="129"/>
      <c r="D391" s="154" t="s">
        <v>2959</v>
      </c>
      <c r="E391" s="116" t="s">
        <v>5459</v>
      </c>
      <c r="F391" s="128"/>
      <c r="G391" s="151" t="s">
        <v>5441</v>
      </c>
      <c r="H391" s="115" t="s">
        <v>5459</v>
      </c>
      <c r="I391" s="303" t="s">
        <v>3343</v>
      </c>
      <c r="J391" s="3"/>
      <c r="K391" s="3"/>
      <c r="L391" s="3"/>
      <c r="M391" s="3"/>
      <c r="N391" s="3"/>
      <c r="O391" s="3"/>
      <c r="P391" s="3"/>
      <c r="Q391" s="3"/>
      <c r="R391" s="3"/>
      <c r="S391" s="3"/>
      <c r="T391" s="3"/>
      <c r="U391" s="3"/>
      <c r="V391" s="3"/>
    </row>
    <row r="392" spans="1:22" s="1" customFormat="1" x14ac:dyDescent="0.2">
      <c r="A392" s="119" t="s">
        <v>6331</v>
      </c>
      <c r="B392" s="51" t="str">
        <f t="shared" si="28"/>
        <v/>
      </c>
      <c r="C392" s="129"/>
      <c r="D392" s="154" t="s">
        <v>2960</v>
      </c>
      <c r="E392" s="116" t="s">
        <v>5459</v>
      </c>
      <c r="F392" s="128"/>
      <c r="G392" s="151" t="s">
        <v>5442</v>
      </c>
      <c r="H392" s="115" t="s">
        <v>5459</v>
      </c>
      <c r="I392" s="303" t="s">
        <v>3344</v>
      </c>
      <c r="J392" s="3"/>
      <c r="K392" s="3"/>
      <c r="L392" s="3"/>
      <c r="M392" s="3"/>
      <c r="N392" s="3"/>
      <c r="O392" s="3"/>
      <c r="P392" s="3"/>
      <c r="Q392" s="3"/>
      <c r="R392" s="3"/>
      <c r="S392" s="3"/>
      <c r="T392" s="3"/>
      <c r="U392" s="3"/>
      <c r="V392" s="3"/>
    </row>
    <row r="393" spans="1:22" s="1" customFormat="1" x14ac:dyDescent="0.2">
      <c r="A393" s="119" t="s">
        <v>6332</v>
      </c>
      <c r="B393" s="51" t="str">
        <f t="shared" si="28"/>
        <v/>
      </c>
      <c r="C393" s="129"/>
      <c r="D393" s="152" t="s">
        <v>2961</v>
      </c>
      <c r="E393" s="116" t="s">
        <v>5459</v>
      </c>
      <c r="F393" s="128"/>
      <c r="G393" s="150" t="s">
        <v>5443</v>
      </c>
      <c r="H393" s="115" t="s">
        <v>5459</v>
      </c>
      <c r="I393" s="303" t="s">
        <v>3345</v>
      </c>
      <c r="J393" s="3"/>
      <c r="K393" s="3"/>
      <c r="L393" s="3"/>
      <c r="M393" s="3"/>
      <c r="N393" s="3"/>
      <c r="O393" s="3"/>
      <c r="P393" s="3"/>
      <c r="Q393" s="3"/>
      <c r="R393" s="3"/>
      <c r="S393" s="3"/>
      <c r="T393" s="3"/>
      <c r="U393" s="3"/>
      <c r="V393" s="3"/>
    </row>
    <row r="394" spans="1:22" s="1" customFormat="1" x14ac:dyDescent="0.2">
      <c r="A394" s="119" t="s">
        <v>6333</v>
      </c>
      <c r="B394" s="51" t="str">
        <f t="shared" si="28"/>
        <v/>
      </c>
      <c r="C394" s="129"/>
      <c r="D394" s="154" t="s">
        <v>2962</v>
      </c>
      <c r="E394" s="116" t="s">
        <v>5459</v>
      </c>
      <c r="F394" s="128"/>
      <c r="G394" s="151" t="s">
        <v>5444</v>
      </c>
      <c r="H394" s="115" t="s">
        <v>5459</v>
      </c>
      <c r="I394" s="303" t="s">
        <v>3346</v>
      </c>
      <c r="J394" s="3"/>
      <c r="K394" s="3"/>
      <c r="L394" s="3"/>
      <c r="M394" s="3"/>
      <c r="N394" s="3"/>
      <c r="O394" s="3"/>
      <c r="P394" s="3"/>
      <c r="Q394" s="3"/>
      <c r="R394" s="3"/>
      <c r="S394" s="3"/>
      <c r="T394" s="3"/>
      <c r="U394" s="3"/>
      <c r="V394" s="3"/>
    </row>
    <row r="395" spans="1:22" s="1" customFormat="1" x14ac:dyDescent="0.2">
      <c r="A395" s="119" t="s">
        <v>6334</v>
      </c>
      <c r="B395" s="51" t="str">
        <f t="shared" si="28"/>
        <v/>
      </c>
      <c r="C395" s="129"/>
      <c r="D395" s="154" t="s">
        <v>2963</v>
      </c>
      <c r="E395" s="116" t="s">
        <v>3722</v>
      </c>
      <c r="F395" s="128"/>
      <c r="G395" s="151" t="s">
        <v>5445</v>
      </c>
      <c r="H395" s="115" t="s">
        <v>3722</v>
      </c>
      <c r="I395" s="303" t="s">
        <v>3347</v>
      </c>
      <c r="J395" s="3"/>
      <c r="K395" s="3"/>
      <c r="L395" s="3"/>
      <c r="M395" s="3"/>
      <c r="N395" s="3"/>
      <c r="O395" s="3"/>
      <c r="P395" s="3"/>
      <c r="Q395" s="3"/>
      <c r="R395" s="3"/>
      <c r="S395" s="3"/>
      <c r="T395" s="3"/>
      <c r="U395" s="3"/>
      <c r="V395" s="3"/>
    </row>
    <row r="396" spans="1:22" s="1" customFormat="1" x14ac:dyDescent="0.2">
      <c r="A396" s="119" t="s">
        <v>6335</v>
      </c>
      <c r="B396" s="51" t="str">
        <f t="shared" si="28"/>
        <v/>
      </c>
      <c r="C396" s="129"/>
      <c r="D396" s="154" t="s">
        <v>2964</v>
      </c>
      <c r="E396" s="116" t="s">
        <v>3722</v>
      </c>
      <c r="F396" s="128"/>
      <c r="G396" s="151" t="s">
        <v>5446</v>
      </c>
      <c r="H396" s="115" t="s">
        <v>3722</v>
      </c>
      <c r="I396" s="303" t="s">
        <v>3348</v>
      </c>
      <c r="J396" s="3"/>
      <c r="K396" s="3"/>
      <c r="L396" s="3"/>
      <c r="M396" s="3"/>
      <c r="N396" s="3"/>
      <c r="O396" s="3"/>
      <c r="P396" s="3"/>
      <c r="Q396" s="3"/>
      <c r="R396" s="3"/>
      <c r="S396" s="3"/>
      <c r="T396" s="3"/>
      <c r="U396" s="3"/>
      <c r="V396" s="3"/>
    </row>
    <row r="397" spans="1:22" s="1" customFormat="1" ht="22.5" x14ac:dyDescent="0.2">
      <c r="A397" s="119" t="s">
        <v>3893</v>
      </c>
      <c r="B397" s="160"/>
      <c r="C397" s="129"/>
      <c r="D397" s="154" t="s">
        <v>5941</v>
      </c>
      <c r="E397" s="116" t="s">
        <v>3722</v>
      </c>
      <c r="F397" s="128"/>
      <c r="G397" s="151" t="s">
        <v>5945</v>
      </c>
      <c r="H397" s="115" t="s">
        <v>3722</v>
      </c>
      <c r="I397" s="303" t="s">
        <v>3722</v>
      </c>
      <c r="J397" s="3"/>
      <c r="K397" s="3"/>
      <c r="L397" s="3"/>
      <c r="M397" s="3"/>
      <c r="N397" s="3"/>
      <c r="O397" s="3"/>
      <c r="P397" s="3"/>
      <c r="Q397" s="3"/>
      <c r="R397" s="3"/>
      <c r="S397" s="3"/>
      <c r="T397" s="3"/>
      <c r="U397" s="3"/>
      <c r="V397" s="3"/>
    </row>
    <row r="398" spans="1:22" s="1" customFormat="1" x14ac:dyDescent="0.2">
      <c r="A398" s="119" t="s">
        <v>6336</v>
      </c>
      <c r="B398" s="51" t="str">
        <f>IF($B$397="x","x","")</f>
        <v/>
      </c>
      <c r="C398" s="129"/>
      <c r="D398" s="154" t="s">
        <v>2965</v>
      </c>
      <c r="E398" s="116" t="s">
        <v>5459</v>
      </c>
      <c r="F398" s="128"/>
      <c r="G398" s="247">
        <v>93</v>
      </c>
      <c r="H398" s="115" t="s">
        <v>5459</v>
      </c>
      <c r="I398" s="303" t="s">
        <v>3349</v>
      </c>
      <c r="J398" s="3"/>
      <c r="K398" s="3"/>
      <c r="L398" s="3"/>
      <c r="M398" s="3"/>
      <c r="N398" s="3"/>
      <c r="O398" s="3"/>
      <c r="P398" s="3"/>
      <c r="Q398" s="3"/>
      <c r="R398" s="3"/>
      <c r="S398" s="3"/>
      <c r="T398" s="3"/>
      <c r="U398" s="3"/>
      <c r="V398" s="3"/>
    </row>
    <row r="399" spans="1:22" s="1" customFormat="1" x14ac:dyDescent="0.2">
      <c r="A399" s="119" t="s">
        <v>6337</v>
      </c>
      <c r="B399" s="51" t="str">
        <f t="shared" ref="B399:B403" si="29">IF($B$397="x","x","")</f>
        <v/>
      </c>
      <c r="C399" s="129"/>
      <c r="D399" s="154" t="s">
        <v>2966</v>
      </c>
      <c r="E399" s="116" t="s">
        <v>5459</v>
      </c>
      <c r="F399" s="128"/>
      <c r="G399" s="247">
        <v>86</v>
      </c>
      <c r="H399" s="115" t="s">
        <v>5459</v>
      </c>
      <c r="I399" s="303" t="s">
        <v>3350</v>
      </c>
      <c r="J399" s="3"/>
      <c r="K399" s="3"/>
      <c r="L399" s="3"/>
      <c r="M399" s="3"/>
      <c r="N399" s="3"/>
      <c r="O399" s="3"/>
      <c r="P399" s="3"/>
      <c r="Q399" s="3"/>
      <c r="R399" s="3"/>
      <c r="S399" s="3"/>
      <c r="T399" s="3"/>
      <c r="U399" s="3"/>
      <c r="V399" s="3"/>
    </row>
    <row r="400" spans="1:22" s="1" customFormat="1" x14ac:dyDescent="0.2">
      <c r="A400" s="119" t="s">
        <v>6338</v>
      </c>
      <c r="B400" s="51" t="str">
        <f t="shared" si="29"/>
        <v/>
      </c>
      <c r="C400" s="129"/>
      <c r="D400" s="152" t="s">
        <v>2967</v>
      </c>
      <c r="E400" s="116" t="s">
        <v>5459</v>
      </c>
      <c r="F400" s="128"/>
      <c r="G400" s="248">
        <v>79</v>
      </c>
      <c r="H400" s="115" t="s">
        <v>5459</v>
      </c>
      <c r="I400" s="303" t="s">
        <v>3351</v>
      </c>
      <c r="J400" s="3"/>
      <c r="K400" s="3"/>
      <c r="L400" s="3"/>
      <c r="M400" s="3"/>
      <c r="N400" s="3"/>
      <c r="O400" s="3"/>
      <c r="P400" s="3"/>
      <c r="Q400" s="3"/>
      <c r="R400" s="3"/>
      <c r="S400" s="3"/>
      <c r="T400" s="3"/>
      <c r="U400" s="3"/>
      <c r="V400" s="3"/>
    </row>
    <row r="401" spans="1:22" s="1" customFormat="1" x14ac:dyDescent="0.2">
      <c r="A401" s="119" t="s">
        <v>6339</v>
      </c>
      <c r="B401" s="51" t="str">
        <f t="shared" si="29"/>
        <v/>
      </c>
      <c r="C401" s="129"/>
      <c r="D401" s="152" t="s">
        <v>2968</v>
      </c>
      <c r="E401" s="116" t="s">
        <v>5459</v>
      </c>
      <c r="F401" s="128"/>
      <c r="G401" s="248">
        <v>72</v>
      </c>
      <c r="H401" s="115" t="s">
        <v>5459</v>
      </c>
      <c r="I401" s="303" t="s">
        <v>3352</v>
      </c>
      <c r="J401" s="3"/>
      <c r="K401" s="3"/>
      <c r="L401" s="3"/>
      <c r="M401" s="3"/>
      <c r="N401" s="3"/>
      <c r="O401" s="3"/>
      <c r="P401" s="3"/>
      <c r="Q401" s="3"/>
      <c r="R401" s="3"/>
      <c r="S401" s="3"/>
      <c r="T401" s="3"/>
      <c r="U401" s="3"/>
      <c r="V401" s="3"/>
    </row>
    <row r="402" spans="1:22" s="1" customFormat="1" x14ac:dyDescent="0.2">
      <c r="A402" s="119" t="s">
        <v>6340</v>
      </c>
      <c r="B402" s="51" t="str">
        <f t="shared" si="29"/>
        <v/>
      </c>
      <c r="C402" s="129"/>
      <c r="D402" s="154" t="s">
        <v>2969</v>
      </c>
      <c r="E402" s="116" t="s">
        <v>5459</v>
      </c>
      <c r="F402" s="128"/>
      <c r="G402" s="247">
        <v>65</v>
      </c>
      <c r="H402" s="115" t="s">
        <v>5459</v>
      </c>
      <c r="I402" s="303" t="s">
        <v>3353</v>
      </c>
      <c r="J402" s="3"/>
      <c r="K402" s="3"/>
      <c r="L402" s="3"/>
      <c r="M402" s="3"/>
      <c r="N402" s="3"/>
      <c r="O402" s="3"/>
      <c r="P402" s="3"/>
      <c r="Q402" s="3"/>
      <c r="R402" s="3"/>
      <c r="S402" s="3"/>
      <c r="T402" s="3"/>
      <c r="U402" s="3"/>
      <c r="V402" s="3"/>
    </row>
    <row r="403" spans="1:22" s="1" customFormat="1" x14ac:dyDescent="0.2">
      <c r="A403" s="119" t="s">
        <v>6341</v>
      </c>
      <c r="B403" s="51" t="str">
        <f t="shared" si="29"/>
        <v/>
      </c>
      <c r="C403" s="129"/>
      <c r="D403" s="154" t="s">
        <v>2979</v>
      </c>
      <c r="E403" s="116" t="s">
        <v>5459</v>
      </c>
      <c r="F403" s="128"/>
      <c r="G403" s="151" t="s">
        <v>5447</v>
      </c>
      <c r="H403" s="115" t="s">
        <v>5459</v>
      </c>
      <c r="I403" s="303" t="s">
        <v>3354</v>
      </c>
      <c r="J403" s="3"/>
      <c r="K403" s="3"/>
      <c r="L403" s="3"/>
      <c r="M403" s="3"/>
      <c r="N403" s="3"/>
      <c r="O403" s="3"/>
      <c r="P403" s="3"/>
      <c r="Q403" s="3"/>
      <c r="R403" s="3"/>
      <c r="S403" s="3"/>
      <c r="T403" s="3"/>
      <c r="U403" s="3"/>
      <c r="V403" s="3"/>
    </row>
    <row r="404" spans="1:22" s="1" customFormat="1" x14ac:dyDescent="0.2">
      <c r="A404" s="119" t="s">
        <v>3894</v>
      </c>
      <c r="B404" s="160"/>
      <c r="C404" s="129"/>
      <c r="D404" s="157" t="s">
        <v>3005</v>
      </c>
      <c r="E404" s="116" t="s">
        <v>3722</v>
      </c>
      <c r="F404" s="128"/>
      <c r="G404" s="245" t="s">
        <v>5448</v>
      </c>
      <c r="H404" s="115" t="s">
        <v>3722</v>
      </c>
      <c r="I404" s="303" t="s">
        <v>3722</v>
      </c>
      <c r="J404" s="3"/>
      <c r="K404" s="3"/>
      <c r="L404" s="3"/>
      <c r="M404" s="3"/>
      <c r="N404" s="3"/>
      <c r="O404" s="3"/>
      <c r="P404" s="3"/>
      <c r="Q404" s="3"/>
      <c r="R404" s="3"/>
      <c r="S404" s="3"/>
      <c r="T404" s="3"/>
      <c r="U404" s="3"/>
      <c r="V404" s="3"/>
    </row>
    <row r="405" spans="1:22" s="1" customFormat="1" x14ac:dyDescent="0.2">
      <c r="A405" s="119" t="s">
        <v>6342</v>
      </c>
      <c r="B405" s="51" t="str">
        <f>IF($B$404="x","x","")</f>
        <v/>
      </c>
      <c r="C405" s="129"/>
      <c r="D405" s="154" t="s">
        <v>2970</v>
      </c>
      <c r="E405" s="116" t="s">
        <v>5459</v>
      </c>
      <c r="F405" s="128"/>
      <c r="G405" s="151" t="s">
        <v>5449</v>
      </c>
      <c r="H405" s="115" t="s">
        <v>5459</v>
      </c>
      <c r="I405" s="303" t="s">
        <v>3355</v>
      </c>
      <c r="J405" s="3"/>
      <c r="K405" s="3"/>
      <c r="L405" s="3"/>
      <c r="M405" s="3"/>
      <c r="N405" s="3"/>
      <c r="O405" s="3"/>
      <c r="P405" s="3"/>
      <c r="Q405" s="3"/>
      <c r="R405" s="3"/>
      <c r="S405" s="3"/>
      <c r="T405" s="3"/>
      <c r="U405" s="3"/>
      <c r="V405" s="3"/>
    </row>
    <row r="406" spans="1:22" s="1" customFormat="1" x14ac:dyDescent="0.2">
      <c r="A406" s="119" t="s">
        <v>6343</v>
      </c>
      <c r="B406" s="51" t="str">
        <f t="shared" ref="B406:B410" si="30">IF($B$404="x","x","")</f>
        <v/>
      </c>
      <c r="C406" s="129"/>
      <c r="D406" s="152" t="s">
        <v>2971</v>
      </c>
      <c r="E406" s="116" t="s">
        <v>5459</v>
      </c>
      <c r="F406" s="128"/>
      <c r="G406" s="150" t="s">
        <v>5450</v>
      </c>
      <c r="H406" s="115" t="s">
        <v>5459</v>
      </c>
      <c r="I406" s="303" t="s">
        <v>3356</v>
      </c>
      <c r="J406" s="3"/>
      <c r="K406" s="3"/>
      <c r="L406" s="3"/>
      <c r="M406" s="3"/>
      <c r="N406" s="3"/>
      <c r="O406" s="3"/>
      <c r="P406" s="3"/>
      <c r="Q406" s="3"/>
      <c r="R406" s="3"/>
      <c r="S406" s="3"/>
      <c r="T406" s="3"/>
      <c r="U406" s="3"/>
      <c r="V406" s="3"/>
    </row>
    <row r="407" spans="1:22" s="1" customFormat="1" x14ac:dyDescent="0.2">
      <c r="A407" s="119" t="s">
        <v>6344</v>
      </c>
      <c r="B407" s="51" t="str">
        <f t="shared" si="30"/>
        <v/>
      </c>
      <c r="C407" s="129"/>
      <c r="D407" s="154" t="s">
        <v>2972</v>
      </c>
      <c r="E407" s="116" t="s">
        <v>5459</v>
      </c>
      <c r="F407" s="128"/>
      <c r="G407" s="151" t="s">
        <v>5451</v>
      </c>
      <c r="H407" s="115" t="s">
        <v>5459</v>
      </c>
      <c r="I407" s="303" t="s">
        <v>3357</v>
      </c>
      <c r="J407" s="3"/>
      <c r="K407" s="3"/>
      <c r="L407" s="3"/>
      <c r="M407" s="3"/>
      <c r="N407" s="3"/>
      <c r="O407" s="3"/>
      <c r="P407" s="3"/>
      <c r="Q407" s="3"/>
      <c r="R407" s="3"/>
      <c r="S407" s="3"/>
      <c r="T407" s="3"/>
      <c r="U407" s="3"/>
      <c r="V407" s="3"/>
    </row>
    <row r="408" spans="1:22" s="1" customFormat="1" x14ac:dyDescent="0.2">
      <c r="A408" s="119" t="s">
        <v>6345</v>
      </c>
      <c r="B408" s="51" t="str">
        <f t="shared" si="30"/>
        <v/>
      </c>
      <c r="C408" s="129"/>
      <c r="D408" s="154" t="s">
        <v>2973</v>
      </c>
      <c r="E408" s="116" t="s">
        <v>5459</v>
      </c>
      <c r="F408" s="128"/>
      <c r="G408" s="151" t="s">
        <v>5452</v>
      </c>
      <c r="H408" s="115" t="s">
        <v>5459</v>
      </c>
      <c r="I408" s="303" t="s">
        <v>3358</v>
      </c>
      <c r="J408" s="3"/>
      <c r="K408" s="3"/>
      <c r="L408" s="3"/>
      <c r="M408" s="3"/>
      <c r="N408" s="3"/>
      <c r="O408" s="3"/>
      <c r="P408" s="3"/>
      <c r="Q408" s="3"/>
      <c r="R408" s="3"/>
      <c r="S408" s="3"/>
      <c r="T408" s="3"/>
      <c r="U408" s="3"/>
      <c r="V408" s="3"/>
    </row>
    <row r="409" spans="1:22" s="1" customFormat="1" x14ac:dyDescent="0.2">
      <c r="A409" s="119" t="s">
        <v>6346</v>
      </c>
      <c r="B409" s="51" t="str">
        <f t="shared" si="30"/>
        <v/>
      </c>
      <c r="C409" s="129"/>
      <c r="D409" s="154" t="s">
        <v>2974</v>
      </c>
      <c r="E409" s="116" t="s">
        <v>5459</v>
      </c>
      <c r="F409" s="128"/>
      <c r="G409" s="151" t="s">
        <v>5453</v>
      </c>
      <c r="H409" s="115" t="s">
        <v>5459</v>
      </c>
      <c r="I409" s="303" t="s">
        <v>3359</v>
      </c>
      <c r="J409" s="3"/>
      <c r="K409" s="3"/>
      <c r="L409" s="3"/>
      <c r="M409" s="3"/>
      <c r="N409" s="3"/>
      <c r="O409" s="3"/>
      <c r="P409" s="3"/>
      <c r="Q409" s="3"/>
      <c r="R409" s="3"/>
      <c r="S409" s="3"/>
      <c r="T409" s="3"/>
      <c r="U409" s="3"/>
      <c r="V409" s="3"/>
    </row>
    <row r="410" spans="1:22" s="1" customFormat="1" x14ac:dyDescent="0.2">
      <c r="A410" s="119" t="s">
        <v>6347</v>
      </c>
      <c r="B410" s="51" t="str">
        <f t="shared" si="30"/>
        <v/>
      </c>
      <c r="C410" s="129"/>
      <c r="D410" s="154" t="s">
        <v>2975</v>
      </c>
      <c r="E410" s="116" t="s">
        <v>5459</v>
      </c>
      <c r="F410" s="128"/>
      <c r="G410" s="151" t="s">
        <v>5454</v>
      </c>
      <c r="H410" s="115" t="s">
        <v>5459</v>
      </c>
      <c r="I410" s="303" t="s">
        <v>3360</v>
      </c>
      <c r="J410" s="3"/>
      <c r="K410" s="3"/>
      <c r="L410" s="3"/>
      <c r="M410" s="3"/>
      <c r="N410" s="3"/>
      <c r="O410" s="3"/>
      <c r="P410" s="3"/>
      <c r="Q410" s="3"/>
      <c r="R410" s="3"/>
      <c r="S410" s="3"/>
      <c r="T410" s="3"/>
      <c r="U410" s="3"/>
      <c r="V410" s="3"/>
    </row>
    <row r="411" spans="1:22" s="1" customFormat="1" x14ac:dyDescent="0.2">
      <c r="A411" s="119" t="s">
        <v>3895</v>
      </c>
      <c r="B411" s="160"/>
      <c r="C411" s="129"/>
      <c r="D411" s="154" t="s">
        <v>5942</v>
      </c>
      <c r="E411" s="116" t="s">
        <v>3722</v>
      </c>
      <c r="F411" s="128"/>
      <c r="G411" s="151" t="s">
        <v>5946</v>
      </c>
      <c r="H411" s="115" t="s">
        <v>3722</v>
      </c>
      <c r="I411" s="303" t="s">
        <v>3722</v>
      </c>
      <c r="J411" s="3"/>
      <c r="K411" s="3"/>
      <c r="L411" s="3"/>
      <c r="M411" s="3"/>
      <c r="N411" s="3"/>
      <c r="O411" s="3"/>
      <c r="P411" s="3"/>
      <c r="Q411" s="3"/>
      <c r="R411" s="3"/>
      <c r="S411" s="3"/>
      <c r="T411" s="3"/>
      <c r="U411" s="3"/>
      <c r="V411" s="3"/>
    </row>
    <row r="412" spans="1:22" s="1" customFormat="1" x14ac:dyDescent="0.2">
      <c r="A412" s="119" t="s">
        <v>6348</v>
      </c>
      <c r="B412" s="51" t="str">
        <f>IF($B$411="x","x","")</f>
        <v/>
      </c>
      <c r="C412" s="129"/>
      <c r="D412" s="154" t="s">
        <v>2953</v>
      </c>
      <c r="E412" s="116" t="s">
        <v>5459</v>
      </c>
      <c r="F412" s="128"/>
      <c r="G412" s="151" t="s">
        <v>5435</v>
      </c>
      <c r="H412" s="115" t="s">
        <v>5459</v>
      </c>
      <c r="I412" s="303" t="s">
        <v>3361</v>
      </c>
      <c r="J412" s="3"/>
      <c r="K412" s="3"/>
      <c r="L412" s="3"/>
      <c r="M412" s="3"/>
      <c r="N412" s="3"/>
      <c r="O412" s="3"/>
      <c r="P412" s="3"/>
      <c r="Q412" s="3"/>
      <c r="R412" s="3"/>
      <c r="S412" s="3"/>
      <c r="T412" s="3"/>
      <c r="U412" s="3"/>
      <c r="V412" s="3"/>
    </row>
    <row r="413" spans="1:22" s="1" customFormat="1" x14ac:dyDescent="0.2">
      <c r="A413" s="119" t="s">
        <v>6349</v>
      </c>
      <c r="B413" s="51" t="str">
        <f t="shared" ref="B413:B423" si="31">IF($B$411="x","x","")</f>
        <v/>
      </c>
      <c r="C413" s="129"/>
      <c r="D413" s="152" t="s">
        <v>2954</v>
      </c>
      <c r="E413" s="116" t="s">
        <v>5459</v>
      </c>
      <c r="F413" s="128"/>
      <c r="G413" s="151" t="s">
        <v>5436</v>
      </c>
      <c r="H413" s="115" t="s">
        <v>5459</v>
      </c>
      <c r="I413" s="303" t="s">
        <v>3362</v>
      </c>
      <c r="J413" s="3"/>
      <c r="K413" s="3"/>
      <c r="L413" s="3"/>
      <c r="M413" s="3"/>
      <c r="N413" s="3"/>
      <c r="O413" s="3"/>
      <c r="P413" s="3"/>
      <c r="Q413" s="3"/>
      <c r="R413" s="3"/>
      <c r="S413" s="3"/>
      <c r="T413" s="3"/>
      <c r="U413" s="3"/>
      <c r="V413" s="3"/>
    </row>
    <row r="414" spans="1:22" s="1" customFormat="1" x14ac:dyDescent="0.2">
      <c r="A414" s="119" t="s">
        <v>6350</v>
      </c>
      <c r="B414" s="51" t="str">
        <f t="shared" si="31"/>
        <v/>
      </c>
      <c r="C414" s="129"/>
      <c r="D414" s="152" t="s">
        <v>2955</v>
      </c>
      <c r="E414" s="116" t="s">
        <v>5459</v>
      </c>
      <c r="F414" s="128"/>
      <c r="G414" s="151" t="s">
        <v>5437</v>
      </c>
      <c r="H414" s="115" t="s">
        <v>5459</v>
      </c>
      <c r="I414" s="303" t="s">
        <v>3363</v>
      </c>
      <c r="J414" s="3"/>
      <c r="K414" s="3"/>
      <c r="L414" s="3"/>
      <c r="M414" s="3"/>
      <c r="N414" s="3"/>
      <c r="O414" s="3"/>
      <c r="P414" s="3"/>
      <c r="Q414" s="3"/>
      <c r="R414" s="3"/>
      <c r="S414" s="3"/>
      <c r="T414" s="3"/>
      <c r="U414" s="3"/>
      <c r="V414" s="3"/>
    </row>
    <row r="415" spans="1:22" s="1" customFormat="1" x14ac:dyDescent="0.2">
      <c r="A415" s="119" t="s">
        <v>6351</v>
      </c>
      <c r="B415" s="51" t="str">
        <f t="shared" si="31"/>
        <v/>
      </c>
      <c r="C415" s="129"/>
      <c r="D415" s="152" t="s">
        <v>2956</v>
      </c>
      <c r="E415" s="116" t="s">
        <v>5459</v>
      </c>
      <c r="F415" s="128"/>
      <c r="G415" s="151" t="s">
        <v>5438</v>
      </c>
      <c r="H415" s="115" t="s">
        <v>5459</v>
      </c>
      <c r="I415" s="303" t="s">
        <v>3364</v>
      </c>
      <c r="J415" s="3"/>
      <c r="K415" s="3"/>
      <c r="L415" s="3"/>
      <c r="M415" s="3"/>
      <c r="N415" s="3"/>
      <c r="O415" s="3"/>
      <c r="P415" s="3"/>
      <c r="Q415" s="3"/>
      <c r="R415" s="3"/>
      <c r="S415" s="3"/>
      <c r="T415" s="3"/>
      <c r="U415" s="3"/>
      <c r="V415" s="3"/>
    </row>
    <row r="416" spans="1:22" s="1" customFormat="1" x14ac:dyDescent="0.2">
      <c r="A416" s="119" t="s">
        <v>6352</v>
      </c>
      <c r="B416" s="51" t="str">
        <f t="shared" si="31"/>
        <v/>
      </c>
      <c r="C416" s="129"/>
      <c r="D416" s="152" t="s">
        <v>2957</v>
      </c>
      <c r="E416" s="116" t="s">
        <v>5459</v>
      </c>
      <c r="F416" s="128"/>
      <c r="G416" s="151" t="s">
        <v>5439</v>
      </c>
      <c r="H416" s="115" t="s">
        <v>5459</v>
      </c>
      <c r="I416" s="303" t="s">
        <v>3365</v>
      </c>
      <c r="J416" s="3"/>
      <c r="K416" s="3"/>
      <c r="L416" s="3"/>
      <c r="M416" s="3"/>
      <c r="N416" s="3"/>
      <c r="O416" s="3"/>
      <c r="P416" s="3"/>
      <c r="Q416" s="3"/>
      <c r="R416" s="3"/>
      <c r="S416" s="3"/>
      <c r="T416" s="3"/>
      <c r="U416" s="3"/>
      <c r="V416" s="3"/>
    </row>
    <row r="417" spans="1:22" s="1" customFormat="1" x14ac:dyDescent="0.2">
      <c r="A417" s="119" t="s">
        <v>6353</v>
      </c>
      <c r="B417" s="51" t="str">
        <f t="shared" si="31"/>
        <v/>
      </c>
      <c r="C417" s="129"/>
      <c r="D417" s="152" t="s">
        <v>2958</v>
      </c>
      <c r="E417" s="116" t="s">
        <v>5459</v>
      </c>
      <c r="F417" s="128"/>
      <c r="G417" s="151" t="s">
        <v>5440</v>
      </c>
      <c r="H417" s="115" t="s">
        <v>5459</v>
      </c>
      <c r="I417" s="303" t="s">
        <v>3366</v>
      </c>
      <c r="J417" s="3"/>
      <c r="K417" s="3"/>
      <c r="L417" s="3"/>
      <c r="M417" s="3"/>
      <c r="N417" s="3"/>
      <c r="O417" s="3"/>
      <c r="P417" s="3"/>
      <c r="Q417" s="3"/>
      <c r="R417" s="3"/>
      <c r="S417" s="3"/>
      <c r="T417" s="3"/>
      <c r="U417" s="3"/>
      <c r="V417" s="3"/>
    </row>
    <row r="418" spans="1:22" s="1" customFormat="1" x14ac:dyDescent="0.2">
      <c r="A418" s="119" t="s">
        <v>6354</v>
      </c>
      <c r="B418" s="51" t="str">
        <f t="shared" si="31"/>
        <v/>
      </c>
      <c r="C418" s="129"/>
      <c r="D418" s="152" t="s">
        <v>2959</v>
      </c>
      <c r="E418" s="116" t="s">
        <v>5459</v>
      </c>
      <c r="F418" s="128"/>
      <c r="G418" s="151" t="s">
        <v>5441</v>
      </c>
      <c r="H418" s="115" t="s">
        <v>5459</v>
      </c>
      <c r="I418" s="303" t="s">
        <v>3367</v>
      </c>
      <c r="J418" s="3"/>
      <c r="K418" s="3"/>
      <c r="L418" s="3"/>
      <c r="M418" s="3"/>
      <c r="N418" s="3"/>
      <c r="O418" s="3"/>
      <c r="P418" s="3"/>
      <c r="Q418" s="3"/>
      <c r="R418" s="3"/>
      <c r="S418" s="3"/>
      <c r="T418" s="3"/>
      <c r="U418" s="3"/>
      <c r="V418" s="3"/>
    </row>
    <row r="419" spans="1:22" s="1" customFormat="1" x14ac:dyDescent="0.2">
      <c r="A419" s="119" t="s">
        <v>6355</v>
      </c>
      <c r="B419" s="51" t="str">
        <f t="shared" si="31"/>
        <v/>
      </c>
      <c r="C419" s="129"/>
      <c r="D419" s="152" t="s">
        <v>2960</v>
      </c>
      <c r="E419" s="116" t="s">
        <v>5459</v>
      </c>
      <c r="F419" s="128"/>
      <c r="G419" s="151" t="s">
        <v>5442</v>
      </c>
      <c r="H419" s="115" t="s">
        <v>5459</v>
      </c>
      <c r="I419" s="303" t="s">
        <v>3368</v>
      </c>
      <c r="J419" s="3"/>
      <c r="K419" s="3"/>
      <c r="L419" s="3"/>
      <c r="M419" s="3"/>
      <c r="N419" s="3"/>
      <c r="O419" s="3"/>
      <c r="P419" s="3"/>
      <c r="Q419" s="3"/>
      <c r="R419" s="3"/>
      <c r="S419" s="3"/>
      <c r="T419" s="3"/>
      <c r="U419" s="3"/>
      <c r="V419" s="3"/>
    </row>
    <row r="420" spans="1:22" s="1" customFormat="1" x14ac:dyDescent="0.2">
      <c r="A420" s="119" t="s">
        <v>6356</v>
      </c>
      <c r="B420" s="51" t="str">
        <f t="shared" si="31"/>
        <v/>
      </c>
      <c r="C420" s="129"/>
      <c r="D420" s="152" t="s">
        <v>2961</v>
      </c>
      <c r="E420" s="116" t="s">
        <v>5459</v>
      </c>
      <c r="F420" s="128"/>
      <c r="G420" s="150" t="s">
        <v>5443</v>
      </c>
      <c r="H420" s="115" t="s">
        <v>5459</v>
      </c>
      <c r="I420" s="303" t="s">
        <v>3369</v>
      </c>
      <c r="J420" s="3"/>
      <c r="K420" s="3"/>
      <c r="L420" s="3"/>
      <c r="M420" s="3"/>
      <c r="N420" s="3"/>
      <c r="O420" s="3"/>
      <c r="P420" s="3"/>
      <c r="Q420" s="3"/>
      <c r="R420" s="3"/>
      <c r="S420" s="3"/>
      <c r="T420" s="3"/>
      <c r="U420" s="3"/>
      <c r="V420" s="3"/>
    </row>
    <row r="421" spans="1:22" s="1" customFormat="1" x14ac:dyDescent="0.2">
      <c r="A421" s="119" t="s">
        <v>6357</v>
      </c>
      <c r="B421" s="51" t="str">
        <f t="shared" si="31"/>
        <v/>
      </c>
      <c r="C421" s="129"/>
      <c r="D421" s="152" t="s">
        <v>2962</v>
      </c>
      <c r="E421" s="116" t="s">
        <v>5459</v>
      </c>
      <c r="F421" s="128"/>
      <c r="G421" s="151" t="s">
        <v>5444</v>
      </c>
      <c r="H421" s="115" t="s">
        <v>5459</v>
      </c>
      <c r="I421" s="303" t="s">
        <v>3370</v>
      </c>
      <c r="J421" s="3"/>
      <c r="K421" s="3"/>
      <c r="L421" s="3"/>
      <c r="M421" s="3"/>
      <c r="N421" s="3"/>
      <c r="O421" s="3"/>
      <c r="P421" s="3"/>
      <c r="Q421" s="3"/>
      <c r="R421" s="3"/>
      <c r="S421" s="3"/>
      <c r="T421" s="3"/>
      <c r="U421" s="3"/>
      <c r="V421" s="3"/>
    </row>
    <row r="422" spans="1:22" s="1" customFormat="1" x14ac:dyDescent="0.2">
      <c r="A422" s="119" t="s">
        <v>6358</v>
      </c>
      <c r="B422" s="51" t="str">
        <f t="shared" si="31"/>
        <v/>
      </c>
      <c r="C422" s="129"/>
      <c r="D422" s="152" t="s">
        <v>2963</v>
      </c>
      <c r="E422" s="116" t="s">
        <v>3722</v>
      </c>
      <c r="F422" s="128"/>
      <c r="G422" s="151" t="s">
        <v>5445</v>
      </c>
      <c r="H422" s="115" t="s">
        <v>3722</v>
      </c>
      <c r="I422" s="303" t="s">
        <v>3371</v>
      </c>
      <c r="J422" s="3"/>
      <c r="K422" s="3"/>
      <c r="L422" s="3"/>
      <c r="M422" s="3"/>
      <c r="N422" s="3"/>
      <c r="O422" s="3"/>
      <c r="P422" s="3"/>
      <c r="Q422" s="3"/>
      <c r="R422" s="3"/>
      <c r="S422" s="3"/>
      <c r="T422" s="3"/>
      <c r="U422" s="3"/>
      <c r="V422" s="3"/>
    </row>
    <row r="423" spans="1:22" s="1" customFormat="1" x14ac:dyDescent="0.2">
      <c r="A423" s="119" t="s">
        <v>6359</v>
      </c>
      <c r="B423" s="51" t="str">
        <f t="shared" si="31"/>
        <v/>
      </c>
      <c r="C423" s="129"/>
      <c r="D423" s="152" t="s">
        <v>2964</v>
      </c>
      <c r="E423" s="116" t="s">
        <v>3722</v>
      </c>
      <c r="F423" s="128"/>
      <c r="G423" s="151" t="s">
        <v>5446</v>
      </c>
      <c r="H423" s="115" t="s">
        <v>3722</v>
      </c>
      <c r="I423" s="303" t="s">
        <v>3372</v>
      </c>
      <c r="J423" s="3"/>
      <c r="K423" s="3"/>
      <c r="L423" s="3"/>
      <c r="M423" s="3"/>
      <c r="N423" s="3"/>
      <c r="O423" s="3"/>
      <c r="P423" s="3"/>
      <c r="Q423" s="3"/>
      <c r="R423" s="3"/>
      <c r="S423" s="3"/>
      <c r="T423" s="3"/>
      <c r="U423" s="3"/>
      <c r="V423" s="3"/>
    </row>
    <row r="424" spans="1:22" s="1" customFormat="1" x14ac:dyDescent="0.2">
      <c r="A424" s="119" t="s">
        <v>3896</v>
      </c>
      <c r="B424" s="160"/>
      <c r="C424" s="129"/>
      <c r="D424" s="152" t="s">
        <v>5943</v>
      </c>
      <c r="E424" s="116" t="s">
        <v>3722</v>
      </c>
      <c r="F424" s="128"/>
      <c r="G424" s="150" t="s">
        <v>5947</v>
      </c>
      <c r="H424" s="115" t="s">
        <v>3722</v>
      </c>
      <c r="I424" s="303" t="s">
        <v>3722</v>
      </c>
      <c r="J424" s="3"/>
      <c r="K424" s="3"/>
      <c r="L424" s="3"/>
      <c r="M424" s="3"/>
      <c r="N424" s="3"/>
      <c r="O424" s="3"/>
      <c r="P424" s="3"/>
      <c r="Q424" s="3"/>
      <c r="R424" s="3"/>
      <c r="S424" s="3"/>
      <c r="T424" s="3"/>
      <c r="U424" s="3"/>
      <c r="V424" s="3"/>
    </row>
    <row r="425" spans="1:22" s="1" customFormat="1" x14ac:dyDescent="0.2">
      <c r="A425" s="119" t="s">
        <v>6360</v>
      </c>
      <c r="B425" s="51" t="str">
        <f>IF($B$424="x","x","")</f>
        <v/>
      </c>
      <c r="C425" s="129"/>
      <c r="D425" s="152" t="s">
        <v>2976</v>
      </c>
      <c r="E425" s="116" t="s">
        <v>5459</v>
      </c>
      <c r="F425" s="128"/>
      <c r="G425" s="150" t="s">
        <v>5455</v>
      </c>
      <c r="H425" s="115" t="s">
        <v>5459</v>
      </c>
      <c r="I425" s="303" t="s">
        <v>3373</v>
      </c>
      <c r="J425" s="3"/>
      <c r="K425" s="3"/>
      <c r="L425" s="3"/>
      <c r="M425" s="3"/>
      <c r="N425" s="3"/>
      <c r="O425" s="3"/>
      <c r="P425" s="3"/>
      <c r="Q425" s="3"/>
      <c r="R425" s="3"/>
      <c r="S425" s="3"/>
      <c r="T425" s="3"/>
      <c r="U425" s="3"/>
      <c r="V425" s="3"/>
    </row>
    <row r="426" spans="1:22" s="1" customFormat="1" x14ac:dyDescent="0.2">
      <c r="A426" s="119" t="s">
        <v>6361</v>
      </c>
      <c r="B426" s="51" t="str">
        <f t="shared" ref="B426:B427" si="32">IF($B$424="x","x","")</f>
        <v/>
      </c>
      <c r="C426" s="129"/>
      <c r="D426" s="152" t="s">
        <v>2977</v>
      </c>
      <c r="E426" s="116" t="s">
        <v>5459</v>
      </c>
      <c r="F426" s="128"/>
      <c r="G426" s="150" t="s">
        <v>5456</v>
      </c>
      <c r="H426" s="115" t="s">
        <v>5459</v>
      </c>
      <c r="I426" s="303" t="s">
        <v>3374</v>
      </c>
      <c r="J426" s="3"/>
      <c r="K426" s="3"/>
      <c r="L426" s="3"/>
      <c r="M426" s="3"/>
      <c r="N426" s="3"/>
      <c r="O426" s="3"/>
      <c r="P426" s="3"/>
      <c r="Q426" s="3"/>
      <c r="R426" s="3"/>
      <c r="S426" s="3"/>
      <c r="T426" s="3"/>
      <c r="U426" s="3"/>
      <c r="V426" s="3"/>
    </row>
    <row r="427" spans="1:22" s="1" customFormat="1" ht="22.5" x14ac:dyDescent="0.2">
      <c r="A427" s="119" t="s">
        <v>6362</v>
      </c>
      <c r="B427" s="51" t="str">
        <f t="shared" si="32"/>
        <v/>
      </c>
      <c r="C427" s="129"/>
      <c r="D427" s="152" t="s">
        <v>2978</v>
      </c>
      <c r="E427" s="116" t="s">
        <v>5459</v>
      </c>
      <c r="F427" s="128"/>
      <c r="G427" s="150" t="s">
        <v>5457</v>
      </c>
      <c r="H427" s="115" t="s">
        <v>5459</v>
      </c>
      <c r="I427" s="303" t="s">
        <v>3375</v>
      </c>
      <c r="J427" s="3"/>
      <c r="K427" s="3"/>
      <c r="L427" s="3"/>
      <c r="M427" s="3"/>
      <c r="N427" s="3"/>
      <c r="O427" s="3"/>
      <c r="P427" s="3"/>
      <c r="Q427" s="3"/>
      <c r="R427" s="3"/>
      <c r="S427" s="3"/>
      <c r="T427" s="3"/>
      <c r="U427" s="3"/>
      <c r="V427" s="3"/>
    </row>
    <row r="428" spans="1:22" s="1" customFormat="1" x14ac:dyDescent="0.2">
      <c r="A428" s="119" t="s">
        <v>3897</v>
      </c>
      <c r="B428" s="160"/>
      <c r="C428" s="129"/>
      <c r="D428" s="152" t="s">
        <v>2915</v>
      </c>
      <c r="E428" s="116" t="s">
        <v>3722</v>
      </c>
      <c r="F428" s="128"/>
      <c r="G428" s="150" t="s">
        <v>5458</v>
      </c>
      <c r="H428" s="115" t="s">
        <v>3722</v>
      </c>
      <c r="I428" s="303" t="s">
        <v>3376</v>
      </c>
      <c r="J428" s="3"/>
      <c r="K428" s="3"/>
      <c r="L428" s="3"/>
      <c r="M428" s="3"/>
      <c r="N428" s="3"/>
      <c r="O428" s="3"/>
      <c r="P428" s="3"/>
      <c r="Q428" s="3"/>
      <c r="R428" s="3"/>
      <c r="S428" s="3"/>
      <c r="T428" s="3"/>
      <c r="U428" s="3"/>
      <c r="V428" s="3"/>
    </row>
  </sheetData>
  <sheetProtection algorithmName="SHA-512" hashValue="fC0XDZEI/lQQhJDHOtOCW5A060QBVhah2eJV9R7+gsQaL8tkCvw/VkOFQtyM6P+MsAbGlOqdqlMtIIxa8lnDKw==" saltValue="o8ZoEnCxSu9KxNsAkakzjg==" spinCount="100000" sheet="1" objects="1" scenarios="1"/>
  <autoFilter ref="A2:H428" xr:uid="{7869B588-34CC-4DC6-9D64-DE06EBCC6EAA}">
    <filterColumn colId="1">
      <filters blank="1">
        <filter val="NA"/>
      </filters>
    </filterColumn>
  </autoFilter>
  <phoneticPr fontId="32" type="noConversion"/>
  <conditionalFormatting sqref="B20:B23 B380 B227:B232 B241:B242 B278:B279 B303 B310 B312:B313 B326:B327 B355:B357 B429:B1048576 B110 B341 B35 B151:B167 B251 B60:B81 B40:B46 B48:B49 B58 B85:B97 B101 B105 B114:B115 B119 B123:B124 B128 B132:B133 B143:B149 B175:B200 B209:B210 B234:B239 B244:B249 B253:B276 B286:B287 B295:B296 B318:B319 B367 B374 B384 B397 B404 B411 B25:B26">
    <cfRule type="cellIs" dxfId="75" priority="87" operator="equal">
      <formula>"x"</formula>
    </cfRule>
  </conditionalFormatting>
  <conditionalFormatting sqref="B424 B428">
    <cfRule type="cellIs" dxfId="74" priority="86" operator="equal">
      <formula>"x"</formula>
    </cfRule>
  </conditionalFormatting>
  <conditionalFormatting sqref="B2">
    <cfRule type="cellIs" dxfId="73" priority="85" operator="equal">
      <formula>"x"</formula>
    </cfRule>
  </conditionalFormatting>
  <conditionalFormatting sqref="B3:B18">
    <cfRule type="cellIs" dxfId="72" priority="84" operator="equal">
      <formula>"x"</formula>
    </cfRule>
  </conditionalFormatting>
  <conditionalFormatting sqref="B106">
    <cfRule type="cellIs" dxfId="71" priority="83" operator="equal">
      <formula>"x"</formula>
    </cfRule>
  </conditionalFormatting>
  <conditionalFormatting sqref="B19">
    <cfRule type="cellIs" dxfId="70" priority="82" operator="equal">
      <formula>"x"</formula>
    </cfRule>
  </conditionalFormatting>
  <conditionalFormatting sqref="B59">
    <cfRule type="cellIs" dxfId="69" priority="81" operator="equal">
      <formula>"x"</formula>
    </cfRule>
  </conditionalFormatting>
  <conditionalFormatting sqref="B27:B34">
    <cfRule type="cellIs" dxfId="68" priority="80" operator="equal">
      <formula>"x"</formula>
    </cfRule>
  </conditionalFormatting>
  <conditionalFormatting sqref="B27:B34">
    <cfRule type="cellIs" dxfId="67" priority="79" operator="equal">
      <formula>"x"</formula>
    </cfRule>
  </conditionalFormatting>
  <conditionalFormatting sqref="B36:B39">
    <cfRule type="cellIs" dxfId="66" priority="78" operator="equal">
      <formula>"x"</formula>
    </cfRule>
  </conditionalFormatting>
  <conditionalFormatting sqref="B36:B39">
    <cfRule type="cellIs" dxfId="65" priority="77" operator="equal">
      <formula>"x"</formula>
    </cfRule>
  </conditionalFormatting>
  <conditionalFormatting sqref="B50:B57">
    <cfRule type="cellIs" dxfId="64" priority="75" operator="equal">
      <formula>"x"</formula>
    </cfRule>
  </conditionalFormatting>
  <conditionalFormatting sqref="B50:B57">
    <cfRule type="cellIs" dxfId="63" priority="74" operator="equal">
      <formula>"x"</formula>
    </cfRule>
  </conditionalFormatting>
  <conditionalFormatting sqref="B82:B84">
    <cfRule type="cellIs" dxfId="62" priority="73" operator="equal">
      <formula>"x"</formula>
    </cfRule>
  </conditionalFormatting>
  <conditionalFormatting sqref="B82:B84">
    <cfRule type="cellIs" dxfId="61" priority="72" operator="equal">
      <formula>"x"</formula>
    </cfRule>
  </conditionalFormatting>
  <conditionalFormatting sqref="B98:B100">
    <cfRule type="cellIs" dxfId="60" priority="71" operator="equal">
      <formula>"x"</formula>
    </cfRule>
  </conditionalFormatting>
  <conditionalFormatting sqref="B98:B100">
    <cfRule type="cellIs" dxfId="59" priority="70" operator="equal">
      <formula>"x"</formula>
    </cfRule>
  </conditionalFormatting>
  <conditionalFormatting sqref="B102:B104">
    <cfRule type="cellIs" dxfId="58" priority="69" operator="equal">
      <formula>"x"</formula>
    </cfRule>
  </conditionalFormatting>
  <conditionalFormatting sqref="B102:B104">
    <cfRule type="cellIs" dxfId="57" priority="68" operator="equal">
      <formula>"x"</formula>
    </cfRule>
  </conditionalFormatting>
  <conditionalFormatting sqref="B425:B427">
    <cfRule type="cellIs" dxfId="56" priority="3" operator="equal">
      <formula>"x"</formula>
    </cfRule>
  </conditionalFormatting>
  <conditionalFormatting sqref="B107:B109">
    <cfRule type="cellIs" dxfId="55" priority="67" operator="equal">
      <formula>"x"</formula>
    </cfRule>
  </conditionalFormatting>
  <conditionalFormatting sqref="B107:B109">
    <cfRule type="cellIs" dxfId="54" priority="66" operator="equal">
      <formula>"x"</formula>
    </cfRule>
  </conditionalFormatting>
  <conditionalFormatting sqref="B111:B113">
    <cfRule type="cellIs" dxfId="53" priority="65" operator="equal">
      <formula>"x"</formula>
    </cfRule>
  </conditionalFormatting>
  <conditionalFormatting sqref="B111:B113">
    <cfRule type="cellIs" dxfId="52" priority="64" operator="equal">
      <formula>"x"</formula>
    </cfRule>
  </conditionalFormatting>
  <conditionalFormatting sqref="B116:B118">
    <cfRule type="cellIs" dxfId="51" priority="63" operator="equal">
      <formula>"x"</formula>
    </cfRule>
  </conditionalFormatting>
  <conditionalFormatting sqref="B116:B118">
    <cfRule type="cellIs" dxfId="50" priority="62" operator="equal">
      <formula>"x"</formula>
    </cfRule>
  </conditionalFormatting>
  <conditionalFormatting sqref="B120:B122">
    <cfRule type="cellIs" dxfId="49" priority="61" operator="equal">
      <formula>"x"</formula>
    </cfRule>
  </conditionalFormatting>
  <conditionalFormatting sqref="B120:B122">
    <cfRule type="cellIs" dxfId="48" priority="60" operator="equal">
      <formula>"x"</formula>
    </cfRule>
  </conditionalFormatting>
  <conditionalFormatting sqref="B125:B127">
    <cfRule type="cellIs" dxfId="47" priority="59" operator="equal">
      <formula>"x"</formula>
    </cfRule>
  </conditionalFormatting>
  <conditionalFormatting sqref="B125:B127">
    <cfRule type="cellIs" dxfId="46" priority="58" operator="equal">
      <formula>"x"</formula>
    </cfRule>
  </conditionalFormatting>
  <conditionalFormatting sqref="B129:B131">
    <cfRule type="cellIs" dxfId="45" priority="57" operator="equal">
      <formula>"x"</formula>
    </cfRule>
  </conditionalFormatting>
  <conditionalFormatting sqref="B129:B131">
    <cfRule type="cellIs" dxfId="44" priority="56" operator="equal">
      <formula>"x"</formula>
    </cfRule>
  </conditionalFormatting>
  <conditionalFormatting sqref="B425:B427">
    <cfRule type="cellIs" dxfId="43" priority="4" operator="equal">
      <formula>"x"</formula>
    </cfRule>
  </conditionalFormatting>
  <conditionalFormatting sqref="B134:B142">
    <cfRule type="cellIs" dxfId="42" priority="53" operator="equal">
      <formula>"x"</formula>
    </cfRule>
  </conditionalFormatting>
  <conditionalFormatting sqref="B134:B142">
    <cfRule type="cellIs" dxfId="41" priority="52" operator="equal">
      <formula>"x"</formula>
    </cfRule>
  </conditionalFormatting>
  <conditionalFormatting sqref="B168:B173">
    <cfRule type="cellIs" dxfId="40" priority="51" operator="equal">
      <formula>"x"</formula>
    </cfRule>
  </conditionalFormatting>
  <conditionalFormatting sqref="B168:B173">
    <cfRule type="cellIs" dxfId="39" priority="50" operator="equal">
      <formula>"x"</formula>
    </cfRule>
  </conditionalFormatting>
  <conditionalFormatting sqref="B201:B208">
    <cfRule type="cellIs" dxfId="38" priority="48" operator="equal">
      <formula>"x"</formula>
    </cfRule>
  </conditionalFormatting>
  <conditionalFormatting sqref="B201:B208">
    <cfRule type="cellIs" dxfId="37" priority="47" operator="equal">
      <formula>"x"</formula>
    </cfRule>
  </conditionalFormatting>
  <conditionalFormatting sqref="B211:B212">
    <cfRule type="cellIs" dxfId="36" priority="46" operator="equal">
      <formula>"x"</formula>
    </cfRule>
  </conditionalFormatting>
  <conditionalFormatting sqref="B211:B212">
    <cfRule type="cellIs" dxfId="35" priority="45" operator="equal">
      <formula>"x"</formula>
    </cfRule>
  </conditionalFormatting>
  <conditionalFormatting sqref="B215:B225">
    <cfRule type="cellIs" dxfId="34" priority="44" operator="equal">
      <formula>"x"</formula>
    </cfRule>
  </conditionalFormatting>
  <conditionalFormatting sqref="B215:B225">
    <cfRule type="cellIs" dxfId="33" priority="43" operator="equal">
      <formula>"x"</formula>
    </cfRule>
  </conditionalFormatting>
  <conditionalFormatting sqref="B280:B285">
    <cfRule type="cellIs" dxfId="32" priority="38" operator="equal">
      <formula>"x"</formula>
    </cfRule>
  </conditionalFormatting>
  <conditionalFormatting sqref="B280:B285">
    <cfRule type="cellIs" dxfId="31" priority="37" operator="equal">
      <formula>"x"</formula>
    </cfRule>
  </conditionalFormatting>
  <conditionalFormatting sqref="B288:B294">
    <cfRule type="cellIs" dxfId="30" priority="36" operator="equal">
      <formula>"x"</formula>
    </cfRule>
  </conditionalFormatting>
  <conditionalFormatting sqref="B288:B294">
    <cfRule type="cellIs" dxfId="29" priority="35" operator="equal">
      <formula>"x"</formula>
    </cfRule>
  </conditionalFormatting>
  <conditionalFormatting sqref="B297:B302">
    <cfRule type="cellIs" dxfId="28" priority="32" operator="equal">
      <formula>"x"</formula>
    </cfRule>
  </conditionalFormatting>
  <conditionalFormatting sqref="B297:B302">
    <cfRule type="cellIs" dxfId="27" priority="31" operator="equal">
      <formula>"x"</formula>
    </cfRule>
  </conditionalFormatting>
  <conditionalFormatting sqref="B304:B309">
    <cfRule type="cellIs" dxfId="26" priority="30" operator="equal">
      <formula>"x"</formula>
    </cfRule>
  </conditionalFormatting>
  <conditionalFormatting sqref="B304:B309">
    <cfRule type="cellIs" dxfId="25" priority="29" operator="equal">
      <formula>"x"</formula>
    </cfRule>
  </conditionalFormatting>
  <conditionalFormatting sqref="B314:B317">
    <cfRule type="cellIs" dxfId="24" priority="28" operator="equal">
      <formula>"x"</formula>
    </cfRule>
  </conditionalFormatting>
  <conditionalFormatting sqref="B314:B317">
    <cfRule type="cellIs" dxfId="23" priority="27" operator="equal">
      <formula>"x"</formula>
    </cfRule>
  </conditionalFormatting>
  <conditionalFormatting sqref="B320:B325">
    <cfRule type="cellIs" dxfId="22" priority="26" operator="equal">
      <formula>"x"</formula>
    </cfRule>
  </conditionalFormatting>
  <conditionalFormatting sqref="B320:B325">
    <cfRule type="cellIs" dxfId="21" priority="25" operator="equal">
      <formula>"x"</formula>
    </cfRule>
  </conditionalFormatting>
  <conditionalFormatting sqref="B328:B340">
    <cfRule type="cellIs" dxfId="20" priority="24" operator="equal">
      <formula>"x"</formula>
    </cfRule>
  </conditionalFormatting>
  <conditionalFormatting sqref="B328:B340">
    <cfRule type="cellIs" dxfId="19" priority="23" operator="equal">
      <formula>"x"</formula>
    </cfRule>
  </conditionalFormatting>
  <conditionalFormatting sqref="B342:B354">
    <cfRule type="cellIs" dxfId="18" priority="22" operator="equal">
      <formula>"x"</formula>
    </cfRule>
  </conditionalFormatting>
  <conditionalFormatting sqref="B342:B354">
    <cfRule type="cellIs" dxfId="17" priority="21" operator="equal">
      <formula>"x"</formula>
    </cfRule>
  </conditionalFormatting>
  <conditionalFormatting sqref="B358:B366">
    <cfRule type="cellIs" dxfId="16" priority="20" operator="equal">
      <formula>"x"</formula>
    </cfRule>
  </conditionalFormatting>
  <conditionalFormatting sqref="B358:B366">
    <cfRule type="cellIs" dxfId="15" priority="19" operator="equal">
      <formula>"x"</formula>
    </cfRule>
  </conditionalFormatting>
  <conditionalFormatting sqref="B368:B372">
    <cfRule type="cellIs" dxfId="14" priority="18" operator="equal">
      <formula>"x"</formula>
    </cfRule>
  </conditionalFormatting>
  <conditionalFormatting sqref="B368:B372">
    <cfRule type="cellIs" dxfId="13" priority="17" operator="equal">
      <formula>"x"</formula>
    </cfRule>
  </conditionalFormatting>
  <conditionalFormatting sqref="B375:B379">
    <cfRule type="cellIs" dxfId="12" priority="16" operator="equal">
      <formula>"x"</formula>
    </cfRule>
  </conditionalFormatting>
  <conditionalFormatting sqref="B375:B379">
    <cfRule type="cellIs" dxfId="11" priority="15" operator="equal">
      <formula>"x"</formula>
    </cfRule>
  </conditionalFormatting>
  <conditionalFormatting sqref="B381:B383">
    <cfRule type="cellIs" dxfId="10" priority="14" operator="equal">
      <formula>"x"</formula>
    </cfRule>
  </conditionalFormatting>
  <conditionalFormatting sqref="B381:B383">
    <cfRule type="cellIs" dxfId="9" priority="13" operator="equal">
      <formula>"x"</formula>
    </cfRule>
  </conditionalFormatting>
  <conditionalFormatting sqref="B385:B396">
    <cfRule type="cellIs" dxfId="8" priority="12" operator="equal">
      <formula>"x"</formula>
    </cfRule>
  </conditionalFormatting>
  <conditionalFormatting sqref="B385:B396">
    <cfRule type="cellIs" dxfId="7" priority="11" operator="equal">
      <formula>"x"</formula>
    </cfRule>
  </conditionalFormatting>
  <conditionalFormatting sqref="B398:B403">
    <cfRule type="cellIs" dxfId="6" priority="10" operator="equal">
      <formula>"x"</formula>
    </cfRule>
  </conditionalFormatting>
  <conditionalFormatting sqref="B398:B403">
    <cfRule type="cellIs" dxfId="5" priority="9" operator="equal">
      <formula>"x"</formula>
    </cfRule>
  </conditionalFormatting>
  <conditionalFormatting sqref="B405:B410">
    <cfRule type="cellIs" dxfId="4" priority="8" operator="equal">
      <formula>"x"</formula>
    </cfRule>
  </conditionalFormatting>
  <conditionalFormatting sqref="B405:B410">
    <cfRule type="cellIs" dxfId="3" priority="7" operator="equal">
      <formula>"x"</formula>
    </cfRule>
  </conditionalFormatting>
  <conditionalFormatting sqref="B412:B423">
    <cfRule type="cellIs" dxfId="2" priority="6" operator="equal">
      <formula>"x"</formula>
    </cfRule>
  </conditionalFormatting>
  <conditionalFormatting sqref="B412:B423">
    <cfRule type="cellIs" dxfId="1" priority="5" operator="equal">
      <formula>"x"</formula>
    </cfRule>
  </conditionalFormatting>
  <conditionalFormatting sqref="B1">
    <cfRule type="cellIs" dxfId="0" priority="1" operator="equal">
      <formula>"x"</formula>
    </cfRule>
  </conditionalFormatting>
  <pageMargins left="0.7" right="0.7" top="0.75" bottom="0.75" header="0.3" footer="0.3"/>
  <pageSetup paperSize="9" orientation="portrait"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D9E1-643C-44F9-BF28-C59DC6142E7F}">
  <dimension ref="A1:D2437"/>
  <sheetViews>
    <sheetView topLeftCell="A1678" workbookViewId="0">
      <selection activeCell="C1724" sqref="C1724"/>
    </sheetView>
  </sheetViews>
  <sheetFormatPr baseColWidth="10" defaultRowHeight="11.25" x14ac:dyDescent="0.2"/>
  <cols>
    <col min="1" max="1" width="3.33203125" bestFit="1" customWidth="1"/>
    <col min="2" max="4" width="60.83203125" style="15" customWidth="1"/>
  </cols>
  <sheetData>
    <row r="1" spans="1:4" x14ac:dyDescent="0.2">
      <c r="A1" t="s">
        <v>1868</v>
      </c>
      <c r="B1" s="166" t="s">
        <v>1863</v>
      </c>
      <c r="C1" s="166" t="s">
        <v>1864</v>
      </c>
      <c r="D1" s="166" t="s">
        <v>1578</v>
      </c>
    </row>
    <row r="2" spans="1:4" x14ac:dyDescent="0.2">
      <c r="A2" s="176" t="s">
        <v>1865</v>
      </c>
      <c r="B2" s="170" t="str">
        <f>IF('T1'!B17="X",'T1'!I17,"")</f>
        <v/>
      </c>
      <c r="C2" s="170" t="str">
        <f>IF('T1'!B17="X",'T1'!I17,"")</f>
        <v/>
      </c>
      <c r="D2" s="170" t="str">
        <f t="shared" ref="D2:D65" si="0">IF(ISERROR(VLOOKUP(C2,Tablesource,2,0)),"",VLOOKUP(C2,Tablesource,2,0))</f>
        <v/>
      </c>
    </row>
    <row r="3" spans="1:4" x14ac:dyDescent="0.2">
      <c r="A3" t="s">
        <v>1865</v>
      </c>
      <c r="B3" s="15" t="str">
        <f>IF('T1'!B18="X",'T1'!I18,"")</f>
        <v/>
      </c>
      <c r="C3" s="15" t="str">
        <f>IF('T1'!B18="X",'T1'!I18,"")</f>
        <v/>
      </c>
      <c r="D3" s="15" t="str">
        <f t="shared" si="0"/>
        <v/>
      </c>
    </row>
    <row r="4" spans="1:4" x14ac:dyDescent="0.2">
      <c r="A4" t="s">
        <v>1865</v>
      </c>
      <c r="B4" s="15" t="str">
        <f>IF('T1'!B19="X",'T1'!I19,"")</f>
        <v/>
      </c>
      <c r="C4" s="15" t="str">
        <f>IF('T1'!B19="X",'T1'!I19,"")</f>
        <v/>
      </c>
      <c r="D4" s="15" t="str">
        <f t="shared" si="0"/>
        <v/>
      </c>
    </row>
    <row r="5" spans="1:4" x14ac:dyDescent="0.2">
      <c r="A5" t="s">
        <v>1865</v>
      </c>
      <c r="B5" s="15" t="str">
        <f>IF('T1'!B20="X",'T1'!I20,"")</f>
        <v/>
      </c>
      <c r="C5" s="15" t="str">
        <f>IF('T1'!B20="X",'T1'!I20,"")</f>
        <v/>
      </c>
      <c r="D5" s="15" t="str">
        <f t="shared" si="0"/>
        <v/>
      </c>
    </row>
    <row r="6" spans="1:4" x14ac:dyDescent="0.2">
      <c r="A6" t="s">
        <v>1865</v>
      </c>
      <c r="B6" s="15" t="str">
        <f>IF('T1'!B21="X",'T1'!I21,"")</f>
        <v/>
      </c>
      <c r="C6" s="15" t="str">
        <f>IF('T1'!B21="X",'T1'!I21,"")</f>
        <v/>
      </c>
      <c r="D6" s="15" t="str">
        <f t="shared" si="0"/>
        <v/>
      </c>
    </row>
    <row r="7" spans="1:4" x14ac:dyDescent="0.2">
      <c r="A7" t="s">
        <v>1865</v>
      </c>
      <c r="B7" s="15" t="str">
        <f>IF('T1'!B22="X",'T1'!I22,"")</f>
        <v/>
      </c>
      <c r="C7" s="15" t="str">
        <f>IF('T1'!B22="X",'T1'!I22,"")</f>
        <v/>
      </c>
      <c r="D7" s="15" t="str">
        <f t="shared" si="0"/>
        <v/>
      </c>
    </row>
    <row r="8" spans="1:4" x14ac:dyDescent="0.2">
      <c r="A8" t="s">
        <v>1865</v>
      </c>
      <c r="B8" s="15" t="str">
        <f>IF('T1'!B23="X",'T1'!I23,"")</f>
        <v/>
      </c>
      <c r="C8" s="15" t="str">
        <f>IF('T1'!B23="X",'T1'!I23,"")</f>
        <v/>
      </c>
      <c r="D8" s="15" t="str">
        <f t="shared" si="0"/>
        <v/>
      </c>
    </row>
    <row r="9" spans="1:4" x14ac:dyDescent="0.2">
      <c r="A9" t="s">
        <v>1865</v>
      </c>
      <c r="B9" s="15" t="str">
        <f>IF('T1'!B24="X",'T1'!I24,"")</f>
        <v/>
      </c>
      <c r="C9" s="15" t="str">
        <f>IF('T1'!B24="X",'T1'!I24,"")</f>
        <v/>
      </c>
      <c r="D9" s="15" t="str">
        <f t="shared" si="0"/>
        <v/>
      </c>
    </row>
    <row r="10" spans="1:4" x14ac:dyDescent="0.2">
      <c r="A10" t="s">
        <v>1865</v>
      </c>
      <c r="B10" s="15" t="str">
        <f>IF('T1'!B25="X",'T1'!I25,"")</f>
        <v/>
      </c>
      <c r="C10" s="15" t="str">
        <f>IF('T1'!B25="X",'T1'!I25,"")</f>
        <v/>
      </c>
      <c r="D10" s="15" t="str">
        <f t="shared" si="0"/>
        <v/>
      </c>
    </row>
    <row r="11" spans="1:4" x14ac:dyDescent="0.2">
      <c r="A11" t="s">
        <v>1865</v>
      </c>
      <c r="B11" s="15" t="str">
        <f>IF('T1'!B26="X",'T1'!I26,"")</f>
        <v/>
      </c>
      <c r="C11" s="15" t="str">
        <f>IF('T1'!B26="X",'T1'!I26,"")</f>
        <v/>
      </c>
      <c r="D11" s="15" t="str">
        <f t="shared" si="0"/>
        <v/>
      </c>
    </row>
    <row r="12" spans="1:4" x14ac:dyDescent="0.2">
      <c r="A12" t="s">
        <v>1865</v>
      </c>
      <c r="B12" s="15" t="str">
        <f>IF('T1'!B27="X",'T1'!I27,"")</f>
        <v/>
      </c>
      <c r="C12" s="15" t="str">
        <f>IF('T1'!B27="X",'T1'!I27,"")</f>
        <v/>
      </c>
      <c r="D12" s="15" t="str">
        <f t="shared" si="0"/>
        <v/>
      </c>
    </row>
    <row r="13" spans="1:4" x14ac:dyDescent="0.2">
      <c r="A13" t="s">
        <v>1865</v>
      </c>
      <c r="B13" s="15" t="str">
        <f>IF('T1'!B28="X",'T1'!I28,"")</f>
        <v/>
      </c>
      <c r="C13" s="15" t="str">
        <f>IF('T1'!B28="X",'T1'!I28,"")</f>
        <v/>
      </c>
      <c r="D13" s="15" t="str">
        <f t="shared" si="0"/>
        <v/>
      </c>
    </row>
    <row r="14" spans="1:4" x14ac:dyDescent="0.2">
      <c r="A14" t="s">
        <v>1865</v>
      </c>
      <c r="B14" s="15" t="str">
        <f>IF('T1'!B29="X",'T1'!I29,"")</f>
        <v/>
      </c>
      <c r="C14" s="15" t="str">
        <f>IF('T1'!B29="X",'T1'!I29,"")</f>
        <v/>
      </c>
      <c r="D14" s="15" t="str">
        <f t="shared" si="0"/>
        <v/>
      </c>
    </row>
    <row r="15" spans="1:4" x14ac:dyDescent="0.2">
      <c r="A15" t="s">
        <v>1865</v>
      </c>
      <c r="B15" s="15" t="str">
        <f>IF('T1'!B30="X",'T1'!I30,"")</f>
        <v/>
      </c>
      <c r="C15" s="15" t="str">
        <f>IF('T1'!B30="X",'T1'!I30,"")</f>
        <v/>
      </c>
      <c r="D15" s="15" t="str">
        <f t="shared" si="0"/>
        <v/>
      </c>
    </row>
    <row r="16" spans="1:4" x14ac:dyDescent="0.2">
      <c r="A16" t="s">
        <v>1865</v>
      </c>
      <c r="B16" s="15" t="str">
        <f>IF('T1'!B31="X",'T1'!I31,"")</f>
        <v/>
      </c>
      <c r="C16" s="15" t="str">
        <f>IF('T1'!B31="X",'T1'!I31,"")</f>
        <v/>
      </c>
      <c r="D16" s="15" t="str">
        <f t="shared" si="0"/>
        <v/>
      </c>
    </row>
    <row r="17" spans="1:4" x14ac:dyDescent="0.2">
      <c r="A17" t="s">
        <v>1865</v>
      </c>
      <c r="B17" s="15" t="str">
        <f>IF('T1'!B32="X",'T1'!I32,"")</f>
        <v/>
      </c>
      <c r="C17" s="15" t="str">
        <f>IF('T1'!B32="X",'T1'!I32,"")</f>
        <v/>
      </c>
      <c r="D17" s="15" t="str">
        <f t="shared" si="0"/>
        <v/>
      </c>
    </row>
    <row r="18" spans="1:4" x14ac:dyDescent="0.2">
      <c r="A18" t="s">
        <v>1865</v>
      </c>
      <c r="B18" s="15" t="str">
        <f>IF('T1'!B33="X",'T1'!I33,"")</f>
        <v/>
      </c>
      <c r="C18" s="15" t="str">
        <f>IF('T1'!B33="X",'T1'!I33,"")</f>
        <v/>
      </c>
      <c r="D18" s="15" t="str">
        <f t="shared" si="0"/>
        <v/>
      </c>
    </row>
    <row r="19" spans="1:4" x14ac:dyDescent="0.2">
      <c r="A19" t="s">
        <v>1865</v>
      </c>
      <c r="B19" s="15" t="str">
        <f>IF('T1'!B34="X",'T1'!I34,"")</f>
        <v/>
      </c>
      <c r="C19" s="15" t="str">
        <f>IF('T1'!B34="X",'T1'!I34,"")</f>
        <v/>
      </c>
      <c r="D19" s="15" t="str">
        <f t="shared" si="0"/>
        <v/>
      </c>
    </row>
    <row r="20" spans="1:4" x14ac:dyDescent="0.2">
      <c r="A20" t="s">
        <v>1865</v>
      </c>
      <c r="B20" s="15" t="str">
        <f>IF('T1'!B35="X",'T1'!I35,"")</f>
        <v/>
      </c>
      <c r="C20" s="15" t="str">
        <f>IF('T1'!B35="X",'T1'!I35,"")</f>
        <v/>
      </c>
      <c r="D20" s="15" t="str">
        <f t="shared" si="0"/>
        <v/>
      </c>
    </row>
    <row r="21" spans="1:4" x14ac:dyDescent="0.2">
      <c r="A21" t="s">
        <v>1865</v>
      </c>
      <c r="B21" s="15" t="str">
        <f>IF('T1'!B36="X",'T1'!I36,"")</f>
        <v/>
      </c>
      <c r="C21" s="15" t="str">
        <f>IF('T1'!B36="X",'T1'!I36,"")</f>
        <v/>
      </c>
      <c r="D21" s="15" t="str">
        <f t="shared" si="0"/>
        <v/>
      </c>
    </row>
    <row r="22" spans="1:4" x14ac:dyDescent="0.2">
      <c r="A22" t="s">
        <v>1865</v>
      </c>
      <c r="B22" s="15" t="str">
        <f>IF('T1'!B37="X",'T1'!I37,"")</f>
        <v/>
      </c>
      <c r="C22" s="15" t="str">
        <f>IF('T1'!B37="X",'T1'!I37,"")</f>
        <v/>
      </c>
      <c r="D22" s="15" t="str">
        <f t="shared" si="0"/>
        <v/>
      </c>
    </row>
    <row r="23" spans="1:4" x14ac:dyDescent="0.2">
      <c r="A23" t="s">
        <v>1865</v>
      </c>
      <c r="B23" s="15" t="str">
        <f>IF('T1'!B38="X",'T1'!I38,"")</f>
        <v/>
      </c>
      <c r="C23" s="15" t="str">
        <f>IF('T1'!B38="X",'T1'!I38,"")</f>
        <v/>
      </c>
      <c r="D23" s="15" t="str">
        <f t="shared" si="0"/>
        <v/>
      </c>
    </row>
    <row r="24" spans="1:4" x14ac:dyDescent="0.2">
      <c r="A24" t="s">
        <v>1865</v>
      </c>
      <c r="B24" s="15" t="str">
        <f>IF('T1'!B39="X",'T1'!I39,"")</f>
        <v/>
      </c>
      <c r="C24" s="15" t="str">
        <f>IF('T1'!B39="X",'T1'!I39,"")</f>
        <v/>
      </c>
      <c r="D24" s="15" t="str">
        <f t="shared" si="0"/>
        <v/>
      </c>
    </row>
    <row r="25" spans="1:4" x14ac:dyDescent="0.2">
      <c r="A25" t="s">
        <v>1865</v>
      </c>
      <c r="B25" s="15" t="str">
        <f>IF('T1'!B40="X",'T1'!I40,"")</f>
        <v/>
      </c>
      <c r="C25" s="15" t="str">
        <f>IF('T1'!B40="X",'T1'!I40,"")</f>
        <v/>
      </c>
      <c r="D25" s="15" t="str">
        <f t="shared" si="0"/>
        <v/>
      </c>
    </row>
    <row r="26" spans="1:4" x14ac:dyDescent="0.2">
      <c r="A26" t="s">
        <v>1865</v>
      </c>
      <c r="B26" s="15" t="str">
        <f>IF('T1'!B41="X",'T1'!I41,"")</f>
        <v/>
      </c>
      <c r="C26" s="15" t="str">
        <f>IF('T1'!B41="X",'T1'!I41,"")</f>
        <v/>
      </c>
      <c r="D26" s="15" t="str">
        <f t="shared" si="0"/>
        <v/>
      </c>
    </row>
    <row r="27" spans="1:4" x14ac:dyDescent="0.2">
      <c r="A27" t="s">
        <v>1865</v>
      </c>
      <c r="B27" s="15" t="str">
        <f>IF('T1'!B42="X",'T1'!I42,"")</f>
        <v/>
      </c>
      <c r="C27" s="15" t="str">
        <f>IF('T1'!B42="X",'T1'!I42,"")</f>
        <v/>
      </c>
      <c r="D27" s="15" t="str">
        <f t="shared" si="0"/>
        <v/>
      </c>
    </row>
    <row r="28" spans="1:4" x14ac:dyDescent="0.2">
      <c r="A28" t="s">
        <v>1865</v>
      </c>
      <c r="B28" s="15" t="str">
        <f>IF('T1'!B43="X",'T1'!I43,"")</f>
        <v/>
      </c>
      <c r="C28" s="15" t="str">
        <f>IF('T1'!B43="X",'T1'!I43,"")</f>
        <v/>
      </c>
      <c r="D28" s="15" t="str">
        <f t="shared" si="0"/>
        <v/>
      </c>
    </row>
    <row r="29" spans="1:4" x14ac:dyDescent="0.2">
      <c r="A29" t="s">
        <v>1865</v>
      </c>
      <c r="B29" s="15" t="str">
        <f>IF('T1'!B44="X",'T1'!I44,"")</f>
        <v/>
      </c>
      <c r="C29" s="15" t="str">
        <f>IF('T1'!B44="X",'T1'!I44,"")</f>
        <v/>
      </c>
      <c r="D29" s="15" t="str">
        <f t="shared" si="0"/>
        <v/>
      </c>
    </row>
    <row r="30" spans="1:4" x14ac:dyDescent="0.2">
      <c r="A30" t="s">
        <v>1865</v>
      </c>
      <c r="B30" s="15" t="str">
        <f>IF('T1'!B45="X",'T1'!I45,"")</f>
        <v/>
      </c>
      <c r="C30" s="15" t="str">
        <f>IF('T1'!B45="X",'T1'!I45,"")</f>
        <v/>
      </c>
      <c r="D30" s="15" t="str">
        <f t="shared" si="0"/>
        <v/>
      </c>
    </row>
    <row r="31" spans="1:4" x14ac:dyDescent="0.2">
      <c r="A31" t="s">
        <v>1865</v>
      </c>
      <c r="B31" s="15" t="str">
        <f>IF('T1'!B46="X",'T1'!I46,"")</f>
        <v/>
      </c>
      <c r="C31" s="15" t="str">
        <f>IF('T1'!B46="X",'T1'!I46,"")</f>
        <v/>
      </c>
      <c r="D31" s="15" t="str">
        <f t="shared" si="0"/>
        <v/>
      </c>
    </row>
    <row r="32" spans="1:4" x14ac:dyDescent="0.2">
      <c r="A32" t="s">
        <v>1865</v>
      </c>
      <c r="B32" s="15" t="str">
        <f>IF('T1'!B47="X",'T1'!I47,"")</f>
        <v/>
      </c>
      <c r="C32" s="15" t="str">
        <f>IF('T1'!B47="X",'T1'!I47,"")</f>
        <v/>
      </c>
      <c r="D32" s="15" t="str">
        <f t="shared" si="0"/>
        <v/>
      </c>
    </row>
    <row r="33" spans="1:4" x14ac:dyDescent="0.2">
      <c r="A33" t="s">
        <v>1865</v>
      </c>
      <c r="B33" s="15" t="str">
        <f>IF('T1'!B48="X",'T1'!I48,"")</f>
        <v/>
      </c>
      <c r="C33" s="15" t="str">
        <f>IF('T1'!B48="X",'T1'!I48,"")</f>
        <v/>
      </c>
      <c r="D33" s="15" t="str">
        <f t="shared" si="0"/>
        <v/>
      </c>
    </row>
    <row r="34" spans="1:4" x14ac:dyDescent="0.2">
      <c r="A34" t="s">
        <v>1865</v>
      </c>
      <c r="B34" s="15" t="str">
        <f>IF('T1'!B49="X",'T1'!I49,"")</f>
        <v/>
      </c>
      <c r="C34" s="15" t="str">
        <f>IF('T1'!B49="X",'T1'!I49,"")</f>
        <v/>
      </c>
      <c r="D34" s="15" t="str">
        <f t="shared" si="0"/>
        <v/>
      </c>
    </row>
    <row r="35" spans="1:4" x14ac:dyDescent="0.2">
      <c r="A35" t="s">
        <v>1865</v>
      </c>
      <c r="B35" s="15" t="str">
        <f>IF('T1'!B50="X",'T1'!I50,"")</f>
        <v/>
      </c>
      <c r="C35" s="15" t="str">
        <f>IF('T1'!B50="X",'T1'!I50,"")</f>
        <v/>
      </c>
      <c r="D35" s="15" t="str">
        <f t="shared" si="0"/>
        <v/>
      </c>
    </row>
    <row r="36" spans="1:4" x14ac:dyDescent="0.2">
      <c r="A36" t="s">
        <v>1865</v>
      </c>
      <c r="B36" s="15" t="str">
        <f>IF('T1'!B51="X",'T1'!I51,"")</f>
        <v/>
      </c>
      <c r="C36" s="15" t="str">
        <f>IF('T1'!B51="X",'T1'!I51,"")</f>
        <v/>
      </c>
      <c r="D36" s="15" t="str">
        <f t="shared" si="0"/>
        <v/>
      </c>
    </row>
    <row r="37" spans="1:4" x14ac:dyDescent="0.2">
      <c r="A37" t="s">
        <v>1865</v>
      </c>
      <c r="B37" s="15" t="str">
        <f>IF('T1'!B52="X",'T1'!I52,"")</f>
        <v/>
      </c>
      <c r="C37" s="15" t="str">
        <f>IF('T1'!B52="X",'T1'!I52,"")</f>
        <v/>
      </c>
      <c r="D37" s="15" t="str">
        <f t="shared" si="0"/>
        <v/>
      </c>
    </row>
    <row r="38" spans="1:4" x14ac:dyDescent="0.2">
      <c r="A38" t="s">
        <v>1865</v>
      </c>
      <c r="B38" s="15" t="str">
        <f>IF('T1'!B53="X",'T1'!I53,"")</f>
        <v/>
      </c>
      <c r="C38" s="15" t="str">
        <f>IF('T1'!B53="X",'T1'!I53,"")</f>
        <v/>
      </c>
      <c r="D38" s="15" t="str">
        <f t="shared" si="0"/>
        <v/>
      </c>
    </row>
    <row r="39" spans="1:4" x14ac:dyDescent="0.2">
      <c r="A39" t="s">
        <v>1865</v>
      </c>
      <c r="B39" s="15" t="str">
        <f>IF('T1'!B54="X",'T1'!I54,"")</f>
        <v/>
      </c>
      <c r="C39" s="15" t="str">
        <f>IF('T1'!B54="X",'T1'!I54,"")</f>
        <v/>
      </c>
      <c r="D39" s="15" t="str">
        <f t="shared" si="0"/>
        <v/>
      </c>
    </row>
    <row r="40" spans="1:4" x14ac:dyDescent="0.2">
      <c r="A40" t="s">
        <v>1865</v>
      </c>
      <c r="B40" s="15" t="str">
        <f>IF('T1'!B55="X",'T1'!I55,"")</f>
        <v/>
      </c>
      <c r="C40" s="15" t="str">
        <f>IF('T1'!B55="X",'T1'!I55,"")</f>
        <v/>
      </c>
      <c r="D40" s="15" t="str">
        <f t="shared" si="0"/>
        <v/>
      </c>
    </row>
    <row r="41" spans="1:4" x14ac:dyDescent="0.2">
      <c r="A41" t="s">
        <v>1865</v>
      </c>
      <c r="B41" s="15" t="str">
        <f>IF('T1'!B56="X",'T1'!I56,"")</f>
        <v/>
      </c>
      <c r="C41" s="15" t="str">
        <f>IF('T1'!B56="X",'T1'!I56,"")</f>
        <v/>
      </c>
      <c r="D41" s="15" t="str">
        <f t="shared" si="0"/>
        <v/>
      </c>
    </row>
    <row r="42" spans="1:4" x14ac:dyDescent="0.2">
      <c r="A42" t="s">
        <v>1865</v>
      </c>
      <c r="B42" s="15" t="str">
        <f>IF('T1'!B57="X",'T1'!I57,"")</f>
        <v/>
      </c>
      <c r="C42" s="15" t="str">
        <f>IF('T1'!B57="X",'T1'!I57,"")</f>
        <v/>
      </c>
      <c r="D42" s="15" t="str">
        <f t="shared" si="0"/>
        <v/>
      </c>
    </row>
    <row r="43" spans="1:4" x14ac:dyDescent="0.2">
      <c r="A43" t="s">
        <v>1865</v>
      </c>
      <c r="B43" s="15" t="str">
        <f>IF('T1'!B58="X",'T1'!I58,"")</f>
        <v/>
      </c>
      <c r="C43" s="15" t="str">
        <f>IF('T1'!B58="X",'T1'!I58,"")</f>
        <v/>
      </c>
      <c r="D43" s="15" t="str">
        <f t="shared" si="0"/>
        <v/>
      </c>
    </row>
    <row r="44" spans="1:4" x14ac:dyDescent="0.2">
      <c r="A44" t="s">
        <v>1865</v>
      </c>
      <c r="B44" s="15" t="str">
        <f>IF('T1'!B59="X",'T1'!I59,"")</f>
        <v/>
      </c>
      <c r="C44" s="15" t="str">
        <f>IF('T1'!B59="X",'T1'!I59,"")</f>
        <v/>
      </c>
      <c r="D44" s="15" t="str">
        <f t="shared" si="0"/>
        <v/>
      </c>
    </row>
    <row r="45" spans="1:4" x14ac:dyDescent="0.2">
      <c r="A45" t="s">
        <v>1865</v>
      </c>
      <c r="B45" s="15" t="str">
        <f>IF('T1'!B60="X",'T1'!I60,"")</f>
        <v/>
      </c>
      <c r="C45" s="15" t="str">
        <f>IF('T1'!B60="X",'T1'!I60,"")</f>
        <v/>
      </c>
      <c r="D45" s="15" t="str">
        <f t="shared" si="0"/>
        <v/>
      </c>
    </row>
    <row r="46" spans="1:4" x14ac:dyDescent="0.2">
      <c r="A46" t="s">
        <v>1865</v>
      </c>
      <c r="B46" s="15" t="str">
        <f>IF('T1'!B61="X",'T1'!I61,"")</f>
        <v/>
      </c>
      <c r="C46" s="15" t="str">
        <f>IF('T1'!B61="X",'T1'!I61,"")</f>
        <v/>
      </c>
      <c r="D46" s="15" t="str">
        <f t="shared" si="0"/>
        <v/>
      </c>
    </row>
    <row r="47" spans="1:4" x14ac:dyDescent="0.2">
      <c r="A47" t="s">
        <v>1865</v>
      </c>
      <c r="B47" s="15" t="str">
        <f>IF('T1'!B62="X",'T1'!I62,"")</f>
        <v/>
      </c>
      <c r="C47" s="15" t="str">
        <f>IF('T1'!B62="X",'T1'!I62,"")</f>
        <v/>
      </c>
      <c r="D47" s="15" t="str">
        <f t="shared" si="0"/>
        <v/>
      </c>
    </row>
    <row r="48" spans="1:4" x14ac:dyDescent="0.2">
      <c r="A48" t="s">
        <v>1865</v>
      </c>
      <c r="B48" s="15" t="str">
        <f>IF('T1'!B63="X",'T1'!I63,"")</f>
        <v/>
      </c>
      <c r="C48" s="15" t="str">
        <f>IF('T1'!B63="X",'T1'!I63,"")</f>
        <v/>
      </c>
      <c r="D48" s="15" t="str">
        <f t="shared" si="0"/>
        <v/>
      </c>
    </row>
    <row r="49" spans="1:4" x14ac:dyDescent="0.2">
      <c r="A49" t="s">
        <v>1865</v>
      </c>
      <c r="B49" s="15" t="str">
        <f>IF('T1'!B64="X",'T1'!I64,"")</f>
        <v/>
      </c>
      <c r="C49" s="15" t="str">
        <f>IF('T1'!B64="X",'T1'!I64,"")</f>
        <v/>
      </c>
      <c r="D49" s="15" t="str">
        <f t="shared" si="0"/>
        <v/>
      </c>
    </row>
    <row r="50" spans="1:4" x14ac:dyDescent="0.2">
      <c r="A50" t="s">
        <v>1865</v>
      </c>
      <c r="B50" s="15" t="str">
        <f>IF('T1'!B65="X",'T1'!I65,"")</f>
        <v/>
      </c>
      <c r="C50" s="15" t="str">
        <f>IF('T1'!B65="X",'T1'!I65,"")</f>
        <v/>
      </c>
      <c r="D50" s="15" t="str">
        <f t="shared" si="0"/>
        <v/>
      </c>
    </row>
    <row r="51" spans="1:4" x14ac:dyDescent="0.2">
      <c r="A51" t="s">
        <v>1865</v>
      </c>
      <c r="B51" s="15" t="str">
        <f>IF('T1'!B66="X",'T1'!I66,"")</f>
        <v/>
      </c>
      <c r="C51" s="15" t="str">
        <f>IF('T1'!B66="X",'T1'!I66,"")</f>
        <v/>
      </c>
      <c r="D51" s="15" t="str">
        <f t="shared" si="0"/>
        <v/>
      </c>
    </row>
    <row r="52" spans="1:4" x14ac:dyDescent="0.2">
      <c r="A52" t="s">
        <v>1865</v>
      </c>
      <c r="B52" s="15" t="str">
        <f>IF('T1'!B67="X",'T1'!I67,"")</f>
        <v/>
      </c>
      <c r="C52" s="15" t="str">
        <f>IF('T1'!B67="X",'T1'!I67,"")</f>
        <v/>
      </c>
      <c r="D52" s="15" t="str">
        <f t="shared" si="0"/>
        <v/>
      </c>
    </row>
    <row r="53" spans="1:4" x14ac:dyDescent="0.2">
      <c r="A53" t="s">
        <v>1865</v>
      </c>
      <c r="B53" s="15" t="str">
        <f>IF('T1'!B68="X",'T1'!I68,"")</f>
        <v/>
      </c>
      <c r="C53" s="15" t="str">
        <f>IF('T1'!B68="X",'T1'!I68,"")</f>
        <v/>
      </c>
      <c r="D53" s="15" t="str">
        <f t="shared" si="0"/>
        <v/>
      </c>
    </row>
    <row r="54" spans="1:4" x14ac:dyDescent="0.2">
      <c r="A54" t="s">
        <v>1865</v>
      </c>
      <c r="B54" s="15" t="str">
        <f>IF('T1'!B69="X",'T1'!I69,"")</f>
        <v/>
      </c>
      <c r="C54" s="15" t="str">
        <f>IF('T1'!B69="X",'T1'!I69,"")</f>
        <v/>
      </c>
      <c r="D54" s="15" t="str">
        <f t="shared" si="0"/>
        <v/>
      </c>
    </row>
    <row r="55" spans="1:4" x14ac:dyDescent="0.2">
      <c r="A55" t="s">
        <v>1865</v>
      </c>
      <c r="B55" s="15" t="str">
        <f>IF('T1'!B70="X",'T1'!I70,"")</f>
        <v/>
      </c>
      <c r="C55" s="15" t="str">
        <f>IF('T1'!B70="X",'T1'!I70,"")</f>
        <v/>
      </c>
      <c r="D55" s="15" t="str">
        <f t="shared" si="0"/>
        <v/>
      </c>
    </row>
    <row r="56" spans="1:4" x14ac:dyDescent="0.2">
      <c r="A56" t="s">
        <v>1865</v>
      </c>
      <c r="B56" s="15" t="str">
        <f>IF('T1'!B71="X",'T1'!I71,"")</f>
        <v/>
      </c>
      <c r="C56" s="15" t="str">
        <f>IF('T1'!B71="X",'T1'!I71,"")</f>
        <v/>
      </c>
      <c r="D56" s="15" t="str">
        <f t="shared" si="0"/>
        <v/>
      </c>
    </row>
    <row r="57" spans="1:4" x14ac:dyDescent="0.2">
      <c r="A57" t="s">
        <v>1865</v>
      </c>
      <c r="B57" s="15" t="str">
        <f>IF('T1'!B72="X",'T1'!I72,"")</f>
        <v/>
      </c>
      <c r="C57" s="15" t="str">
        <f>IF('T1'!B72="X",'T1'!I72,"")</f>
        <v/>
      </c>
      <c r="D57" s="15" t="str">
        <f t="shared" si="0"/>
        <v/>
      </c>
    </row>
    <row r="58" spans="1:4" x14ac:dyDescent="0.2">
      <c r="A58" t="s">
        <v>1865</v>
      </c>
      <c r="B58" s="15" t="str">
        <f>IF('T1'!B73="X",'T1'!I73,"")</f>
        <v/>
      </c>
      <c r="C58" s="15" t="str">
        <f>IF('T1'!B73="X",'T1'!I73,"")</f>
        <v/>
      </c>
      <c r="D58" s="15" t="str">
        <f t="shared" si="0"/>
        <v/>
      </c>
    </row>
    <row r="59" spans="1:4" x14ac:dyDescent="0.2">
      <c r="A59" t="s">
        <v>1865</v>
      </c>
      <c r="B59" s="15" t="str">
        <f>IF('T1'!B74="X",'T1'!I74,"")</f>
        <v/>
      </c>
      <c r="C59" s="15" t="str">
        <f>IF('T1'!B74="X",'T1'!I74,"")</f>
        <v/>
      </c>
      <c r="D59" s="15" t="str">
        <f t="shared" si="0"/>
        <v/>
      </c>
    </row>
    <row r="60" spans="1:4" x14ac:dyDescent="0.2">
      <c r="A60" t="s">
        <v>1865</v>
      </c>
      <c r="B60" s="15" t="str">
        <f>IF('T1'!B75="X",'T1'!I75,"")</f>
        <v/>
      </c>
      <c r="C60" s="15" t="str">
        <f>IF('T1'!B75="X",'T1'!I75,"")</f>
        <v/>
      </c>
      <c r="D60" s="15" t="str">
        <f t="shared" si="0"/>
        <v/>
      </c>
    </row>
    <row r="61" spans="1:4" x14ac:dyDescent="0.2">
      <c r="A61" t="s">
        <v>1865</v>
      </c>
      <c r="B61" s="15" t="str">
        <f>IF('T1'!B76="X",'T1'!I76,"")</f>
        <v/>
      </c>
      <c r="C61" s="15" t="str">
        <f>IF('T1'!B76="X",'T1'!I76,"")</f>
        <v/>
      </c>
      <c r="D61" s="15" t="str">
        <f t="shared" si="0"/>
        <v/>
      </c>
    </row>
    <row r="62" spans="1:4" x14ac:dyDescent="0.2">
      <c r="A62" t="s">
        <v>1865</v>
      </c>
      <c r="B62" s="15" t="str">
        <f>IF('T1'!B77="X",'T1'!I77,"")</f>
        <v/>
      </c>
      <c r="C62" s="15" t="str">
        <f>IF('T1'!B77="X",'T1'!I77,"")</f>
        <v/>
      </c>
      <c r="D62" s="15" t="str">
        <f t="shared" si="0"/>
        <v/>
      </c>
    </row>
    <row r="63" spans="1:4" x14ac:dyDescent="0.2">
      <c r="A63" t="s">
        <v>1865</v>
      </c>
      <c r="B63" s="15" t="str">
        <f>IF('T1'!B78="X",'T1'!I78,"")</f>
        <v/>
      </c>
      <c r="C63" s="15" t="str">
        <f>IF('T1'!B78="X",'T1'!I78,"")</f>
        <v/>
      </c>
      <c r="D63" s="15" t="str">
        <f t="shared" si="0"/>
        <v/>
      </c>
    </row>
    <row r="64" spans="1:4" x14ac:dyDescent="0.2">
      <c r="A64" t="s">
        <v>1865</v>
      </c>
      <c r="B64" s="15" t="str">
        <f>IF('T1'!B79="X",'T1'!I79,"")</f>
        <v/>
      </c>
      <c r="C64" s="15" t="str">
        <f>IF('T1'!B79="X",'T1'!I79,"")</f>
        <v/>
      </c>
      <c r="D64" s="15" t="str">
        <f t="shared" si="0"/>
        <v/>
      </c>
    </row>
    <row r="65" spans="1:4" x14ac:dyDescent="0.2">
      <c r="A65" t="s">
        <v>1865</v>
      </c>
      <c r="B65" s="15" t="str">
        <f>IF('T1'!B80="X",'T1'!I80,"")</f>
        <v/>
      </c>
      <c r="C65" s="15" t="str">
        <f>IF('T1'!B80="X",'T1'!I80,"")</f>
        <v/>
      </c>
      <c r="D65" s="15" t="str">
        <f t="shared" si="0"/>
        <v/>
      </c>
    </row>
    <row r="66" spans="1:4" x14ac:dyDescent="0.2">
      <c r="A66" t="s">
        <v>1865</v>
      </c>
      <c r="B66" s="15" t="str">
        <f>IF('T1'!B81="X",'T1'!I81,"")</f>
        <v/>
      </c>
      <c r="C66" s="15" t="str">
        <f>IF('T1'!B81="X",'T1'!I81,"")</f>
        <v/>
      </c>
      <c r="D66" s="15" t="str">
        <f t="shared" ref="D66:D129" si="1">IF(ISERROR(VLOOKUP(C66,Tablesource,2,0)),"",VLOOKUP(C66,Tablesource,2,0))</f>
        <v/>
      </c>
    </row>
    <row r="67" spans="1:4" x14ac:dyDescent="0.2">
      <c r="A67" t="s">
        <v>1865</v>
      </c>
      <c r="B67" s="15" t="str">
        <f>IF('T1'!B82="X",'T1'!I82,"")</f>
        <v/>
      </c>
      <c r="C67" s="15" t="str">
        <f>IF('T1'!B82="X",'T1'!I82,"")</f>
        <v/>
      </c>
      <c r="D67" s="15" t="str">
        <f t="shared" si="1"/>
        <v/>
      </c>
    </row>
    <row r="68" spans="1:4" x14ac:dyDescent="0.2">
      <c r="A68" t="s">
        <v>1865</v>
      </c>
      <c r="B68" s="15" t="str">
        <f>IF('T1'!B83="X",'T1'!I83,"")</f>
        <v/>
      </c>
      <c r="C68" s="15" t="str">
        <f>IF('T1'!B83="X",'T1'!I83,"")</f>
        <v/>
      </c>
      <c r="D68" s="15" t="str">
        <f t="shared" si="1"/>
        <v/>
      </c>
    </row>
    <row r="69" spans="1:4" x14ac:dyDescent="0.2">
      <c r="A69" t="s">
        <v>1865</v>
      </c>
      <c r="B69" s="15" t="str">
        <f>IF('T1'!B84="X",'T1'!I84,"")</f>
        <v/>
      </c>
      <c r="C69" s="15" t="str">
        <f>IF('T1'!B84="X",'T1'!I84,"")</f>
        <v/>
      </c>
      <c r="D69" s="15" t="str">
        <f t="shared" si="1"/>
        <v/>
      </c>
    </row>
    <row r="70" spans="1:4" x14ac:dyDescent="0.2">
      <c r="A70" t="s">
        <v>1865</v>
      </c>
      <c r="B70" s="15" t="str">
        <f>IF('T1'!B85="X",'T1'!I85,"")</f>
        <v/>
      </c>
      <c r="C70" s="15" t="str">
        <f>IF('T1'!B85="X",'T1'!I85,"")</f>
        <v/>
      </c>
      <c r="D70" s="15" t="str">
        <f t="shared" si="1"/>
        <v/>
      </c>
    </row>
    <row r="71" spans="1:4" x14ac:dyDescent="0.2">
      <c r="A71" t="s">
        <v>1865</v>
      </c>
      <c r="B71" s="15" t="str">
        <f>IF('T1'!B86="X",'T1'!I86,"")</f>
        <v/>
      </c>
      <c r="C71" s="15" t="str">
        <f>IF('T1'!B86="X",'T1'!I86,"")</f>
        <v/>
      </c>
      <c r="D71" s="15" t="str">
        <f t="shared" si="1"/>
        <v/>
      </c>
    </row>
    <row r="72" spans="1:4" x14ac:dyDescent="0.2">
      <c r="A72" t="s">
        <v>1865</v>
      </c>
      <c r="B72" s="15" t="str">
        <f>IF('T1'!B87="X",'T1'!I87,"")</f>
        <v/>
      </c>
      <c r="C72" s="15" t="str">
        <f>IF('T1'!B87="X",'T1'!I87,"")</f>
        <v/>
      </c>
      <c r="D72" s="15" t="str">
        <f t="shared" si="1"/>
        <v/>
      </c>
    </row>
    <row r="73" spans="1:4" x14ac:dyDescent="0.2">
      <c r="A73" t="s">
        <v>1865</v>
      </c>
      <c r="B73" s="15" t="str">
        <f>IF('T1'!B88="X",'T1'!I88,"")</f>
        <v/>
      </c>
      <c r="C73" s="15" t="str">
        <f>IF('T1'!B88="X",'T1'!I88,"")</f>
        <v/>
      </c>
      <c r="D73" s="15" t="str">
        <f t="shared" si="1"/>
        <v/>
      </c>
    </row>
    <row r="74" spans="1:4" x14ac:dyDescent="0.2">
      <c r="A74" t="s">
        <v>1865</v>
      </c>
      <c r="B74" s="15" t="str">
        <f>IF('T1'!B89="X",'T1'!I89,"")</f>
        <v/>
      </c>
      <c r="C74" s="15" t="str">
        <f>IF('T1'!B89="X",'T1'!I89,"")</f>
        <v/>
      </c>
      <c r="D74" s="15" t="str">
        <f t="shared" si="1"/>
        <v/>
      </c>
    </row>
    <row r="75" spans="1:4" x14ac:dyDescent="0.2">
      <c r="A75" t="s">
        <v>1865</v>
      </c>
      <c r="B75" s="15" t="str">
        <f>IF('T1'!B90="X",'T1'!I90,"")</f>
        <v/>
      </c>
      <c r="C75" s="15" t="str">
        <f>IF('T1'!B90="X",'T1'!I90,"")</f>
        <v/>
      </c>
      <c r="D75" s="15" t="str">
        <f t="shared" si="1"/>
        <v/>
      </c>
    </row>
    <row r="76" spans="1:4" x14ac:dyDescent="0.2">
      <c r="A76" t="s">
        <v>1865</v>
      </c>
      <c r="B76" s="15" t="str">
        <f>IF('T1'!B91="X",'T1'!I91,"")</f>
        <v/>
      </c>
      <c r="C76" s="15" t="str">
        <f>IF('T1'!B91="X",'T1'!I91,"")</f>
        <v/>
      </c>
      <c r="D76" s="15" t="str">
        <f t="shared" si="1"/>
        <v/>
      </c>
    </row>
    <row r="77" spans="1:4" x14ac:dyDescent="0.2">
      <c r="A77" t="s">
        <v>1865</v>
      </c>
      <c r="B77" s="15" t="str">
        <f>IF('T1'!B92="X",'T1'!I92,"")</f>
        <v/>
      </c>
      <c r="C77" s="15" t="str">
        <f>IF('T1'!B92="X",'T1'!I92,"")</f>
        <v/>
      </c>
      <c r="D77" s="15" t="str">
        <f t="shared" si="1"/>
        <v/>
      </c>
    </row>
    <row r="78" spans="1:4" x14ac:dyDescent="0.2">
      <c r="A78" t="s">
        <v>1865</v>
      </c>
      <c r="B78" s="15" t="str">
        <f>IF('T1'!B93="X",'T1'!I93,"")</f>
        <v/>
      </c>
      <c r="C78" s="15" t="str">
        <f>IF('T1'!B93="X",'T1'!I93,"")</f>
        <v/>
      </c>
      <c r="D78" s="15" t="str">
        <f t="shared" si="1"/>
        <v/>
      </c>
    </row>
    <row r="79" spans="1:4" s="13" customFormat="1" x14ac:dyDescent="0.2">
      <c r="A79" t="s">
        <v>1865</v>
      </c>
      <c r="B79" s="15" t="str">
        <f>IF('T1'!B94="X",'T1'!I94,"")</f>
        <v/>
      </c>
      <c r="C79" s="15" t="str">
        <f>IF('T1'!B94="X",'T1'!I94,"")</f>
        <v/>
      </c>
      <c r="D79" s="15" t="str">
        <f t="shared" si="1"/>
        <v/>
      </c>
    </row>
    <row r="80" spans="1:4" s="13" customFormat="1" x14ac:dyDescent="0.2">
      <c r="A80" t="s">
        <v>1865</v>
      </c>
      <c r="B80" s="15" t="str">
        <f>IF('T1'!B95="X",'T1'!I95,"")</f>
        <v/>
      </c>
      <c r="C80" s="15" t="str">
        <f>IF('T1'!B95="X",'T1'!I95,"")</f>
        <v/>
      </c>
      <c r="D80" s="15" t="str">
        <f t="shared" si="1"/>
        <v/>
      </c>
    </row>
    <row r="81" spans="1:4" s="13" customFormat="1" x14ac:dyDescent="0.2">
      <c r="A81" t="s">
        <v>1865</v>
      </c>
      <c r="B81" s="15" t="str">
        <f>IF('T1'!B96="X",'T1'!I96,"")</f>
        <v/>
      </c>
      <c r="C81" s="15" t="str">
        <f>IF('T1'!B96="X",'T1'!I96,"")</f>
        <v/>
      </c>
      <c r="D81" s="15" t="str">
        <f t="shared" si="1"/>
        <v/>
      </c>
    </row>
    <row r="82" spans="1:4" s="13" customFormat="1" x14ac:dyDescent="0.2">
      <c r="A82" t="s">
        <v>1865</v>
      </c>
      <c r="B82" s="15" t="str">
        <f>IF('T1'!B97="X",'T1'!I97,"")</f>
        <v/>
      </c>
      <c r="C82" s="15" t="str">
        <f>IF('T1'!B97="X",'T1'!I97,"")</f>
        <v/>
      </c>
      <c r="D82" s="15" t="str">
        <f t="shared" si="1"/>
        <v/>
      </c>
    </row>
    <row r="83" spans="1:4" s="13" customFormat="1" x14ac:dyDescent="0.2">
      <c r="A83" t="s">
        <v>1865</v>
      </c>
      <c r="B83" s="15" t="str">
        <f>IF('T1'!B98="X",'T1'!I98,"")</f>
        <v/>
      </c>
      <c r="C83" s="15" t="str">
        <f>IF('T1'!B98="X",'T1'!I98,"")</f>
        <v/>
      </c>
      <c r="D83" s="15" t="str">
        <f t="shared" si="1"/>
        <v/>
      </c>
    </row>
    <row r="84" spans="1:4" s="13" customFormat="1" x14ac:dyDescent="0.2">
      <c r="A84" t="s">
        <v>1865</v>
      </c>
      <c r="B84" s="15" t="str">
        <f>IF('T1'!B99="X",'T1'!I99,"")</f>
        <v/>
      </c>
      <c r="C84" s="15" t="str">
        <f>IF('T1'!B99="X",'T1'!I99,"")</f>
        <v/>
      </c>
      <c r="D84" s="15" t="str">
        <f t="shared" si="1"/>
        <v/>
      </c>
    </row>
    <row r="85" spans="1:4" s="13" customFormat="1" x14ac:dyDescent="0.2">
      <c r="A85" t="s">
        <v>1865</v>
      </c>
      <c r="B85" s="15" t="str">
        <f>IF('T1'!B100="X",'T1'!I100,"")</f>
        <v/>
      </c>
      <c r="C85" s="15" t="str">
        <f>IF('T1'!B100="X",'T1'!I100,"")</f>
        <v/>
      </c>
      <c r="D85" s="15" t="str">
        <f t="shared" si="1"/>
        <v/>
      </c>
    </row>
    <row r="86" spans="1:4" s="13" customFormat="1" x14ac:dyDescent="0.2">
      <c r="A86" t="s">
        <v>1865</v>
      </c>
      <c r="B86" s="15" t="str">
        <f>IF('T1'!B101="X",'T1'!I101,"")</f>
        <v/>
      </c>
      <c r="C86" s="15" t="str">
        <f>IF('T1'!B101="X",'T1'!I101,"")</f>
        <v/>
      </c>
      <c r="D86" s="15" t="str">
        <f t="shared" si="1"/>
        <v/>
      </c>
    </row>
    <row r="87" spans="1:4" s="13" customFormat="1" x14ac:dyDescent="0.2">
      <c r="A87" t="s">
        <v>1865</v>
      </c>
      <c r="B87" s="15" t="str">
        <f>IF('T1'!B102="X",'T1'!I102,"")</f>
        <v/>
      </c>
      <c r="C87" s="15" t="str">
        <f>IF('T1'!B102="X",'T1'!I102,"")</f>
        <v/>
      </c>
      <c r="D87" s="15" t="str">
        <f t="shared" si="1"/>
        <v/>
      </c>
    </row>
    <row r="88" spans="1:4" s="13" customFormat="1" x14ac:dyDescent="0.2">
      <c r="A88" t="s">
        <v>1865</v>
      </c>
      <c r="B88" s="15" t="str">
        <f>IF('T1'!B103="X",'T1'!I103,"")</f>
        <v/>
      </c>
      <c r="C88" s="15" t="str">
        <f>IF('T1'!B103="X",'T1'!I103,"")</f>
        <v/>
      </c>
      <c r="D88" s="15" t="str">
        <f t="shared" si="1"/>
        <v/>
      </c>
    </row>
    <row r="89" spans="1:4" s="13" customFormat="1" x14ac:dyDescent="0.2">
      <c r="A89" t="s">
        <v>1865</v>
      </c>
      <c r="B89" s="15" t="str">
        <f>IF('T1'!B104="X",'T1'!I104,"")</f>
        <v/>
      </c>
      <c r="C89" s="15" t="str">
        <f>IF('T1'!B104="X",'T1'!I104,"")</f>
        <v/>
      </c>
      <c r="D89" s="15" t="str">
        <f t="shared" si="1"/>
        <v/>
      </c>
    </row>
    <row r="90" spans="1:4" s="13" customFormat="1" x14ac:dyDescent="0.2">
      <c r="A90" t="s">
        <v>1865</v>
      </c>
      <c r="B90" s="15" t="str">
        <f>IF('T1'!B105="X",'T1'!I105,"")</f>
        <v/>
      </c>
      <c r="C90" s="15" t="str">
        <f>IF('T1'!B105="X",'T1'!I105,"")</f>
        <v/>
      </c>
      <c r="D90" s="15" t="str">
        <f t="shared" si="1"/>
        <v/>
      </c>
    </row>
    <row r="91" spans="1:4" s="13" customFormat="1" x14ac:dyDescent="0.2">
      <c r="A91" t="s">
        <v>1865</v>
      </c>
      <c r="B91" s="15" t="str">
        <f>IF('T1'!B106="X",'T1'!I106,"")</f>
        <v/>
      </c>
      <c r="C91" s="15" t="str">
        <f>IF('T1'!B106="X",'T1'!I106,"")</f>
        <v/>
      </c>
      <c r="D91" s="15" t="str">
        <f t="shared" si="1"/>
        <v/>
      </c>
    </row>
    <row r="92" spans="1:4" s="13" customFormat="1" x14ac:dyDescent="0.2">
      <c r="A92" t="s">
        <v>1865</v>
      </c>
      <c r="B92" s="15" t="str">
        <f>IF('T1'!B107="X",'T1'!I107,"")</f>
        <v/>
      </c>
      <c r="C92" s="15" t="str">
        <f>IF('T1'!B107="X",'T1'!I107,"")</f>
        <v/>
      </c>
      <c r="D92" s="15" t="str">
        <f t="shared" si="1"/>
        <v/>
      </c>
    </row>
    <row r="93" spans="1:4" s="13" customFormat="1" x14ac:dyDescent="0.2">
      <c r="A93" t="s">
        <v>1865</v>
      </c>
      <c r="B93" s="15" t="str">
        <f>IF('T1'!B108="X",'T1'!I108,"")</f>
        <v/>
      </c>
      <c r="C93" s="15" t="str">
        <f>IF('T1'!B108="X",'T1'!I108,"")</f>
        <v/>
      </c>
      <c r="D93" s="15" t="str">
        <f t="shared" si="1"/>
        <v/>
      </c>
    </row>
    <row r="94" spans="1:4" s="13" customFormat="1" x14ac:dyDescent="0.2">
      <c r="A94" t="s">
        <v>1865</v>
      </c>
      <c r="B94" s="15" t="str">
        <f>IF('T1'!B109="X",'T1'!I109,"")</f>
        <v/>
      </c>
      <c r="C94" s="15" t="str">
        <f>IF('T1'!B109="X",'T1'!I109,"")</f>
        <v/>
      </c>
      <c r="D94" s="15" t="str">
        <f t="shared" si="1"/>
        <v/>
      </c>
    </row>
    <row r="95" spans="1:4" s="13" customFormat="1" x14ac:dyDescent="0.2">
      <c r="A95" t="s">
        <v>1865</v>
      </c>
      <c r="B95" s="15" t="str">
        <f>IF('T1'!B110="X",'T1'!I110,"")</f>
        <v/>
      </c>
      <c r="C95" s="15" t="str">
        <f>IF('T1'!B110="X",'T1'!I110,"")</f>
        <v/>
      </c>
      <c r="D95" s="15" t="str">
        <f t="shared" si="1"/>
        <v/>
      </c>
    </row>
    <row r="96" spans="1:4" s="13" customFormat="1" x14ac:dyDescent="0.2">
      <c r="A96" t="s">
        <v>1865</v>
      </c>
      <c r="B96" s="15" t="str">
        <f>IF('T1'!B111="X",'T1'!I111,"")</f>
        <v/>
      </c>
      <c r="C96" s="15" t="str">
        <f>IF('T1'!B111="X",'T1'!I111,"")</f>
        <v/>
      </c>
      <c r="D96" s="15" t="str">
        <f t="shared" si="1"/>
        <v/>
      </c>
    </row>
    <row r="97" spans="1:4" s="13" customFormat="1" x14ac:dyDescent="0.2">
      <c r="A97" t="s">
        <v>1865</v>
      </c>
      <c r="B97" s="15" t="str">
        <f>IF('T1'!B112="X",'T1'!I112,"")</f>
        <v/>
      </c>
      <c r="C97" s="15" t="str">
        <f>IF('T1'!B112="X",'T1'!I112,"")</f>
        <v/>
      </c>
      <c r="D97" s="15" t="str">
        <f t="shared" si="1"/>
        <v/>
      </c>
    </row>
    <row r="98" spans="1:4" s="13" customFormat="1" x14ac:dyDescent="0.2">
      <c r="A98" t="s">
        <v>1865</v>
      </c>
      <c r="B98" s="15" t="str">
        <f>IF('T1'!B113="X",'T1'!I113,"")</f>
        <v/>
      </c>
      <c r="C98" s="15" t="str">
        <f>IF('T1'!B113="X",'T1'!I113,"")</f>
        <v/>
      </c>
      <c r="D98" s="15" t="str">
        <f t="shared" si="1"/>
        <v/>
      </c>
    </row>
    <row r="99" spans="1:4" s="13" customFormat="1" x14ac:dyDescent="0.2">
      <c r="A99" t="s">
        <v>1865</v>
      </c>
      <c r="B99" s="15" t="str">
        <f>IF('T1'!B114="X",'T1'!I114,"")</f>
        <v/>
      </c>
      <c r="C99" s="15" t="str">
        <f>IF('T1'!B114="X",'T1'!I114,"")</f>
        <v/>
      </c>
      <c r="D99" s="15" t="str">
        <f t="shared" si="1"/>
        <v/>
      </c>
    </row>
    <row r="100" spans="1:4" s="13" customFormat="1" x14ac:dyDescent="0.2">
      <c r="A100" t="s">
        <v>1865</v>
      </c>
      <c r="B100" s="15" t="str">
        <f>IF('T1'!B115="X",'T1'!I115,"")</f>
        <v/>
      </c>
      <c r="C100" s="15" t="str">
        <f>IF('T1'!B115="X",'T1'!I115,"")</f>
        <v/>
      </c>
      <c r="D100" s="15" t="str">
        <f t="shared" si="1"/>
        <v/>
      </c>
    </row>
    <row r="101" spans="1:4" s="13" customFormat="1" x14ac:dyDescent="0.2">
      <c r="A101" t="s">
        <v>1865</v>
      </c>
      <c r="B101" s="15" t="str">
        <f>IF('T1'!B116="X",'T1'!I116,"")</f>
        <v/>
      </c>
      <c r="C101" s="15" t="str">
        <f>IF('T1'!B116="X",'T1'!I116,"")</f>
        <v/>
      </c>
      <c r="D101" s="15" t="str">
        <f t="shared" si="1"/>
        <v/>
      </c>
    </row>
    <row r="102" spans="1:4" s="13" customFormat="1" x14ac:dyDescent="0.2">
      <c r="A102" t="s">
        <v>1865</v>
      </c>
      <c r="B102" s="15" t="str">
        <f>IF('T1'!B117="X",'T1'!I117,"")</f>
        <v/>
      </c>
      <c r="C102" s="15" t="str">
        <f>IF('T1'!B117="X",'T1'!I117,"")</f>
        <v/>
      </c>
      <c r="D102" s="15" t="str">
        <f t="shared" si="1"/>
        <v/>
      </c>
    </row>
    <row r="103" spans="1:4" s="13" customFormat="1" x14ac:dyDescent="0.2">
      <c r="A103" t="s">
        <v>1865</v>
      </c>
      <c r="B103" s="15" t="str">
        <f>IF('T1'!B118="X",'T1'!I118,"")</f>
        <v/>
      </c>
      <c r="C103" s="15" t="str">
        <f>IF('T1'!B118="X",'T1'!I118,"")</f>
        <v/>
      </c>
      <c r="D103" s="15" t="str">
        <f t="shared" si="1"/>
        <v/>
      </c>
    </row>
    <row r="104" spans="1:4" s="13" customFormat="1" x14ac:dyDescent="0.2">
      <c r="A104" t="s">
        <v>1865</v>
      </c>
      <c r="B104" s="15" t="str">
        <f>IF('T1'!B119="X",'T1'!I119,"")</f>
        <v/>
      </c>
      <c r="C104" s="15" t="str">
        <f>IF('T1'!B119="X",'T1'!I119,"")</f>
        <v/>
      </c>
      <c r="D104" s="15" t="str">
        <f t="shared" si="1"/>
        <v/>
      </c>
    </row>
    <row r="105" spans="1:4" s="13" customFormat="1" x14ac:dyDescent="0.2">
      <c r="A105" t="s">
        <v>1865</v>
      </c>
      <c r="B105" s="15" t="str">
        <f>IF('T1'!B120="X",'T1'!I120,"")</f>
        <v/>
      </c>
      <c r="C105" s="15" t="str">
        <f>IF('T1'!B120="X",'T1'!I120,"")</f>
        <v/>
      </c>
      <c r="D105" s="15" t="str">
        <f t="shared" si="1"/>
        <v/>
      </c>
    </row>
    <row r="106" spans="1:4" s="13" customFormat="1" x14ac:dyDescent="0.2">
      <c r="A106" t="s">
        <v>1865</v>
      </c>
      <c r="B106" s="15" t="str">
        <f>IF('T1'!B121="X",'T1'!I121,"")</f>
        <v/>
      </c>
      <c r="C106" s="15" t="str">
        <f>IF('T1'!B121="X",'T1'!I121,"")</f>
        <v/>
      </c>
      <c r="D106" s="15" t="str">
        <f t="shared" si="1"/>
        <v/>
      </c>
    </row>
    <row r="107" spans="1:4" s="13" customFormat="1" x14ac:dyDescent="0.2">
      <c r="A107" t="s">
        <v>1865</v>
      </c>
      <c r="B107" s="15" t="str">
        <f>IF('T1'!B122="X",'T1'!I122,"")</f>
        <v/>
      </c>
      <c r="C107" s="15" t="str">
        <f>IF('T1'!B122="X",'T1'!I122,"")</f>
        <v/>
      </c>
      <c r="D107" s="15" t="str">
        <f t="shared" si="1"/>
        <v/>
      </c>
    </row>
    <row r="108" spans="1:4" s="13" customFormat="1" x14ac:dyDescent="0.2">
      <c r="A108" t="s">
        <v>1865</v>
      </c>
      <c r="B108" s="15" t="str">
        <f>IF('T1'!B123="X",'T1'!I123,"")</f>
        <v/>
      </c>
      <c r="C108" s="15" t="str">
        <f>IF('T1'!B123="X",'T1'!I123,"")</f>
        <v/>
      </c>
      <c r="D108" s="15" t="str">
        <f t="shared" si="1"/>
        <v/>
      </c>
    </row>
    <row r="109" spans="1:4" s="13" customFormat="1" x14ac:dyDescent="0.2">
      <c r="A109" t="s">
        <v>1865</v>
      </c>
      <c r="B109" s="15" t="str">
        <f>IF('T1'!B124="X",'T1'!I124,"")</f>
        <v/>
      </c>
      <c r="C109" s="15" t="str">
        <f>IF('T1'!B124="X",'T1'!I124,"")</f>
        <v/>
      </c>
      <c r="D109" s="15" t="str">
        <f t="shared" si="1"/>
        <v/>
      </c>
    </row>
    <row r="110" spans="1:4" s="13" customFormat="1" x14ac:dyDescent="0.2">
      <c r="A110" t="s">
        <v>1865</v>
      </c>
      <c r="B110" s="15" t="str">
        <f>IF('T1'!B125="X",'T1'!I125,"")</f>
        <v/>
      </c>
      <c r="C110" s="15" t="str">
        <f>IF('T1'!B125="X",'T1'!I125,"")</f>
        <v/>
      </c>
      <c r="D110" s="15" t="str">
        <f t="shared" si="1"/>
        <v/>
      </c>
    </row>
    <row r="111" spans="1:4" s="13" customFormat="1" x14ac:dyDescent="0.2">
      <c r="A111" t="s">
        <v>1865</v>
      </c>
      <c r="B111" s="15" t="str">
        <f>IF('T1'!B126="X",'T1'!I126,"")</f>
        <v/>
      </c>
      <c r="C111" s="15" t="str">
        <f>IF('T1'!B126="X",'T1'!I126,"")</f>
        <v/>
      </c>
      <c r="D111" s="15" t="str">
        <f t="shared" si="1"/>
        <v/>
      </c>
    </row>
    <row r="112" spans="1:4" s="13" customFormat="1" x14ac:dyDescent="0.2">
      <c r="A112" t="s">
        <v>1865</v>
      </c>
      <c r="B112" s="15" t="str">
        <f>IF('T1'!B127="X",'T1'!I127,"")</f>
        <v/>
      </c>
      <c r="C112" s="15" t="str">
        <f>IF('T1'!B127="X",'T1'!I127,"")</f>
        <v/>
      </c>
      <c r="D112" s="15" t="str">
        <f t="shared" si="1"/>
        <v/>
      </c>
    </row>
    <row r="113" spans="1:4" s="13" customFormat="1" x14ac:dyDescent="0.2">
      <c r="A113" t="s">
        <v>1865</v>
      </c>
      <c r="B113" s="15" t="str">
        <f>IF('T1'!B128="X",'T1'!I128,"")</f>
        <v/>
      </c>
      <c r="C113" s="15" t="str">
        <f>IF('T1'!B128="X",'T1'!I128,"")</f>
        <v/>
      </c>
      <c r="D113" s="15" t="str">
        <f t="shared" si="1"/>
        <v/>
      </c>
    </row>
    <row r="114" spans="1:4" s="13" customFormat="1" x14ac:dyDescent="0.2">
      <c r="A114" t="s">
        <v>1865</v>
      </c>
      <c r="B114" s="15" t="str">
        <f>IF('T1'!B129="X",'T1'!I129,"")</f>
        <v/>
      </c>
      <c r="C114" s="15" t="str">
        <f>IF('T1'!B129="X",'T1'!I129,"")</f>
        <v/>
      </c>
      <c r="D114" s="15" t="str">
        <f t="shared" si="1"/>
        <v/>
      </c>
    </row>
    <row r="115" spans="1:4" s="13" customFormat="1" x14ac:dyDescent="0.2">
      <c r="A115" t="s">
        <v>1865</v>
      </c>
      <c r="B115" s="15" t="str">
        <f>IF('T1'!B130="X",'T1'!I130,"")</f>
        <v/>
      </c>
      <c r="C115" s="15" t="str">
        <f>IF('T1'!B130="X",'T1'!I130,"")</f>
        <v/>
      </c>
      <c r="D115" s="15" t="str">
        <f t="shared" si="1"/>
        <v/>
      </c>
    </row>
    <row r="116" spans="1:4" s="13" customFormat="1" x14ac:dyDescent="0.2">
      <c r="A116" t="s">
        <v>1865</v>
      </c>
      <c r="B116" s="15" t="str">
        <f>IF('T1'!B131="X",'T1'!I131,"")</f>
        <v/>
      </c>
      <c r="C116" s="15" t="str">
        <f>IF('T1'!B131="X",'T1'!I131,"")</f>
        <v/>
      </c>
      <c r="D116" s="15" t="str">
        <f t="shared" si="1"/>
        <v/>
      </c>
    </row>
    <row r="117" spans="1:4" s="13" customFormat="1" x14ac:dyDescent="0.2">
      <c r="A117" t="s">
        <v>1865</v>
      </c>
      <c r="B117" s="15" t="str">
        <f>IF('T1'!B132="X",'T1'!I132,"")</f>
        <v/>
      </c>
      <c r="C117" s="15" t="str">
        <f>IF('T1'!B132="X",'T1'!I132,"")</f>
        <v/>
      </c>
      <c r="D117" s="15" t="str">
        <f t="shared" si="1"/>
        <v/>
      </c>
    </row>
    <row r="118" spans="1:4" s="13" customFormat="1" x14ac:dyDescent="0.2">
      <c r="A118" t="s">
        <v>1865</v>
      </c>
      <c r="B118" s="15" t="str">
        <f>IF('T1'!B133="X",'T1'!I133,"")</f>
        <v/>
      </c>
      <c r="C118" s="15" t="str">
        <f>IF('T1'!B133="X",'T1'!I133,"")</f>
        <v/>
      </c>
      <c r="D118" s="15" t="str">
        <f t="shared" si="1"/>
        <v/>
      </c>
    </row>
    <row r="119" spans="1:4" s="13" customFormat="1" x14ac:dyDescent="0.2">
      <c r="A119" t="s">
        <v>1865</v>
      </c>
      <c r="B119" s="15" t="str">
        <f>IF('T1'!B134="X",'T1'!I134,"")</f>
        <v/>
      </c>
      <c r="C119" s="15" t="str">
        <f>IF('T1'!B134="X",'T1'!I134,"")</f>
        <v/>
      </c>
      <c r="D119" s="15" t="str">
        <f t="shared" si="1"/>
        <v/>
      </c>
    </row>
    <row r="120" spans="1:4" s="13" customFormat="1" x14ac:dyDescent="0.2">
      <c r="A120" t="s">
        <v>1865</v>
      </c>
      <c r="B120" s="15" t="str">
        <f>IF('T1'!B135="X",'T1'!I135,"")</f>
        <v/>
      </c>
      <c r="C120" s="15" t="str">
        <f>IF('T1'!B135="X",'T1'!I135,"")</f>
        <v/>
      </c>
      <c r="D120" s="15" t="str">
        <f t="shared" si="1"/>
        <v/>
      </c>
    </row>
    <row r="121" spans="1:4" s="13" customFormat="1" x14ac:dyDescent="0.2">
      <c r="A121" t="s">
        <v>1865</v>
      </c>
      <c r="B121" s="15" t="str">
        <f>IF('T1'!B136="X",'T1'!I136,"")</f>
        <v/>
      </c>
      <c r="C121" s="15" t="str">
        <f>IF('T1'!B136="X",'T1'!I136,"")</f>
        <v/>
      </c>
      <c r="D121" s="15" t="str">
        <f t="shared" si="1"/>
        <v/>
      </c>
    </row>
    <row r="122" spans="1:4" s="13" customFormat="1" x14ac:dyDescent="0.2">
      <c r="A122" t="s">
        <v>1865</v>
      </c>
      <c r="B122" s="15" t="str">
        <f>IF('T1'!B137="X",'T1'!I137,"")</f>
        <v/>
      </c>
      <c r="C122" s="15" t="str">
        <f>IF('T1'!B137="X",'T1'!I137,"")</f>
        <v/>
      </c>
      <c r="D122" s="15" t="str">
        <f t="shared" si="1"/>
        <v/>
      </c>
    </row>
    <row r="123" spans="1:4" s="13" customFormat="1" x14ac:dyDescent="0.2">
      <c r="A123" t="s">
        <v>1865</v>
      </c>
      <c r="B123" s="15" t="str">
        <f>IF('T1'!B138="X",'T1'!I138,"")</f>
        <v/>
      </c>
      <c r="C123" s="15" t="str">
        <f>IF('T1'!B138="X",'T1'!I138,"")</f>
        <v/>
      </c>
      <c r="D123" s="15" t="str">
        <f t="shared" si="1"/>
        <v/>
      </c>
    </row>
    <row r="124" spans="1:4" s="13" customFormat="1" x14ac:dyDescent="0.2">
      <c r="A124" t="s">
        <v>1865</v>
      </c>
      <c r="B124" s="15" t="str">
        <f>IF('T1'!B139="X",'T1'!I139,"")</f>
        <v/>
      </c>
      <c r="C124" s="15" t="str">
        <f>IF('T1'!B139="X",'T1'!I139,"")</f>
        <v/>
      </c>
      <c r="D124" s="15" t="str">
        <f t="shared" si="1"/>
        <v/>
      </c>
    </row>
    <row r="125" spans="1:4" s="13" customFormat="1" x14ac:dyDescent="0.2">
      <c r="A125" t="s">
        <v>1865</v>
      </c>
      <c r="B125" s="15" t="str">
        <f>IF('T1'!B140="X",'T1'!I140,"")</f>
        <v/>
      </c>
      <c r="C125" s="15" t="str">
        <f>IF('T1'!B140="X",'T1'!I140,"")</f>
        <v/>
      </c>
      <c r="D125" s="15" t="str">
        <f t="shared" si="1"/>
        <v/>
      </c>
    </row>
    <row r="126" spans="1:4" s="13" customFormat="1" x14ac:dyDescent="0.2">
      <c r="A126" t="s">
        <v>1865</v>
      </c>
      <c r="B126" s="15" t="str">
        <f>IF('T1'!B141="X",'T1'!I141,"")</f>
        <v/>
      </c>
      <c r="C126" s="15" t="str">
        <f>IF('T1'!B141="X",'T1'!I141,"")</f>
        <v/>
      </c>
      <c r="D126" s="15" t="str">
        <f t="shared" si="1"/>
        <v/>
      </c>
    </row>
    <row r="127" spans="1:4" s="13" customFormat="1" x14ac:dyDescent="0.2">
      <c r="A127" t="s">
        <v>1865</v>
      </c>
      <c r="B127" s="15" t="str">
        <f>IF('T1'!B142="X",'T1'!I142,"")</f>
        <v/>
      </c>
      <c r="C127" s="15" t="str">
        <f>IF('T1'!B142="X",'T1'!I142,"")</f>
        <v/>
      </c>
      <c r="D127" s="15" t="str">
        <f t="shared" si="1"/>
        <v/>
      </c>
    </row>
    <row r="128" spans="1:4" s="13" customFormat="1" x14ac:dyDescent="0.2">
      <c r="A128" t="s">
        <v>1865</v>
      </c>
      <c r="B128" s="15" t="str">
        <f>IF('T1'!B143="X",'T1'!I143,"")</f>
        <v/>
      </c>
      <c r="C128" s="15" t="str">
        <f>IF('T1'!B143="X",'T1'!I143,"")</f>
        <v/>
      </c>
      <c r="D128" s="15" t="str">
        <f t="shared" si="1"/>
        <v/>
      </c>
    </row>
    <row r="129" spans="1:4" s="13" customFormat="1" x14ac:dyDescent="0.2">
      <c r="A129" t="s">
        <v>1865</v>
      </c>
      <c r="B129" s="15" t="str">
        <f>IF('T1'!B144="X",'T1'!I144,"")</f>
        <v/>
      </c>
      <c r="C129" s="15" t="str">
        <f>IF('T1'!B144="X",'T1'!I144,"")</f>
        <v/>
      </c>
      <c r="D129" s="15" t="str">
        <f t="shared" si="1"/>
        <v/>
      </c>
    </row>
    <row r="130" spans="1:4" s="13" customFormat="1" x14ac:dyDescent="0.2">
      <c r="A130" t="s">
        <v>1865</v>
      </c>
      <c r="B130" s="15" t="str">
        <f>IF('T1'!B145="X",'T1'!I145,"")</f>
        <v/>
      </c>
      <c r="C130" s="15" t="str">
        <f>IF('T1'!B145="X",'T1'!I145,"")</f>
        <v/>
      </c>
      <c r="D130" s="15" t="str">
        <f t="shared" ref="D130:D193" si="2">IF(ISERROR(VLOOKUP(C130,Tablesource,2,0)),"",VLOOKUP(C130,Tablesource,2,0))</f>
        <v/>
      </c>
    </row>
    <row r="131" spans="1:4" s="13" customFormat="1" x14ac:dyDescent="0.2">
      <c r="A131" t="s">
        <v>1865</v>
      </c>
      <c r="B131" s="15" t="str">
        <f>IF('T1'!B146="X",'T1'!I146,"")</f>
        <v/>
      </c>
      <c r="C131" s="15" t="str">
        <f>IF('T1'!B146="X",'T1'!I146,"")</f>
        <v/>
      </c>
      <c r="D131" s="15" t="str">
        <f t="shared" si="2"/>
        <v/>
      </c>
    </row>
    <row r="132" spans="1:4" s="13" customFormat="1" x14ac:dyDescent="0.2">
      <c r="A132" t="s">
        <v>1865</v>
      </c>
      <c r="B132" s="15" t="str">
        <f>IF('T1'!B147="X",'T1'!I147,"")</f>
        <v/>
      </c>
      <c r="C132" s="15" t="str">
        <f>IF('T1'!B147="X",'T1'!I147,"")</f>
        <v/>
      </c>
      <c r="D132" s="15" t="str">
        <f t="shared" si="2"/>
        <v/>
      </c>
    </row>
    <row r="133" spans="1:4" s="13" customFormat="1" x14ac:dyDescent="0.2">
      <c r="A133" t="s">
        <v>1865</v>
      </c>
      <c r="B133" s="15" t="str">
        <f>IF('T1'!B148="X",'T1'!I148,"")</f>
        <v/>
      </c>
      <c r="C133" s="15" t="str">
        <f>IF('T1'!B148="X",'T1'!I148,"")</f>
        <v/>
      </c>
      <c r="D133" s="15" t="str">
        <f t="shared" si="2"/>
        <v/>
      </c>
    </row>
    <row r="134" spans="1:4" s="13" customFormat="1" x14ac:dyDescent="0.2">
      <c r="A134" t="s">
        <v>1865</v>
      </c>
      <c r="B134" s="15" t="str">
        <f>IF('T1'!B149="X",'T1'!I149,"")</f>
        <v/>
      </c>
      <c r="C134" s="15" t="str">
        <f>IF('T1'!B149="X",'T1'!I149,"")</f>
        <v/>
      </c>
      <c r="D134" s="15" t="str">
        <f t="shared" si="2"/>
        <v/>
      </c>
    </row>
    <row r="135" spans="1:4" s="13" customFormat="1" x14ac:dyDescent="0.2">
      <c r="A135" t="s">
        <v>1865</v>
      </c>
      <c r="B135" s="15" t="str">
        <f>IF('T1'!B150="X",'T1'!I150,"")</f>
        <v/>
      </c>
      <c r="C135" s="15" t="str">
        <f>IF('T1'!B150="X",'T1'!I150,"")</f>
        <v/>
      </c>
      <c r="D135" s="15" t="str">
        <f t="shared" si="2"/>
        <v/>
      </c>
    </row>
    <row r="136" spans="1:4" s="13" customFormat="1" x14ac:dyDescent="0.2">
      <c r="A136" t="s">
        <v>1865</v>
      </c>
      <c r="B136" s="15" t="str">
        <f>IF('T1'!B151="X",'T1'!I151,"")</f>
        <v/>
      </c>
      <c r="C136" s="15" t="str">
        <f>IF('T1'!B151="X",'T1'!I151,"")</f>
        <v/>
      </c>
      <c r="D136" s="15" t="str">
        <f t="shared" si="2"/>
        <v/>
      </c>
    </row>
    <row r="137" spans="1:4" s="13" customFormat="1" x14ac:dyDescent="0.2">
      <c r="A137" t="s">
        <v>1865</v>
      </c>
      <c r="B137" s="15" t="str">
        <f>IF('T1'!B152="X",'T1'!I152,"")</f>
        <v/>
      </c>
      <c r="C137" s="15" t="str">
        <f>IF('T1'!B152="X",'T1'!I152,"")</f>
        <v/>
      </c>
      <c r="D137" s="15" t="str">
        <f t="shared" si="2"/>
        <v/>
      </c>
    </row>
    <row r="138" spans="1:4" s="13" customFormat="1" x14ac:dyDescent="0.2">
      <c r="A138" t="s">
        <v>1865</v>
      </c>
      <c r="B138" s="15" t="str">
        <f>IF('T1'!B153="X",'T1'!I153,"")</f>
        <v/>
      </c>
      <c r="C138" s="15" t="str">
        <f>IF('T1'!B153="X",'T1'!I153,"")</f>
        <v/>
      </c>
      <c r="D138" s="15" t="str">
        <f t="shared" si="2"/>
        <v/>
      </c>
    </row>
    <row r="139" spans="1:4" s="13" customFormat="1" x14ac:dyDescent="0.2">
      <c r="A139" t="s">
        <v>1865</v>
      </c>
      <c r="B139" s="15" t="str">
        <f>IF('T1'!B154="X",'T1'!I154,"")</f>
        <v/>
      </c>
      <c r="C139" s="15" t="str">
        <f>IF('T1'!B154="X",'T1'!I154,"")</f>
        <v/>
      </c>
      <c r="D139" s="15" t="str">
        <f t="shared" si="2"/>
        <v/>
      </c>
    </row>
    <row r="140" spans="1:4" s="13" customFormat="1" x14ac:dyDescent="0.2">
      <c r="A140" t="s">
        <v>1865</v>
      </c>
      <c r="B140" s="15" t="str">
        <f>IF('T1'!B155="X",'T1'!I155,"")</f>
        <v/>
      </c>
      <c r="C140" s="15" t="str">
        <f>IF('T1'!B155="X",'T1'!I155,"")</f>
        <v/>
      </c>
      <c r="D140" s="15" t="str">
        <f t="shared" si="2"/>
        <v/>
      </c>
    </row>
    <row r="141" spans="1:4" s="13" customFormat="1" x14ac:dyDescent="0.2">
      <c r="A141" t="s">
        <v>1865</v>
      </c>
      <c r="B141" s="15" t="str">
        <f>IF('T1'!B156="X",'T1'!I156,"")</f>
        <v/>
      </c>
      <c r="C141" s="15" t="str">
        <f>IF('T1'!B156="X",'T1'!I156,"")</f>
        <v/>
      </c>
      <c r="D141" s="15" t="str">
        <f t="shared" si="2"/>
        <v/>
      </c>
    </row>
    <row r="142" spans="1:4" s="13" customFormat="1" x14ac:dyDescent="0.2">
      <c r="A142" t="s">
        <v>1865</v>
      </c>
      <c r="B142" s="15" t="str">
        <f>IF('T1'!B157="X",'T1'!I157,"")</f>
        <v/>
      </c>
      <c r="C142" s="15" t="str">
        <f>IF('T1'!B157="X",'T1'!I157,"")</f>
        <v/>
      </c>
      <c r="D142" s="15" t="str">
        <f t="shared" si="2"/>
        <v/>
      </c>
    </row>
    <row r="143" spans="1:4" s="13" customFormat="1" x14ac:dyDescent="0.2">
      <c r="A143" t="s">
        <v>1865</v>
      </c>
      <c r="B143" s="15" t="str">
        <f>IF('T1'!B158="X",'T1'!I158,"")</f>
        <v/>
      </c>
      <c r="C143" s="15" t="str">
        <f>IF('T1'!B158="X",'T1'!I158,"")</f>
        <v/>
      </c>
      <c r="D143" s="15" t="str">
        <f t="shared" si="2"/>
        <v/>
      </c>
    </row>
    <row r="144" spans="1:4" s="13" customFormat="1" x14ac:dyDescent="0.2">
      <c r="A144" t="s">
        <v>1865</v>
      </c>
      <c r="B144" s="15" t="str">
        <f>IF('T1'!B159="X",'T1'!I159,"")</f>
        <v/>
      </c>
      <c r="C144" s="15" t="str">
        <f>IF('T1'!B159="X",'T1'!I159,"")</f>
        <v/>
      </c>
      <c r="D144" s="15" t="str">
        <f t="shared" si="2"/>
        <v/>
      </c>
    </row>
    <row r="145" spans="1:4" s="13" customFormat="1" x14ac:dyDescent="0.2">
      <c r="A145" t="s">
        <v>1865</v>
      </c>
      <c r="B145" s="15" t="str">
        <f>IF('T1'!B160="X",'T1'!I160,"")</f>
        <v/>
      </c>
      <c r="C145" s="15" t="str">
        <f>IF('T1'!B160="X",'T1'!I160,"")</f>
        <v/>
      </c>
      <c r="D145" s="15" t="str">
        <f t="shared" si="2"/>
        <v/>
      </c>
    </row>
    <row r="146" spans="1:4" s="13" customFormat="1" x14ac:dyDescent="0.2">
      <c r="A146" t="s">
        <v>1865</v>
      </c>
      <c r="B146" s="15" t="str">
        <f>IF('T1'!B161="X",'T1'!I161,"")</f>
        <v/>
      </c>
      <c r="C146" s="15" t="str">
        <f>IF('T1'!B161="X",'T1'!I161,"")</f>
        <v/>
      </c>
      <c r="D146" s="15" t="str">
        <f t="shared" si="2"/>
        <v/>
      </c>
    </row>
    <row r="147" spans="1:4" s="13" customFormat="1" x14ac:dyDescent="0.2">
      <c r="A147" t="s">
        <v>1865</v>
      </c>
      <c r="B147" s="15" t="str">
        <f>IF('T1'!B162="X",'T1'!I162,"")</f>
        <v/>
      </c>
      <c r="C147" s="15" t="str">
        <f>IF('T1'!B162="X",'T1'!I162,"")</f>
        <v/>
      </c>
      <c r="D147" s="15" t="str">
        <f t="shared" si="2"/>
        <v/>
      </c>
    </row>
    <row r="148" spans="1:4" s="13" customFormat="1" x14ac:dyDescent="0.2">
      <c r="A148" t="s">
        <v>1865</v>
      </c>
      <c r="B148" s="15" t="str">
        <f>IF('T1'!B163="X",'T1'!I163,"")</f>
        <v/>
      </c>
      <c r="C148" s="15" t="str">
        <f>IF('T1'!B163="X",'T1'!I163,"")</f>
        <v/>
      </c>
      <c r="D148" s="15" t="str">
        <f t="shared" si="2"/>
        <v/>
      </c>
    </row>
    <row r="149" spans="1:4" s="13" customFormat="1" x14ac:dyDescent="0.2">
      <c r="A149" t="s">
        <v>1865</v>
      </c>
      <c r="B149" s="15" t="str">
        <f>IF('T1'!B164="X",'T1'!I164,"")</f>
        <v/>
      </c>
      <c r="C149" s="15" t="str">
        <f>IF('T1'!B164="X",'T1'!I164,"")</f>
        <v/>
      </c>
      <c r="D149" s="15" t="str">
        <f t="shared" si="2"/>
        <v/>
      </c>
    </row>
    <row r="150" spans="1:4" s="13" customFormat="1" x14ac:dyDescent="0.2">
      <c r="A150" t="s">
        <v>1865</v>
      </c>
      <c r="B150" s="15" t="str">
        <f>IF('T1'!B165="X",'T1'!I165,"")</f>
        <v/>
      </c>
      <c r="C150" s="15" t="str">
        <f>IF('T1'!B165="X",'T1'!I165,"")</f>
        <v/>
      </c>
      <c r="D150" s="15" t="str">
        <f t="shared" si="2"/>
        <v/>
      </c>
    </row>
    <row r="151" spans="1:4" s="13" customFormat="1" x14ac:dyDescent="0.2">
      <c r="A151" t="s">
        <v>1865</v>
      </c>
      <c r="B151" s="15" t="str">
        <f>IF('T1'!B166="X",'T1'!I166,"")</f>
        <v/>
      </c>
      <c r="C151" s="15" t="str">
        <f>IF('T1'!B166="X",'T1'!I166,"")</f>
        <v/>
      </c>
      <c r="D151" s="15" t="str">
        <f t="shared" si="2"/>
        <v/>
      </c>
    </row>
    <row r="152" spans="1:4" s="13" customFormat="1" x14ac:dyDescent="0.2">
      <c r="A152" t="s">
        <v>1865</v>
      </c>
      <c r="B152" s="15" t="str">
        <f>IF('T1'!B167="X",'T1'!I167,"")</f>
        <v/>
      </c>
      <c r="C152" s="15" t="str">
        <f>IF('T1'!B167="X",'T1'!I167,"")</f>
        <v/>
      </c>
      <c r="D152" s="15" t="str">
        <f t="shared" si="2"/>
        <v/>
      </c>
    </row>
    <row r="153" spans="1:4" s="13" customFormat="1" x14ac:dyDescent="0.2">
      <c r="A153" t="s">
        <v>1865</v>
      </c>
      <c r="B153" s="15" t="str">
        <f>IF('T1'!B168="X",'T1'!I168,"")</f>
        <v/>
      </c>
      <c r="C153" s="15" t="str">
        <f>IF('T1'!B168="X",'T1'!I168,"")</f>
        <v/>
      </c>
      <c r="D153" s="15" t="str">
        <f t="shared" si="2"/>
        <v/>
      </c>
    </row>
    <row r="154" spans="1:4" s="13" customFormat="1" x14ac:dyDescent="0.2">
      <c r="A154" t="s">
        <v>1865</v>
      </c>
      <c r="B154" s="15" t="str">
        <f>IF('T1'!B169="X",'T1'!I169,"")</f>
        <v/>
      </c>
      <c r="C154" s="15" t="str">
        <f>IF('T1'!B169="X",'T1'!I169,"")</f>
        <v/>
      </c>
      <c r="D154" s="15" t="str">
        <f t="shared" si="2"/>
        <v/>
      </c>
    </row>
    <row r="155" spans="1:4" s="13" customFormat="1" x14ac:dyDescent="0.2">
      <c r="A155" t="s">
        <v>1865</v>
      </c>
      <c r="B155" s="15" t="str">
        <f>IF('T1'!B170="X",'T1'!I170,"")</f>
        <v/>
      </c>
      <c r="C155" s="15" t="str">
        <f>IF('T1'!B170="X",'T1'!I170,"")</f>
        <v/>
      </c>
      <c r="D155" s="15" t="str">
        <f t="shared" si="2"/>
        <v/>
      </c>
    </row>
    <row r="156" spans="1:4" s="13" customFormat="1" x14ac:dyDescent="0.2">
      <c r="A156" t="s">
        <v>1865</v>
      </c>
      <c r="B156" s="15" t="str">
        <f>IF('T1'!B171="X",'T1'!I171,"")</f>
        <v/>
      </c>
      <c r="C156" s="15" t="str">
        <f>IF('T1'!B171="X",'T1'!I171,"")</f>
        <v/>
      </c>
      <c r="D156" s="15" t="str">
        <f t="shared" si="2"/>
        <v/>
      </c>
    </row>
    <row r="157" spans="1:4" s="13" customFormat="1" x14ac:dyDescent="0.2">
      <c r="A157" t="s">
        <v>1865</v>
      </c>
      <c r="B157" s="15" t="str">
        <f>IF('T1'!B172="X",'T1'!I172,"")</f>
        <v/>
      </c>
      <c r="C157" s="15" t="str">
        <f>IF('T1'!B172="X",'T1'!I172,"")</f>
        <v/>
      </c>
      <c r="D157" s="15" t="str">
        <f t="shared" si="2"/>
        <v/>
      </c>
    </row>
    <row r="158" spans="1:4" s="13" customFormat="1" x14ac:dyDescent="0.2">
      <c r="A158" t="s">
        <v>1865</v>
      </c>
      <c r="B158" s="15" t="str">
        <f>IF('T1'!B173="X",'T1'!I173,"")</f>
        <v/>
      </c>
      <c r="C158" s="15" t="str">
        <f>IF('T1'!B173="X",'T1'!I173,"")</f>
        <v/>
      </c>
      <c r="D158" s="15" t="str">
        <f t="shared" si="2"/>
        <v/>
      </c>
    </row>
    <row r="159" spans="1:4" s="13" customFormat="1" x14ac:dyDescent="0.2">
      <c r="A159" t="s">
        <v>1865</v>
      </c>
      <c r="B159" s="15" t="str">
        <f>IF('T1'!B174="X",'T1'!I174,"")</f>
        <v/>
      </c>
      <c r="C159" s="15" t="str">
        <f>IF('T1'!B174="X",'T1'!I174,"")</f>
        <v/>
      </c>
      <c r="D159" s="15" t="str">
        <f t="shared" si="2"/>
        <v/>
      </c>
    </row>
    <row r="160" spans="1:4" s="13" customFormat="1" x14ac:dyDescent="0.2">
      <c r="A160" t="s">
        <v>1865</v>
      </c>
      <c r="B160" s="15" t="str">
        <f>IF('T1'!B175="X",'T1'!I175,"")</f>
        <v/>
      </c>
      <c r="C160" s="15" t="str">
        <f>IF('T1'!B175="X",'T1'!I175,"")</f>
        <v/>
      </c>
      <c r="D160" s="15" t="str">
        <f t="shared" si="2"/>
        <v/>
      </c>
    </row>
    <row r="161" spans="1:4" s="13" customFormat="1" x14ac:dyDescent="0.2">
      <c r="A161" t="s">
        <v>1865</v>
      </c>
      <c r="B161" s="15" t="str">
        <f>IF('T1'!B176="X",'T1'!I176,"")</f>
        <v/>
      </c>
      <c r="C161" s="15" t="str">
        <f>IF('T1'!B176="X",'T1'!I176,"")</f>
        <v/>
      </c>
      <c r="D161" s="15" t="str">
        <f t="shared" si="2"/>
        <v/>
      </c>
    </row>
    <row r="162" spans="1:4" s="13" customFormat="1" x14ac:dyDescent="0.2">
      <c r="A162" t="s">
        <v>1865</v>
      </c>
      <c r="B162" s="15" t="str">
        <f>IF('T1'!B177="X",'T1'!I177,"")</f>
        <v/>
      </c>
      <c r="C162" s="15" t="str">
        <f>IF('T1'!B177="X",'T1'!I177,"")</f>
        <v/>
      </c>
      <c r="D162" s="15" t="str">
        <f t="shared" si="2"/>
        <v/>
      </c>
    </row>
    <row r="163" spans="1:4" s="13" customFormat="1" x14ac:dyDescent="0.2">
      <c r="A163" t="s">
        <v>1865</v>
      </c>
      <c r="B163" s="15" t="str">
        <f>IF('T1'!B178="X",'T1'!I178,"")</f>
        <v/>
      </c>
      <c r="C163" s="15" t="str">
        <f>IF('T1'!B178="X",'T1'!I178,"")</f>
        <v/>
      </c>
      <c r="D163" s="15" t="str">
        <f t="shared" si="2"/>
        <v/>
      </c>
    </row>
    <row r="164" spans="1:4" s="13" customFormat="1" x14ac:dyDescent="0.2">
      <c r="A164" t="s">
        <v>1865</v>
      </c>
      <c r="B164" s="15" t="str">
        <f>IF('T1'!B179="X",'T1'!I179,"")</f>
        <v/>
      </c>
      <c r="C164" s="15" t="str">
        <f>IF('T1'!B179="X",'T1'!I179,"")</f>
        <v/>
      </c>
      <c r="D164" s="15" t="str">
        <f t="shared" si="2"/>
        <v/>
      </c>
    </row>
    <row r="165" spans="1:4" s="13" customFormat="1" x14ac:dyDescent="0.2">
      <c r="A165" t="s">
        <v>1865</v>
      </c>
      <c r="B165" s="15" t="str">
        <f>IF('T1'!B180="X",'T1'!I180,"")</f>
        <v/>
      </c>
      <c r="C165" s="15" t="str">
        <f>IF('T1'!B180="X",'T1'!I180,"")</f>
        <v/>
      </c>
      <c r="D165" s="15" t="str">
        <f t="shared" si="2"/>
        <v/>
      </c>
    </row>
    <row r="166" spans="1:4" s="13" customFormat="1" x14ac:dyDescent="0.2">
      <c r="A166" t="s">
        <v>1865</v>
      </c>
      <c r="B166" s="15" t="str">
        <f>IF('T1'!B181="X",'T1'!I181,"")</f>
        <v/>
      </c>
      <c r="C166" s="15" t="str">
        <f>IF('T1'!B181="X",'T1'!I181,"")</f>
        <v/>
      </c>
      <c r="D166" s="15" t="str">
        <f t="shared" si="2"/>
        <v/>
      </c>
    </row>
    <row r="167" spans="1:4" s="13" customFormat="1" x14ac:dyDescent="0.2">
      <c r="A167" t="s">
        <v>1865</v>
      </c>
      <c r="B167" s="15" t="str">
        <f>IF('T1'!B182="X",'T1'!I182,"")</f>
        <v/>
      </c>
      <c r="C167" s="15" t="str">
        <f>IF('T1'!B182="X",'T1'!I182,"")</f>
        <v/>
      </c>
      <c r="D167" s="15" t="str">
        <f t="shared" si="2"/>
        <v/>
      </c>
    </row>
    <row r="168" spans="1:4" s="13" customFormat="1" x14ac:dyDescent="0.2">
      <c r="A168" t="s">
        <v>1865</v>
      </c>
      <c r="B168" s="15" t="str">
        <f>IF('T1'!B183="X",'T1'!I183,"")</f>
        <v/>
      </c>
      <c r="C168" s="15" t="str">
        <f>IF('T1'!B183="X",'T1'!I183,"")</f>
        <v/>
      </c>
      <c r="D168" s="15" t="str">
        <f t="shared" si="2"/>
        <v/>
      </c>
    </row>
    <row r="169" spans="1:4" s="13" customFormat="1" x14ac:dyDescent="0.2">
      <c r="A169" t="s">
        <v>1865</v>
      </c>
      <c r="B169" s="15" t="str">
        <f>IF('T1'!B184="X",'T1'!I184,"")</f>
        <v/>
      </c>
      <c r="C169" s="15" t="str">
        <f>IF('T1'!B184="X",'T1'!I184,"")</f>
        <v/>
      </c>
      <c r="D169" s="15" t="str">
        <f t="shared" si="2"/>
        <v/>
      </c>
    </row>
    <row r="170" spans="1:4" s="13" customFormat="1" x14ac:dyDescent="0.2">
      <c r="A170" t="s">
        <v>1865</v>
      </c>
      <c r="B170" s="15" t="str">
        <f>IF('T1'!B185="X",'T1'!I185,"")</f>
        <v/>
      </c>
      <c r="C170" s="15" t="str">
        <f>IF('T1'!B185="X",'T1'!I185,"")</f>
        <v/>
      </c>
      <c r="D170" s="15" t="str">
        <f t="shared" si="2"/>
        <v/>
      </c>
    </row>
    <row r="171" spans="1:4" s="13" customFormat="1" x14ac:dyDescent="0.2">
      <c r="A171" t="s">
        <v>1865</v>
      </c>
      <c r="B171" s="15" t="str">
        <f>IF('T1'!B186="X",'T1'!I186,"")</f>
        <v/>
      </c>
      <c r="C171" s="15" t="str">
        <f>IF('T1'!B186="X",'T1'!I186,"")</f>
        <v/>
      </c>
      <c r="D171" s="15" t="str">
        <f t="shared" si="2"/>
        <v/>
      </c>
    </row>
    <row r="172" spans="1:4" s="13" customFormat="1" x14ac:dyDescent="0.2">
      <c r="A172" t="s">
        <v>1865</v>
      </c>
      <c r="B172" s="15" t="str">
        <f>IF('T1'!B187="X",'T1'!I187,"")</f>
        <v/>
      </c>
      <c r="C172" s="15" t="str">
        <f>IF('T1'!B187="X",'T1'!I187,"")</f>
        <v/>
      </c>
      <c r="D172" s="15" t="str">
        <f t="shared" si="2"/>
        <v/>
      </c>
    </row>
    <row r="173" spans="1:4" s="13" customFormat="1" x14ac:dyDescent="0.2">
      <c r="A173" t="s">
        <v>1865</v>
      </c>
      <c r="B173" s="15" t="str">
        <f>IF('T1'!B188="X",'T1'!I188,"")</f>
        <v/>
      </c>
      <c r="C173" s="15" t="str">
        <f>IF('T1'!B188="X",'T1'!I188,"")</f>
        <v/>
      </c>
      <c r="D173" s="15" t="str">
        <f t="shared" si="2"/>
        <v/>
      </c>
    </row>
    <row r="174" spans="1:4" s="13" customFormat="1" x14ac:dyDescent="0.2">
      <c r="A174" t="s">
        <v>1865</v>
      </c>
      <c r="B174" s="15" t="str">
        <f>IF('T1'!B189="X",'T1'!I189,"")</f>
        <v/>
      </c>
      <c r="C174" s="15" t="str">
        <f>IF('T1'!B189="X",'T1'!I189,"")</f>
        <v/>
      </c>
      <c r="D174" s="15" t="str">
        <f t="shared" si="2"/>
        <v/>
      </c>
    </row>
    <row r="175" spans="1:4" s="13" customFormat="1" x14ac:dyDescent="0.2">
      <c r="A175" t="s">
        <v>1865</v>
      </c>
      <c r="B175" s="15" t="str">
        <f>IF('T1'!B190="X",'T1'!I190,"")</f>
        <v/>
      </c>
      <c r="C175" s="15" t="str">
        <f>IF('T1'!B190="X",'T1'!I190,"")</f>
        <v/>
      </c>
      <c r="D175" s="15" t="str">
        <f t="shared" si="2"/>
        <v/>
      </c>
    </row>
    <row r="176" spans="1:4" s="13" customFormat="1" x14ac:dyDescent="0.2">
      <c r="A176" t="s">
        <v>1865</v>
      </c>
      <c r="B176" s="15" t="str">
        <f>IF('T1'!B191="X",'T1'!I191,"")</f>
        <v/>
      </c>
      <c r="C176" s="15" t="str">
        <f>IF('T1'!B191="X",'T1'!I191,"")</f>
        <v/>
      </c>
      <c r="D176" s="15" t="str">
        <f t="shared" si="2"/>
        <v/>
      </c>
    </row>
    <row r="177" spans="1:4" s="13" customFormat="1" x14ac:dyDescent="0.2">
      <c r="A177" t="s">
        <v>1865</v>
      </c>
      <c r="B177" s="15" t="str">
        <f>IF('T1'!B192="X",'T1'!I192,"")</f>
        <v/>
      </c>
      <c r="C177" s="15" t="str">
        <f>IF('T1'!B192="X",'T1'!I192,"")</f>
        <v/>
      </c>
      <c r="D177" s="15" t="str">
        <f t="shared" si="2"/>
        <v/>
      </c>
    </row>
    <row r="178" spans="1:4" s="13" customFormat="1" x14ac:dyDescent="0.2">
      <c r="A178" t="s">
        <v>1865</v>
      </c>
      <c r="B178" s="15" t="str">
        <f>IF('T1'!B193="X",'T1'!I193,"")</f>
        <v/>
      </c>
      <c r="C178" s="15" t="str">
        <f>IF('T1'!B193="X",'T1'!I193,"")</f>
        <v/>
      </c>
      <c r="D178" s="15" t="str">
        <f t="shared" si="2"/>
        <v/>
      </c>
    </row>
    <row r="179" spans="1:4" s="13" customFormat="1" x14ac:dyDescent="0.2">
      <c r="A179" t="s">
        <v>1865</v>
      </c>
      <c r="B179" s="15" t="str">
        <f>IF('T1'!B194="X",'T1'!I194,"")</f>
        <v/>
      </c>
      <c r="C179" s="15" t="str">
        <f>IF('T1'!B194="X",'T1'!I194,"")</f>
        <v/>
      </c>
      <c r="D179" s="15" t="str">
        <f t="shared" si="2"/>
        <v/>
      </c>
    </row>
    <row r="180" spans="1:4" s="13" customFormat="1" x14ac:dyDescent="0.2">
      <c r="A180" t="s">
        <v>1865</v>
      </c>
      <c r="B180" s="15" t="str">
        <f>IF('T1'!B195="X",'T1'!I195,"")</f>
        <v/>
      </c>
      <c r="C180" s="15" t="str">
        <f>IF('T1'!B195="X",'T1'!I195,"")</f>
        <v/>
      </c>
      <c r="D180" s="15" t="str">
        <f t="shared" si="2"/>
        <v/>
      </c>
    </row>
    <row r="181" spans="1:4" s="13" customFormat="1" x14ac:dyDescent="0.2">
      <c r="A181" t="s">
        <v>1865</v>
      </c>
      <c r="B181" s="15" t="str">
        <f>IF('T1'!B196="X",'T1'!I196,"")</f>
        <v/>
      </c>
      <c r="C181" s="15" t="str">
        <f>IF('T1'!B196="X",'T1'!I196,"")</f>
        <v/>
      </c>
      <c r="D181" s="15" t="str">
        <f t="shared" si="2"/>
        <v/>
      </c>
    </row>
    <row r="182" spans="1:4" s="13" customFormat="1" x14ac:dyDescent="0.2">
      <c r="A182" t="s">
        <v>1865</v>
      </c>
      <c r="B182" s="15" t="str">
        <f>IF('T1'!B197="X",'T1'!I197,"")</f>
        <v/>
      </c>
      <c r="C182" s="15" t="str">
        <f>IF('T1'!B197="X",'T1'!I197,"")</f>
        <v/>
      </c>
      <c r="D182" s="15" t="str">
        <f t="shared" si="2"/>
        <v/>
      </c>
    </row>
    <row r="183" spans="1:4" s="13" customFormat="1" x14ac:dyDescent="0.2">
      <c r="A183" t="s">
        <v>1865</v>
      </c>
      <c r="B183" s="15" t="str">
        <f>IF('T1'!B198="X",'T1'!I198,"")</f>
        <v/>
      </c>
      <c r="C183" s="15" t="str">
        <f>IF('T1'!B198="X",'T1'!I198,"")</f>
        <v/>
      </c>
      <c r="D183" s="15" t="str">
        <f t="shared" si="2"/>
        <v/>
      </c>
    </row>
    <row r="184" spans="1:4" s="13" customFormat="1" x14ac:dyDescent="0.2">
      <c r="A184" t="s">
        <v>1865</v>
      </c>
      <c r="B184" s="15" t="str">
        <f>IF('T1'!B199="X",'T1'!I199,"")</f>
        <v/>
      </c>
      <c r="C184" s="15" t="str">
        <f>IF('T1'!B199="X",'T1'!I199,"")</f>
        <v/>
      </c>
      <c r="D184" s="15" t="str">
        <f t="shared" si="2"/>
        <v/>
      </c>
    </row>
    <row r="185" spans="1:4" s="13" customFormat="1" x14ac:dyDescent="0.2">
      <c r="A185" t="s">
        <v>1865</v>
      </c>
      <c r="B185" s="15" t="str">
        <f>IF('T1'!B200="X",'T1'!I200,"")</f>
        <v/>
      </c>
      <c r="C185" s="15" t="str">
        <f>IF('T1'!B200="X",'T1'!I200,"")</f>
        <v/>
      </c>
      <c r="D185" s="15" t="str">
        <f t="shared" si="2"/>
        <v/>
      </c>
    </row>
    <row r="186" spans="1:4" s="13" customFormat="1" x14ac:dyDescent="0.2">
      <c r="A186" t="s">
        <v>1865</v>
      </c>
      <c r="B186" s="15" t="str">
        <f>IF('T1'!B201="X",'T1'!I201,"")</f>
        <v/>
      </c>
      <c r="C186" s="15" t="str">
        <f>IF('T1'!B201="X",'T1'!I201,"")</f>
        <v/>
      </c>
      <c r="D186" s="15" t="str">
        <f t="shared" si="2"/>
        <v/>
      </c>
    </row>
    <row r="187" spans="1:4" s="13" customFormat="1" x14ac:dyDescent="0.2">
      <c r="A187" t="s">
        <v>1865</v>
      </c>
      <c r="B187" s="15" t="str">
        <f>IF('T1'!B202="X",'T1'!I202,"")</f>
        <v/>
      </c>
      <c r="C187" s="15" t="str">
        <f>IF('T1'!B202="X",'T1'!I202,"")</f>
        <v/>
      </c>
      <c r="D187" s="15" t="str">
        <f t="shared" si="2"/>
        <v/>
      </c>
    </row>
    <row r="188" spans="1:4" s="13" customFormat="1" x14ac:dyDescent="0.2">
      <c r="A188" t="s">
        <v>1865</v>
      </c>
      <c r="B188" s="15" t="str">
        <f>IF('T1'!B203="X",'T1'!I203,"")</f>
        <v/>
      </c>
      <c r="C188" s="15" t="str">
        <f>IF('T1'!B203="X",'T1'!I203,"")</f>
        <v/>
      </c>
      <c r="D188" s="15" t="str">
        <f t="shared" si="2"/>
        <v/>
      </c>
    </row>
    <row r="189" spans="1:4" s="13" customFormat="1" x14ac:dyDescent="0.2">
      <c r="A189" t="s">
        <v>1865</v>
      </c>
      <c r="B189" s="15" t="str">
        <f>IF('T1'!B204="X",'T1'!I204,"")</f>
        <v/>
      </c>
      <c r="C189" s="15" t="str">
        <f>IF('T1'!B204="X",'T1'!I204,"")</f>
        <v/>
      </c>
      <c r="D189" s="15" t="str">
        <f t="shared" si="2"/>
        <v/>
      </c>
    </row>
    <row r="190" spans="1:4" s="13" customFormat="1" x14ac:dyDescent="0.2">
      <c r="A190" t="s">
        <v>1865</v>
      </c>
      <c r="B190" s="15" t="str">
        <f>IF('T1'!B205="X",'T1'!I205,"")</f>
        <v/>
      </c>
      <c r="C190" s="15" t="str">
        <f>IF('T1'!B205="X",'T1'!I205,"")</f>
        <v/>
      </c>
      <c r="D190" s="15" t="str">
        <f t="shared" si="2"/>
        <v/>
      </c>
    </row>
    <row r="191" spans="1:4" s="13" customFormat="1" x14ac:dyDescent="0.2">
      <c r="A191" t="s">
        <v>1865</v>
      </c>
      <c r="B191" s="15" t="str">
        <f>IF('T1'!B206="X",'T1'!I206,"")</f>
        <v/>
      </c>
      <c r="C191" s="15" t="str">
        <f>IF('T1'!B206="X",'T1'!I206,"")</f>
        <v/>
      </c>
      <c r="D191" s="15" t="str">
        <f t="shared" si="2"/>
        <v/>
      </c>
    </row>
    <row r="192" spans="1:4" s="13" customFormat="1" x14ac:dyDescent="0.2">
      <c r="A192" t="s">
        <v>1865</v>
      </c>
      <c r="B192" s="15" t="str">
        <f>IF('T1'!B207="X",'T1'!I207,"")</f>
        <v/>
      </c>
      <c r="C192" s="15" t="str">
        <f>IF('T1'!B207="X",'T1'!I207,"")</f>
        <v/>
      </c>
      <c r="D192" s="15" t="str">
        <f t="shared" si="2"/>
        <v/>
      </c>
    </row>
    <row r="193" spans="1:4" s="13" customFormat="1" x14ac:dyDescent="0.2">
      <c r="A193" t="s">
        <v>1865</v>
      </c>
      <c r="B193" s="15" t="str">
        <f>IF('T1'!B208="X",'T1'!I208,"")</f>
        <v/>
      </c>
      <c r="C193" s="15" t="str">
        <f>IF('T1'!B208="X",'T1'!I208,"")</f>
        <v/>
      </c>
      <c r="D193" s="15" t="str">
        <f t="shared" si="2"/>
        <v/>
      </c>
    </row>
    <row r="194" spans="1:4" s="13" customFormat="1" x14ac:dyDescent="0.2">
      <c r="A194" t="s">
        <v>1865</v>
      </c>
      <c r="B194" s="15" t="str">
        <f>IF('T1'!B209="X",'T1'!I209,"")</f>
        <v/>
      </c>
      <c r="C194" s="15" t="str">
        <f>IF('T1'!B209="X",'T1'!I209,"")</f>
        <v/>
      </c>
      <c r="D194" s="15" t="str">
        <f t="shared" ref="D194:D257" si="3">IF(ISERROR(VLOOKUP(C194,Tablesource,2,0)),"",VLOOKUP(C194,Tablesource,2,0))</f>
        <v/>
      </c>
    </row>
    <row r="195" spans="1:4" s="13" customFormat="1" x14ac:dyDescent="0.2">
      <c r="A195" t="s">
        <v>1865</v>
      </c>
      <c r="B195" s="15" t="str">
        <f>IF('T1'!B210="X",'T1'!I210,"")</f>
        <v/>
      </c>
      <c r="C195" s="15" t="str">
        <f>IF('T1'!B210="X",'T1'!I210,"")</f>
        <v/>
      </c>
      <c r="D195" s="15" t="str">
        <f t="shared" si="3"/>
        <v/>
      </c>
    </row>
    <row r="196" spans="1:4" s="13" customFormat="1" x14ac:dyDescent="0.2">
      <c r="A196" t="s">
        <v>1865</v>
      </c>
      <c r="B196" s="15" t="str">
        <f>IF('T1'!B211="X",'T1'!I211,"")</f>
        <v/>
      </c>
      <c r="C196" s="15" t="str">
        <f>IF('T1'!B211="X",'T1'!I211,"")</f>
        <v/>
      </c>
      <c r="D196" s="15" t="str">
        <f t="shared" si="3"/>
        <v/>
      </c>
    </row>
    <row r="197" spans="1:4" s="13" customFormat="1" x14ac:dyDescent="0.2">
      <c r="A197" t="s">
        <v>1865</v>
      </c>
      <c r="B197" s="15" t="str">
        <f>IF('T1'!B212="X",'T1'!I212,"")</f>
        <v/>
      </c>
      <c r="C197" s="15" t="str">
        <f>IF('T1'!B212="X",'T1'!I212,"")</f>
        <v/>
      </c>
      <c r="D197" s="15" t="str">
        <f t="shared" si="3"/>
        <v/>
      </c>
    </row>
    <row r="198" spans="1:4" s="13" customFormat="1" x14ac:dyDescent="0.2">
      <c r="A198" t="s">
        <v>1865</v>
      </c>
      <c r="B198" s="15" t="str">
        <f>IF('T1'!B213="X",'T1'!I213,"")</f>
        <v/>
      </c>
      <c r="C198" s="15" t="str">
        <f>IF('T1'!B213="X",'T1'!I213,"")</f>
        <v/>
      </c>
      <c r="D198" s="15" t="str">
        <f t="shared" si="3"/>
        <v/>
      </c>
    </row>
    <row r="199" spans="1:4" s="13" customFormat="1" x14ac:dyDescent="0.2">
      <c r="A199" t="s">
        <v>1865</v>
      </c>
      <c r="B199" s="15" t="str">
        <f>IF('T1'!B214="X",'T1'!I214,"")</f>
        <v/>
      </c>
      <c r="C199" s="15" t="str">
        <f>IF('T1'!B214="X",'T1'!I214,"")</f>
        <v/>
      </c>
      <c r="D199" s="15" t="str">
        <f t="shared" si="3"/>
        <v/>
      </c>
    </row>
    <row r="200" spans="1:4" s="13" customFormat="1" x14ac:dyDescent="0.2">
      <c r="A200" t="s">
        <v>1865</v>
      </c>
      <c r="B200" s="15" t="str">
        <f>IF('T1'!B215="X",'T1'!I215,"")</f>
        <v/>
      </c>
      <c r="C200" s="15" t="str">
        <f>IF('T1'!B215="X",'T1'!I215,"")</f>
        <v/>
      </c>
      <c r="D200" s="15" t="str">
        <f t="shared" si="3"/>
        <v/>
      </c>
    </row>
    <row r="201" spans="1:4" s="13" customFormat="1" x14ac:dyDescent="0.2">
      <c r="A201" t="s">
        <v>1865</v>
      </c>
      <c r="B201" s="15" t="str">
        <f>IF('T1'!B216="X",'T1'!I216,"")</f>
        <v/>
      </c>
      <c r="C201" s="15" t="str">
        <f>IF('T1'!B216="X",'T1'!I216,"")</f>
        <v/>
      </c>
      <c r="D201" s="15" t="str">
        <f t="shared" si="3"/>
        <v/>
      </c>
    </row>
    <row r="202" spans="1:4" s="13" customFormat="1" x14ac:dyDescent="0.2">
      <c r="A202" t="s">
        <v>1865</v>
      </c>
      <c r="B202" s="15" t="str">
        <f>IF('T1'!B217="X",'T1'!I217,"")</f>
        <v/>
      </c>
      <c r="C202" s="15" t="str">
        <f>IF('T1'!B217="X",'T1'!I217,"")</f>
        <v/>
      </c>
      <c r="D202" s="15" t="str">
        <f t="shared" si="3"/>
        <v/>
      </c>
    </row>
    <row r="203" spans="1:4" s="13" customFormat="1" x14ac:dyDescent="0.2">
      <c r="A203" t="s">
        <v>1865</v>
      </c>
      <c r="B203" s="15" t="str">
        <f>IF('T1'!B218="X",'T1'!I218,"")</f>
        <v/>
      </c>
      <c r="C203" s="15" t="str">
        <f>IF('T1'!B218="X",'T1'!I218,"")</f>
        <v/>
      </c>
      <c r="D203" s="15" t="str">
        <f t="shared" si="3"/>
        <v/>
      </c>
    </row>
    <row r="204" spans="1:4" s="13" customFormat="1" x14ac:dyDescent="0.2">
      <c r="A204" t="s">
        <v>1865</v>
      </c>
      <c r="B204" s="15" t="str">
        <f>IF('T1'!B219="X",'T1'!I219,"")</f>
        <v/>
      </c>
      <c r="C204" s="15" t="str">
        <f>IF('T1'!B219="X",'T1'!I219,"")</f>
        <v/>
      </c>
      <c r="D204" s="15" t="str">
        <f t="shared" si="3"/>
        <v/>
      </c>
    </row>
    <row r="205" spans="1:4" s="13" customFormat="1" x14ac:dyDescent="0.2">
      <c r="A205" t="s">
        <v>1865</v>
      </c>
      <c r="B205" s="15" t="str">
        <f>IF('T1'!B220="X",'T1'!I220,"")</f>
        <v/>
      </c>
      <c r="C205" s="15" t="str">
        <f>IF('T1'!B220="X",'T1'!I220,"")</f>
        <v/>
      </c>
      <c r="D205" s="15" t="str">
        <f t="shared" si="3"/>
        <v/>
      </c>
    </row>
    <row r="206" spans="1:4" s="13" customFormat="1" x14ac:dyDescent="0.2">
      <c r="A206" t="s">
        <v>1865</v>
      </c>
      <c r="B206" s="15" t="str">
        <f>IF('T1'!B221="X",'T1'!I221,"")</f>
        <v/>
      </c>
      <c r="C206" s="15" t="str">
        <f>IF('T1'!B221="X",'T1'!I221,"")</f>
        <v/>
      </c>
      <c r="D206" s="15" t="str">
        <f t="shared" si="3"/>
        <v/>
      </c>
    </row>
    <row r="207" spans="1:4" s="13" customFormat="1" x14ac:dyDescent="0.2">
      <c r="A207" t="s">
        <v>1865</v>
      </c>
      <c r="B207" s="15" t="str">
        <f>IF('T1'!B222="X",'T1'!I222,"")</f>
        <v/>
      </c>
      <c r="C207" s="15" t="str">
        <f>IF('T1'!B222="X",'T1'!I222,"")</f>
        <v/>
      </c>
      <c r="D207" s="15" t="str">
        <f t="shared" si="3"/>
        <v/>
      </c>
    </row>
    <row r="208" spans="1:4" s="13" customFormat="1" x14ac:dyDescent="0.2">
      <c r="A208" t="s">
        <v>1865</v>
      </c>
      <c r="B208" s="15" t="str">
        <f>IF('T1'!B223="X",'T1'!I223,"")</f>
        <v/>
      </c>
      <c r="C208" s="15" t="str">
        <f>IF('T1'!B223="X",'T1'!I223,"")</f>
        <v/>
      </c>
      <c r="D208" s="15" t="str">
        <f t="shared" si="3"/>
        <v/>
      </c>
    </row>
    <row r="209" spans="1:4" s="13" customFormat="1" x14ac:dyDescent="0.2">
      <c r="A209" t="s">
        <v>1865</v>
      </c>
      <c r="B209" s="15" t="str">
        <f>IF('T1'!B224="X",'T1'!I224,"")</f>
        <v/>
      </c>
      <c r="C209" s="15" t="str">
        <f>IF('T1'!B224="X",'T1'!I224,"")</f>
        <v/>
      </c>
      <c r="D209" s="15" t="str">
        <f t="shared" si="3"/>
        <v/>
      </c>
    </row>
    <row r="210" spans="1:4" s="13" customFormat="1" x14ac:dyDescent="0.2">
      <c r="A210" t="s">
        <v>1865</v>
      </c>
      <c r="B210" s="15" t="str">
        <f>IF('T1'!B225="X",'T1'!I225,"")</f>
        <v/>
      </c>
      <c r="C210" s="15" t="str">
        <f>IF('T1'!B225="X",'T1'!I225,"")</f>
        <v/>
      </c>
      <c r="D210" s="15" t="str">
        <f t="shared" si="3"/>
        <v/>
      </c>
    </row>
    <row r="211" spans="1:4" s="13" customFormat="1" x14ac:dyDescent="0.2">
      <c r="A211" t="s">
        <v>1865</v>
      </c>
      <c r="B211" s="15" t="str">
        <f>IF('T1'!B226="X",'T1'!I226,"")</f>
        <v/>
      </c>
      <c r="C211" s="15" t="str">
        <f>IF('T1'!B226="X",'T1'!I226,"")</f>
        <v/>
      </c>
      <c r="D211" s="15" t="str">
        <f t="shared" si="3"/>
        <v/>
      </c>
    </row>
    <row r="212" spans="1:4" s="13" customFormat="1" x14ac:dyDescent="0.2">
      <c r="A212" t="s">
        <v>1865</v>
      </c>
      <c r="B212" s="15" t="str">
        <f>IF('T1'!B227="X",'T1'!I227,"")</f>
        <v/>
      </c>
      <c r="C212" s="15" t="str">
        <f>IF('T1'!B227="X",'T1'!I227,"")</f>
        <v/>
      </c>
      <c r="D212" s="15" t="str">
        <f t="shared" si="3"/>
        <v/>
      </c>
    </row>
    <row r="213" spans="1:4" s="13" customFormat="1" x14ac:dyDescent="0.2">
      <c r="A213" t="s">
        <v>1865</v>
      </c>
      <c r="B213" s="15" t="str">
        <f>IF('T1'!B228="X",'T1'!I228,"")</f>
        <v/>
      </c>
      <c r="C213" s="15" t="str">
        <f>IF('T1'!B228="X",'T1'!I228,"")</f>
        <v/>
      </c>
      <c r="D213" s="15" t="str">
        <f t="shared" si="3"/>
        <v/>
      </c>
    </row>
    <row r="214" spans="1:4" s="13" customFormat="1" x14ac:dyDescent="0.2">
      <c r="A214" t="s">
        <v>1865</v>
      </c>
      <c r="B214" s="15" t="str">
        <f>IF('T1'!B229="X",'T1'!I229,"")</f>
        <v/>
      </c>
      <c r="C214" s="15" t="str">
        <f>IF('T1'!B229="X",'T1'!I229,"")</f>
        <v/>
      </c>
      <c r="D214" s="15" t="str">
        <f t="shared" si="3"/>
        <v/>
      </c>
    </row>
    <row r="215" spans="1:4" s="13" customFormat="1" x14ac:dyDescent="0.2">
      <c r="A215" t="s">
        <v>1865</v>
      </c>
      <c r="B215" s="15" t="str">
        <f>IF('T1'!B230="X",'T1'!I230,"")</f>
        <v/>
      </c>
      <c r="C215" s="15" t="str">
        <f>IF('T1'!B230="X",'T1'!I230,"")</f>
        <v/>
      </c>
      <c r="D215" s="15" t="str">
        <f t="shared" si="3"/>
        <v/>
      </c>
    </row>
    <row r="216" spans="1:4" s="13" customFormat="1" x14ac:dyDescent="0.2">
      <c r="A216" t="s">
        <v>1865</v>
      </c>
      <c r="B216" s="15" t="str">
        <f>IF('T1'!B231="X",'T1'!I231,"")</f>
        <v/>
      </c>
      <c r="C216" s="15" t="str">
        <f>IF('T1'!B231="X",'T1'!I231,"")</f>
        <v/>
      </c>
      <c r="D216" s="15" t="str">
        <f t="shared" si="3"/>
        <v/>
      </c>
    </row>
    <row r="217" spans="1:4" s="13" customFormat="1" x14ac:dyDescent="0.2">
      <c r="A217" t="s">
        <v>1865</v>
      </c>
      <c r="B217" s="15" t="str">
        <f>IF('T1'!B232="X",'T1'!I232,"")</f>
        <v/>
      </c>
      <c r="C217" s="15" t="str">
        <f>IF('T1'!B232="X",'T1'!I232,"")</f>
        <v/>
      </c>
      <c r="D217" s="15" t="str">
        <f t="shared" si="3"/>
        <v/>
      </c>
    </row>
    <row r="218" spans="1:4" s="13" customFormat="1" x14ac:dyDescent="0.2">
      <c r="A218" t="s">
        <v>1865</v>
      </c>
      <c r="B218" s="15" t="str">
        <f>IF('T1'!B233="X",'T1'!I233,"")</f>
        <v/>
      </c>
      <c r="C218" s="15" t="str">
        <f>IF('T1'!B233="X",'T1'!I233,"")</f>
        <v/>
      </c>
      <c r="D218" s="15" t="str">
        <f t="shared" si="3"/>
        <v/>
      </c>
    </row>
    <row r="219" spans="1:4" s="13" customFormat="1" x14ac:dyDescent="0.2">
      <c r="A219" t="s">
        <v>1865</v>
      </c>
      <c r="B219" s="15" t="str">
        <f>IF('T1'!B234="X",'T1'!I234,"")</f>
        <v/>
      </c>
      <c r="C219" s="15" t="str">
        <f>IF('T1'!B234="X",'T1'!I234,"")</f>
        <v/>
      </c>
      <c r="D219" s="15" t="str">
        <f t="shared" si="3"/>
        <v/>
      </c>
    </row>
    <row r="220" spans="1:4" s="13" customFormat="1" x14ac:dyDescent="0.2">
      <c r="A220" t="s">
        <v>1865</v>
      </c>
      <c r="B220" s="15" t="str">
        <f>IF('T1'!B235="X",'T1'!I235,"")</f>
        <v/>
      </c>
      <c r="C220" s="15" t="str">
        <f>IF('T1'!B235="X",'T1'!I235,"")</f>
        <v/>
      </c>
      <c r="D220" s="15" t="str">
        <f t="shared" si="3"/>
        <v/>
      </c>
    </row>
    <row r="221" spans="1:4" s="13" customFormat="1" x14ac:dyDescent="0.2">
      <c r="A221" t="s">
        <v>1865</v>
      </c>
      <c r="B221" s="15" t="str">
        <f>IF('T1'!B236="X",'T1'!I236,"")</f>
        <v/>
      </c>
      <c r="C221" s="15" t="str">
        <f>IF('T1'!B236="X",'T1'!I236,"")</f>
        <v/>
      </c>
      <c r="D221" s="15" t="str">
        <f t="shared" si="3"/>
        <v/>
      </c>
    </row>
    <row r="222" spans="1:4" s="13" customFormat="1" x14ac:dyDescent="0.2">
      <c r="A222" t="s">
        <v>1865</v>
      </c>
      <c r="B222" s="15" t="str">
        <f>IF('T1'!B237="X",'T1'!I237,"")</f>
        <v/>
      </c>
      <c r="C222" s="15" t="str">
        <f>IF('T1'!B237="X",'T1'!I237,"")</f>
        <v/>
      </c>
      <c r="D222" s="15" t="str">
        <f t="shared" si="3"/>
        <v/>
      </c>
    </row>
    <row r="223" spans="1:4" s="13" customFormat="1" x14ac:dyDescent="0.2">
      <c r="A223" t="s">
        <v>1865</v>
      </c>
      <c r="B223" s="15" t="str">
        <f>IF('T1'!B238="X",'T1'!I238,"")</f>
        <v/>
      </c>
      <c r="C223" s="15" t="str">
        <f>IF('T1'!B238="X",'T1'!I238,"")</f>
        <v/>
      </c>
      <c r="D223" s="15" t="str">
        <f t="shared" si="3"/>
        <v/>
      </c>
    </row>
    <row r="224" spans="1:4" s="13" customFormat="1" x14ac:dyDescent="0.2">
      <c r="A224" t="s">
        <v>1865</v>
      </c>
      <c r="B224" s="15" t="str">
        <f>IF('T1'!B239="X",'T1'!I239,"")</f>
        <v/>
      </c>
      <c r="C224" s="15" t="str">
        <f>IF('T1'!B239="X",'T1'!I239,"")</f>
        <v/>
      </c>
      <c r="D224" s="15" t="str">
        <f t="shared" si="3"/>
        <v/>
      </c>
    </row>
    <row r="225" spans="1:4" s="13" customFormat="1" x14ac:dyDescent="0.2">
      <c r="A225" t="s">
        <v>1865</v>
      </c>
      <c r="B225" s="15" t="str">
        <f>IF('T1'!B240="X",'T1'!I240,"")</f>
        <v/>
      </c>
      <c r="C225" s="15" t="str">
        <f>IF('T1'!B240="X",'T1'!I240,"")</f>
        <v/>
      </c>
      <c r="D225" s="15" t="str">
        <f t="shared" si="3"/>
        <v/>
      </c>
    </row>
    <row r="226" spans="1:4" s="13" customFormat="1" x14ac:dyDescent="0.2">
      <c r="A226" t="s">
        <v>1865</v>
      </c>
      <c r="B226" s="15" t="str">
        <f>IF('T1'!B241="X",'T1'!I241,"")</f>
        <v/>
      </c>
      <c r="C226" s="15" t="str">
        <f>IF('T1'!B241="X",'T1'!I241,"")</f>
        <v/>
      </c>
      <c r="D226" s="15" t="str">
        <f t="shared" si="3"/>
        <v/>
      </c>
    </row>
    <row r="227" spans="1:4" s="13" customFormat="1" x14ac:dyDescent="0.2">
      <c r="A227" t="s">
        <v>1865</v>
      </c>
      <c r="B227" s="15" t="str">
        <f>IF('T1'!B242="X",'T1'!I242,"")</f>
        <v/>
      </c>
      <c r="C227" s="15" t="str">
        <f>IF('T1'!B242="X",'T1'!I242,"")</f>
        <v/>
      </c>
      <c r="D227" s="15" t="str">
        <f t="shared" si="3"/>
        <v/>
      </c>
    </row>
    <row r="228" spans="1:4" s="13" customFormat="1" x14ac:dyDescent="0.2">
      <c r="A228" t="s">
        <v>1865</v>
      </c>
      <c r="B228" s="15" t="str">
        <f>IF('T1'!B243="X",'T1'!I243,"")</f>
        <v/>
      </c>
      <c r="C228" s="15" t="str">
        <f>IF('T1'!B243="X",'T1'!I243,"")</f>
        <v/>
      </c>
      <c r="D228" s="15" t="str">
        <f t="shared" si="3"/>
        <v/>
      </c>
    </row>
    <row r="229" spans="1:4" s="13" customFormat="1" x14ac:dyDescent="0.2">
      <c r="A229" t="s">
        <v>1865</v>
      </c>
      <c r="B229" s="15" t="str">
        <f>IF('T1'!B244="X",'T1'!I244,"")</f>
        <v/>
      </c>
      <c r="C229" s="15" t="str">
        <f>IF('T1'!B244="X",'T1'!I244,"")</f>
        <v/>
      </c>
      <c r="D229" s="15" t="str">
        <f t="shared" si="3"/>
        <v/>
      </c>
    </row>
    <row r="230" spans="1:4" s="13" customFormat="1" x14ac:dyDescent="0.2">
      <c r="A230" t="s">
        <v>1865</v>
      </c>
      <c r="B230" s="15" t="str">
        <f>IF('T1'!B245="X",'T1'!I245,"")</f>
        <v/>
      </c>
      <c r="C230" s="15" t="str">
        <f>IF('T1'!B245="X",'T1'!I245,"")</f>
        <v/>
      </c>
      <c r="D230" s="15" t="str">
        <f t="shared" si="3"/>
        <v/>
      </c>
    </row>
    <row r="231" spans="1:4" s="13" customFormat="1" x14ac:dyDescent="0.2">
      <c r="A231" t="s">
        <v>1865</v>
      </c>
      <c r="B231" s="15" t="str">
        <f>IF('T1'!B246="X",'T1'!I246,"")</f>
        <v/>
      </c>
      <c r="C231" s="15" t="str">
        <f>IF('T1'!B246="X",'T1'!I246,"")</f>
        <v/>
      </c>
      <c r="D231" s="15" t="str">
        <f t="shared" si="3"/>
        <v/>
      </c>
    </row>
    <row r="232" spans="1:4" s="13" customFormat="1" x14ac:dyDescent="0.2">
      <c r="A232" t="s">
        <v>1865</v>
      </c>
      <c r="B232" s="15" t="str">
        <f>IF('T1'!B247="X",'T1'!I247,"")</f>
        <v/>
      </c>
      <c r="C232" s="15" t="str">
        <f>IF('T1'!B247="X",'T1'!I247,"")</f>
        <v/>
      </c>
      <c r="D232" s="15" t="str">
        <f t="shared" si="3"/>
        <v/>
      </c>
    </row>
    <row r="233" spans="1:4" s="13" customFormat="1" x14ac:dyDescent="0.2">
      <c r="A233" t="s">
        <v>1865</v>
      </c>
      <c r="B233" s="15" t="str">
        <f>IF('T1'!B248="X",'T1'!I248,"")</f>
        <v/>
      </c>
      <c r="C233" s="15" t="str">
        <f>IF('T1'!B248="X",'T1'!I248,"")</f>
        <v/>
      </c>
      <c r="D233" s="15" t="str">
        <f t="shared" si="3"/>
        <v/>
      </c>
    </row>
    <row r="234" spans="1:4" s="13" customFormat="1" x14ac:dyDescent="0.2">
      <c r="A234" t="s">
        <v>1865</v>
      </c>
      <c r="B234" s="15" t="str">
        <f>IF('T1'!B249="X",'T1'!I249,"")</f>
        <v/>
      </c>
      <c r="C234" s="15" t="str">
        <f>IF('T1'!B249="X",'T1'!I249,"")</f>
        <v/>
      </c>
      <c r="D234" s="15" t="str">
        <f t="shared" si="3"/>
        <v/>
      </c>
    </row>
    <row r="235" spans="1:4" s="13" customFormat="1" x14ac:dyDescent="0.2">
      <c r="A235" t="s">
        <v>1865</v>
      </c>
      <c r="B235" s="15" t="str">
        <f>IF('T1'!B250="X",'T1'!I250,"")</f>
        <v/>
      </c>
      <c r="C235" s="15" t="str">
        <f>IF('T1'!B250="X",'T1'!I250,"")</f>
        <v/>
      </c>
      <c r="D235" s="15" t="str">
        <f t="shared" si="3"/>
        <v/>
      </c>
    </row>
    <row r="236" spans="1:4" s="13" customFormat="1" x14ac:dyDescent="0.2">
      <c r="A236" t="s">
        <v>1865</v>
      </c>
      <c r="B236" s="15" t="str">
        <f>IF('T1'!B251="X",'T1'!I251,"")</f>
        <v/>
      </c>
      <c r="C236" s="15" t="str">
        <f>IF('T1'!B251="X",'T1'!I251,"")</f>
        <v/>
      </c>
      <c r="D236" s="15" t="str">
        <f t="shared" si="3"/>
        <v/>
      </c>
    </row>
    <row r="237" spans="1:4" s="13" customFormat="1" x14ac:dyDescent="0.2">
      <c r="A237" t="s">
        <v>1865</v>
      </c>
      <c r="B237" s="15" t="str">
        <f>IF('T1'!B252="X",'T1'!I252,"")</f>
        <v/>
      </c>
      <c r="C237" s="15" t="str">
        <f>IF('T1'!B252="X",'T1'!I252,"")</f>
        <v/>
      </c>
      <c r="D237" s="15" t="str">
        <f t="shared" si="3"/>
        <v/>
      </c>
    </row>
    <row r="238" spans="1:4" s="13" customFormat="1" x14ac:dyDescent="0.2">
      <c r="A238" t="s">
        <v>1865</v>
      </c>
      <c r="B238" s="15" t="str">
        <f>IF('T1'!B253="X",'T1'!I253,"")</f>
        <v/>
      </c>
      <c r="C238" s="15" t="str">
        <f>IF('T1'!B253="X",'T1'!I253,"")</f>
        <v/>
      </c>
      <c r="D238" s="15" t="str">
        <f t="shared" si="3"/>
        <v/>
      </c>
    </row>
    <row r="239" spans="1:4" s="13" customFormat="1" x14ac:dyDescent="0.2">
      <c r="A239" t="s">
        <v>1865</v>
      </c>
      <c r="B239" s="15" t="str">
        <f>IF('T1'!B254="X",'T1'!I254,"")</f>
        <v/>
      </c>
      <c r="C239" s="15" t="str">
        <f>IF('T1'!B254="X",'T1'!I254,"")</f>
        <v/>
      </c>
      <c r="D239" s="15" t="str">
        <f t="shared" si="3"/>
        <v/>
      </c>
    </row>
    <row r="240" spans="1:4" s="13" customFormat="1" x14ac:dyDescent="0.2">
      <c r="A240" t="s">
        <v>1865</v>
      </c>
      <c r="B240" s="15" t="str">
        <f>IF('T1'!B255="X",'T1'!I255,"")</f>
        <v/>
      </c>
      <c r="C240" s="15" t="str">
        <f>IF('T1'!B255="X",'T1'!I255,"")</f>
        <v/>
      </c>
      <c r="D240" s="15" t="str">
        <f t="shared" si="3"/>
        <v/>
      </c>
    </row>
    <row r="241" spans="1:4" s="13" customFormat="1" x14ac:dyDescent="0.2">
      <c r="A241" t="s">
        <v>1865</v>
      </c>
      <c r="B241" s="15" t="str">
        <f>IF('T1'!B256="X",'T1'!I256,"")</f>
        <v/>
      </c>
      <c r="C241" s="15" t="str">
        <f>IF('T1'!B256="X",'T1'!I256,"")</f>
        <v/>
      </c>
      <c r="D241" s="15" t="str">
        <f t="shared" si="3"/>
        <v/>
      </c>
    </row>
    <row r="242" spans="1:4" s="13" customFormat="1" x14ac:dyDescent="0.2">
      <c r="A242" t="s">
        <v>1865</v>
      </c>
      <c r="B242" s="15" t="str">
        <f>IF('T1'!B257="X",'T1'!I257,"")</f>
        <v/>
      </c>
      <c r="C242" s="15" t="str">
        <f>IF('T1'!B257="X",'T1'!I257,"")</f>
        <v/>
      </c>
      <c r="D242" s="15" t="str">
        <f t="shared" si="3"/>
        <v/>
      </c>
    </row>
    <row r="243" spans="1:4" s="13" customFormat="1" x14ac:dyDescent="0.2">
      <c r="A243" t="s">
        <v>1865</v>
      </c>
      <c r="B243" s="15" t="str">
        <f>IF('T1'!B258="X",'T1'!I258,"")</f>
        <v/>
      </c>
      <c r="C243" s="15" t="str">
        <f>IF('T1'!B258="X",'T1'!I258,"")</f>
        <v/>
      </c>
      <c r="D243" s="15" t="str">
        <f t="shared" si="3"/>
        <v/>
      </c>
    </row>
    <row r="244" spans="1:4" s="13" customFormat="1" x14ac:dyDescent="0.2">
      <c r="A244" t="s">
        <v>1865</v>
      </c>
      <c r="B244" s="15" t="str">
        <f>IF('T1'!B259="X",'T1'!I259,"")</f>
        <v/>
      </c>
      <c r="C244" s="15" t="str">
        <f>IF('T1'!B259="X",'T1'!I259,"")</f>
        <v/>
      </c>
      <c r="D244" s="15" t="str">
        <f t="shared" si="3"/>
        <v/>
      </c>
    </row>
    <row r="245" spans="1:4" s="13" customFormat="1" x14ac:dyDescent="0.2">
      <c r="A245" t="s">
        <v>1865</v>
      </c>
      <c r="B245" s="15" t="str">
        <f>IF('T1'!B260="X",'T1'!I260,"")</f>
        <v/>
      </c>
      <c r="C245" s="15" t="str">
        <f>IF('T1'!B260="X",'T1'!I260,"")</f>
        <v/>
      </c>
      <c r="D245" s="15" t="str">
        <f t="shared" si="3"/>
        <v/>
      </c>
    </row>
    <row r="246" spans="1:4" s="13" customFormat="1" x14ac:dyDescent="0.2">
      <c r="A246" t="s">
        <v>1865</v>
      </c>
      <c r="B246" s="15" t="str">
        <f>IF('T1'!B261="X",'T1'!I261,"")</f>
        <v/>
      </c>
      <c r="C246" s="15" t="str">
        <f>IF('T1'!B261="X",'T1'!I261,"")</f>
        <v/>
      </c>
      <c r="D246" s="15" t="str">
        <f t="shared" si="3"/>
        <v/>
      </c>
    </row>
    <row r="247" spans="1:4" s="13" customFormat="1" x14ac:dyDescent="0.2">
      <c r="A247" t="s">
        <v>1865</v>
      </c>
      <c r="B247" s="15" t="str">
        <f>IF('T1'!B262="X",'T1'!I262,"")</f>
        <v/>
      </c>
      <c r="C247" s="15" t="str">
        <f>IF('T1'!B262="X",'T1'!I262,"")</f>
        <v/>
      </c>
      <c r="D247" s="15" t="str">
        <f t="shared" si="3"/>
        <v/>
      </c>
    </row>
    <row r="248" spans="1:4" s="13" customFormat="1" x14ac:dyDescent="0.2">
      <c r="A248" t="s">
        <v>1865</v>
      </c>
      <c r="B248" s="15" t="str">
        <f>IF('T1'!B263="X",'T1'!I263,"")</f>
        <v/>
      </c>
      <c r="C248" s="15" t="str">
        <f>IF('T1'!B263="X",'T1'!I263,"")</f>
        <v/>
      </c>
      <c r="D248" s="15" t="str">
        <f t="shared" si="3"/>
        <v/>
      </c>
    </row>
    <row r="249" spans="1:4" s="13" customFormat="1" x14ac:dyDescent="0.2">
      <c r="A249" t="s">
        <v>1865</v>
      </c>
      <c r="B249" s="15" t="str">
        <f>IF('T1'!B264="X",'T1'!I264,"")</f>
        <v/>
      </c>
      <c r="C249" s="15" t="str">
        <f>IF('T1'!B264="X",'T1'!I264,"")</f>
        <v/>
      </c>
      <c r="D249" s="15" t="str">
        <f t="shared" si="3"/>
        <v/>
      </c>
    </row>
    <row r="250" spans="1:4" s="13" customFormat="1" x14ac:dyDescent="0.2">
      <c r="A250" t="s">
        <v>1865</v>
      </c>
      <c r="B250" s="15" t="str">
        <f>IF('T1'!B265="X",'T1'!I265,"")</f>
        <v/>
      </c>
      <c r="C250" s="15" t="str">
        <f>IF('T1'!B265="X",'T1'!I265,"")</f>
        <v/>
      </c>
      <c r="D250" s="15" t="str">
        <f t="shared" si="3"/>
        <v/>
      </c>
    </row>
    <row r="251" spans="1:4" s="13" customFormat="1" x14ac:dyDescent="0.2">
      <c r="A251" t="s">
        <v>1865</v>
      </c>
      <c r="B251" s="15" t="str">
        <f>IF('T1'!B266="X",'T1'!I266,"")</f>
        <v/>
      </c>
      <c r="C251" s="15" t="str">
        <f>IF('T1'!B266="X",'T1'!I266,"")</f>
        <v/>
      </c>
      <c r="D251" s="15" t="str">
        <f t="shared" si="3"/>
        <v/>
      </c>
    </row>
    <row r="252" spans="1:4" s="13" customFormat="1" x14ac:dyDescent="0.2">
      <c r="A252" t="s">
        <v>1865</v>
      </c>
      <c r="B252" s="15" t="str">
        <f>IF('T1'!B267="X",'T1'!I267,"")</f>
        <v/>
      </c>
      <c r="C252" s="15" t="str">
        <f>IF('T1'!B267="X",'T1'!I267,"")</f>
        <v/>
      </c>
      <c r="D252" s="15" t="str">
        <f t="shared" si="3"/>
        <v/>
      </c>
    </row>
    <row r="253" spans="1:4" s="13" customFormat="1" x14ac:dyDescent="0.2">
      <c r="A253" t="s">
        <v>1865</v>
      </c>
      <c r="B253" s="15" t="str">
        <f>IF('T1'!B268="X",'T1'!I268,"")</f>
        <v/>
      </c>
      <c r="C253" s="15" t="str">
        <f>IF('T1'!B268="X",'T1'!I268,"")</f>
        <v/>
      </c>
      <c r="D253" s="15" t="str">
        <f t="shared" si="3"/>
        <v/>
      </c>
    </row>
    <row r="254" spans="1:4" s="13" customFormat="1" x14ac:dyDescent="0.2">
      <c r="A254" t="s">
        <v>1865</v>
      </c>
      <c r="B254" s="15" t="str">
        <f>IF('T1'!B269="X",'T1'!I269,"")</f>
        <v/>
      </c>
      <c r="C254" s="15" t="str">
        <f>IF('T1'!B269="X",'T1'!I269,"")</f>
        <v/>
      </c>
      <c r="D254" s="15" t="str">
        <f t="shared" si="3"/>
        <v/>
      </c>
    </row>
    <row r="255" spans="1:4" s="13" customFormat="1" x14ac:dyDescent="0.2">
      <c r="A255" t="s">
        <v>1865</v>
      </c>
      <c r="B255" s="15" t="str">
        <f>IF('T1'!B270="X",'T1'!I270,"")</f>
        <v/>
      </c>
      <c r="C255" s="15" t="str">
        <f>IF('T1'!B270="X",'T1'!I270,"")</f>
        <v/>
      </c>
      <c r="D255" s="15" t="str">
        <f t="shared" si="3"/>
        <v/>
      </c>
    </row>
    <row r="256" spans="1:4" s="13" customFormat="1" x14ac:dyDescent="0.2">
      <c r="A256" t="s">
        <v>1865</v>
      </c>
      <c r="B256" s="15" t="str">
        <f>IF('T1'!B271="X",'T1'!I271,"")</f>
        <v/>
      </c>
      <c r="C256" s="15" t="str">
        <f>IF('T1'!B271="X",'T1'!I271,"")</f>
        <v/>
      </c>
      <c r="D256" s="15" t="str">
        <f t="shared" si="3"/>
        <v/>
      </c>
    </row>
    <row r="257" spans="1:4" s="13" customFormat="1" x14ac:dyDescent="0.2">
      <c r="A257" t="s">
        <v>1865</v>
      </c>
      <c r="B257" s="15" t="str">
        <f>IF('T1'!B272="X",'T1'!I272,"")</f>
        <v/>
      </c>
      <c r="C257" s="15" t="str">
        <f>IF('T1'!B272="X",'T1'!I272,"")</f>
        <v/>
      </c>
      <c r="D257" s="15" t="str">
        <f t="shared" si="3"/>
        <v/>
      </c>
    </row>
    <row r="258" spans="1:4" s="13" customFormat="1" x14ac:dyDescent="0.2">
      <c r="A258" t="s">
        <v>1865</v>
      </c>
      <c r="B258" s="15" t="str">
        <f>IF('T1'!B273="X",'T1'!I273,"")</f>
        <v/>
      </c>
      <c r="C258" s="15" t="str">
        <f>IF('T1'!B273="X",'T1'!I273,"")</f>
        <v/>
      </c>
      <c r="D258" s="15" t="str">
        <f t="shared" ref="D258:D321" si="4">IF(ISERROR(VLOOKUP(C258,Tablesource,2,0)),"",VLOOKUP(C258,Tablesource,2,0))</f>
        <v/>
      </c>
    </row>
    <row r="259" spans="1:4" s="13" customFormat="1" x14ac:dyDescent="0.2">
      <c r="A259" t="s">
        <v>1865</v>
      </c>
      <c r="B259" s="15" t="str">
        <f>IF('T1'!B274="X",'T1'!I274,"")</f>
        <v/>
      </c>
      <c r="C259" s="15" t="str">
        <f>IF('T1'!B274="X",'T1'!I274,"")</f>
        <v/>
      </c>
      <c r="D259" s="15" t="str">
        <f t="shared" si="4"/>
        <v/>
      </c>
    </row>
    <row r="260" spans="1:4" s="13" customFormat="1" x14ac:dyDescent="0.2">
      <c r="A260" t="s">
        <v>1865</v>
      </c>
      <c r="B260" s="15" t="str">
        <f>IF('T1'!B275="X",'T1'!I275,"")</f>
        <v/>
      </c>
      <c r="C260" s="15" t="str">
        <f>IF('T1'!B275="X",'T1'!I275,"")</f>
        <v/>
      </c>
      <c r="D260" s="15" t="str">
        <f t="shared" si="4"/>
        <v/>
      </c>
    </row>
    <row r="261" spans="1:4" s="13" customFormat="1" x14ac:dyDescent="0.2">
      <c r="A261" t="s">
        <v>1865</v>
      </c>
      <c r="B261" s="15" t="str">
        <f>IF('T1'!B276="X",'T1'!I276,"")</f>
        <v/>
      </c>
      <c r="C261" s="15" t="str">
        <f>IF('T1'!B276="X",'T1'!I276,"")</f>
        <v/>
      </c>
      <c r="D261" s="15" t="str">
        <f t="shared" si="4"/>
        <v/>
      </c>
    </row>
    <row r="262" spans="1:4" s="13" customFormat="1" x14ac:dyDescent="0.2">
      <c r="A262" t="s">
        <v>1865</v>
      </c>
      <c r="B262" s="15" t="str">
        <f>IF('T1'!B277="X",'T1'!I277,"")</f>
        <v/>
      </c>
      <c r="C262" s="15" t="str">
        <f>IF('T1'!B277="X",'T1'!I277,"")</f>
        <v/>
      </c>
      <c r="D262" s="15" t="str">
        <f t="shared" si="4"/>
        <v/>
      </c>
    </row>
    <row r="263" spans="1:4" s="13" customFormat="1" x14ac:dyDescent="0.2">
      <c r="A263" t="s">
        <v>1865</v>
      </c>
      <c r="B263" s="15" t="str">
        <f>IF('T1'!B278="X",'T1'!I278,"")</f>
        <v/>
      </c>
      <c r="C263" s="15" t="str">
        <f>IF('T1'!B278="X",'T1'!I278,"")</f>
        <v/>
      </c>
      <c r="D263" s="15" t="str">
        <f t="shared" si="4"/>
        <v/>
      </c>
    </row>
    <row r="264" spans="1:4" s="13" customFormat="1" x14ac:dyDescent="0.2">
      <c r="A264" t="s">
        <v>1865</v>
      </c>
      <c r="B264" s="15" t="str">
        <f>IF('T1'!B279="X",'T1'!I279,"")</f>
        <v/>
      </c>
      <c r="C264" s="15" t="str">
        <f>IF('T1'!B279="X",'T1'!I279,"")</f>
        <v/>
      </c>
      <c r="D264" s="15" t="str">
        <f t="shared" si="4"/>
        <v/>
      </c>
    </row>
    <row r="265" spans="1:4" s="13" customFormat="1" x14ac:dyDescent="0.2">
      <c r="A265" t="s">
        <v>1865</v>
      </c>
      <c r="B265" s="15" t="str">
        <f>IF('T1'!B280="X",'T1'!I280,"")</f>
        <v/>
      </c>
      <c r="C265" s="15" t="str">
        <f>IF('T1'!B280="X",'T1'!I280,"")</f>
        <v/>
      </c>
      <c r="D265" s="15" t="str">
        <f t="shared" si="4"/>
        <v/>
      </c>
    </row>
    <row r="266" spans="1:4" s="13" customFormat="1" x14ac:dyDescent="0.2">
      <c r="A266" t="s">
        <v>1865</v>
      </c>
      <c r="B266" s="15" t="str">
        <f>IF('T1'!B281="X",'T1'!I281,"")</f>
        <v/>
      </c>
      <c r="C266" s="15" t="str">
        <f>IF('T1'!B281="X",'T1'!I281,"")</f>
        <v/>
      </c>
      <c r="D266" s="15" t="str">
        <f t="shared" si="4"/>
        <v/>
      </c>
    </row>
    <row r="267" spans="1:4" s="13" customFormat="1" x14ac:dyDescent="0.2">
      <c r="A267" t="s">
        <v>1865</v>
      </c>
      <c r="B267" s="15" t="str">
        <f>IF('T1'!B282="X",'T1'!I282,"")</f>
        <v/>
      </c>
      <c r="C267" s="15" t="str">
        <f>IF('T1'!B282="X",'T1'!I282,"")</f>
        <v/>
      </c>
      <c r="D267" s="15" t="str">
        <f t="shared" si="4"/>
        <v/>
      </c>
    </row>
    <row r="268" spans="1:4" s="13" customFormat="1" x14ac:dyDescent="0.2">
      <c r="A268" t="s">
        <v>1865</v>
      </c>
      <c r="B268" s="15" t="str">
        <f>IF('T1'!B283="X",'T1'!I283,"")</f>
        <v/>
      </c>
      <c r="C268" s="15" t="str">
        <f>IF('T1'!B283="X",'T1'!I283,"")</f>
        <v/>
      </c>
      <c r="D268" s="15" t="str">
        <f t="shared" si="4"/>
        <v/>
      </c>
    </row>
    <row r="269" spans="1:4" s="13" customFormat="1" x14ac:dyDescent="0.2">
      <c r="A269" t="s">
        <v>1865</v>
      </c>
      <c r="B269" s="15" t="str">
        <f>IF('T1'!B284="X",'T1'!I284,"")</f>
        <v/>
      </c>
      <c r="C269" s="15" t="str">
        <f>IF('T1'!B284="X",'T1'!I284,"")</f>
        <v/>
      </c>
      <c r="D269" s="15" t="str">
        <f t="shared" si="4"/>
        <v/>
      </c>
    </row>
    <row r="270" spans="1:4" s="13" customFormat="1" x14ac:dyDescent="0.2">
      <c r="A270" t="s">
        <v>1865</v>
      </c>
      <c r="B270" s="15" t="str">
        <f>IF('T1'!B285="X",'T1'!I285,"")</f>
        <v/>
      </c>
      <c r="C270" s="15" t="str">
        <f>IF('T1'!B285="X",'T1'!I285,"")</f>
        <v/>
      </c>
      <c r="D270" s="15" t="str">
        <f t="shared" si="4"/>
        <v/>
      </c>
    </row>
    <row r="271" spans="1:4" s="13" customFormat="1" x14ac:dyDescent="0.2">
      <c r="A271" t="s">
        <v>1865</v>
      </c>
      <c r="B271" s="15" t="str">
        <f>IF('T1'!B286="X",'T1'!I286,"")</f>
        <v/>
      </c>
      <c r="C271" s="15" t="str">
        <f>IF('T1'!B286="X",'T1'!I286,"")</f>
        <v/>
      </c>
      <c r="D271" s="15" t="str">
        <f t="shared" si="4"/>
        <v/>
      </c>
    </row>
    <row r="272" spans="1:4" s="13" customFormat="1" x14ac:dyDescent="0.2">
      <c r="A272" t="s">
        <v>1865</v>
      </c>
      <c r="B272" s="15" t="str">
        <f>IF('T1'!B287="X",'T1'!I287,"")</f>
        <v/>
      </c>
      <c r="C272" s="15" t="str">
        <f>IF('T1'!B287="X",'T1'!I287,"")</f>
        <v/>
      </c>
      <c r="D272" s="15" t="str">
        <f t="shared" si="4"/>
        <v/>
      </c>
    </row>
    <row r="273" spans="1:4" s="13" customFormat="1" x14ac:dyDescent="0.2">
      <c r="A273" t="s">
        <v>1865</v>
      </c>
      <c r="B273" s="15" t="str">
        <f>IF('T1'!B288="X",'T1'!I288,"")</f>
        <v/>
      </c>
      <c r="C273" s="15" t="str">
        <f>IF('T1'!B288="X",'T1'!I288,"")</f>
        <v/>
      </c>
      <c r="D273" s="15" t="str">
        <f t="shared" si="4"/>
        <v/>
      </c>
    </row>
    <row r="274" spans="1:4" s="13" customFormat="1" x14ac:dyDescent="0.2">
      <c r="A274" t="s">
        <v>1865</v>
      </c>
      <c r="B274" s="15" t="str">
        <f>IF('T1'!B289="X",'T1'!I289,"")</f>
        <v/>
      </c>
      <c r="C274" s="15" t="str">
        <f>IF('T1'!B289="X",'T1'!I289,"")</f>
        <v/>
      </c>
      <c r="D274" s="15" t="str">
        <f t="shared" si="4"/>
        <v/>
      </c>
    </row>
    <row r="275" spans="1:4" s="13" customFormat="1" x14ac:dyDescent="0.2">
      <c r="A275" t="s">
        <v>1865</v>
      </c>
      <c r="B275" s="15" t="str">
        <f>IF('T1'!B290="X",'T1'!I290,"")</f>
        <v/>
      </c>
      <c r="C275" s="15" t="str">
        <f>IF('T1'!B290="X",'T1'!I290,"")</f>
        <v/>
      </c>
      <c r="D275" s="15" t="str">
        <f t="shared" si="4"/>
        <v/>
      </c>
    </row>
    <row r="276" spans="1:4" s="13" customFormat="1" x14ac:dyDescent="0.2">
      <c r="A276" t="s">
        <v>1865</v>
      </c>
      <c r="B276" s="15" t="str">
        <f>IF('T1'!B291="X",'T1'!I291,"")</f>
        <v/>
      </c>
      <c r="C276" s="15" t="str">
        <f>IF('T1'!B291="X",'T1'!I291,"")</f>
        <v/>
      </c>
      <c r="D276" s="15" t="str">
        <f t="shared" si="4"/>
        <v/>
      </c>
    </row>
    <row r="277" spans="1:4" s="13" customFormat="1" x14ac:dyDescent="0.2">
      <c r="A277" t="s">
        <v>1865</v>
      </c>
      <c r="B277" s="15" t="str">
        <f>IF('T1'!B292="X",'T1'!I292,"")</f>
        <v/>
      </c>
      <c r="C277" s="15" t="str">
        <f>IF('T1'!B292="X",'T1'!I292,"")</f>
        <v/>
      </c>
      <c r="D277" s="15" t="str">
        <f t="shared" si="4"/>
        <v/>
      </c>
    </row>
    <row r="278" spans="1:4" s="13" customFormat="1" x14ac:dyDescent="0.2">
      <c r="A278" t="s">
        <v>1865</v>
      </c>
      <c r="B278" s="15" t="str">
        <f>IF('T1'!B293="X",'T1'!I293,"")</f>
        <v/>
      </c>
      <c r="C278" s="15" t="str">
        <f>IF('T1'!B293="X",'T1'!I293,"")</f>
        <v/>
      </c>
      <c r="D278" s="15" t="str">
        <f t="shared" si="4"/>
        <v/>
      </c>
    </row>
    <row r="279" spans="1:4" s="13" customFormat="1" x14ac:dyDescent="0.2">
      <c r="A279" t="s">
        <v>1865</v>
      </c>
      <c r="B279" s="15" t="str">
        <f>IF('T1'!B294="X",'T1'!I294,"")</f>
        <v/>
      </c>
      <c r="C279" s="15" t="str">
        <f>IF('T1'!B294="X",'T1'!I294,"")</f>
        <v/>
      </c>
      <c r="D279" s="15" t="str">
        <f t="shared" si="4"/>
        <v/>
      </c>
    </row>
    <row r="280" spans="1:4" s="13" customFormat="1" x14ac:dyDescent="0.2">
      <c r="A280" t="s">
        <v>1865</v>
      </c>
      <c r="B280" s="15" t="str">
        <f>IF('T1'!B295="X",'T1'!I295,"")</f>
        <v/>
      </c>
      <c r="C280" s="15" t="str">
        <f>IF('T1'!B295="X",'T1'!I295,"")</f>
        <v/>
      </c>
      <c r="D280" s="15" t="str">
        <f t="shared" si="4"/>
        <v/>
      </c>
    </row>
    <row r="281" spans="1:4" s="13" customFormat="1" x14ac:dyDescent="0.2">
      <c r="A281" t="s">
        <v>1865</v>
      </c>
      <c r="B281" s="15" t="str">
        <f>IF('T1'!B296="X",'T1'!I296,"")</f>
        <v/>
      </c>
      <c r="C281" s="15" t="str">
        <f>IF('T1'!B296="X",'T1'!I296,"")</f>
        <v/>
      </c>
      <c r="D281" s="15" t="str">
        <f t="shared" si="4"/>
        <v/>
      </c>
    </row>
    <row r="282" spans="1:4" s="13" customFormat="1" x14ac:dyDescent="0.2">
      <c r="A282" t="s">
        <v>1865</v>
      </c>
      <c r="B282" s="15" t="str">
        <f>IF('T1'!B297="X",'T1'!I297,"")</f>
        <v/>
      </c>
      <c r="C282" s="15" t="str">
        <f>IF('T1'!B297="X",'T1'!I297,"")</f>
        <v/>
      </c>
      <c r="D282" s="15" t="str">
        <f t="shared" si="4"/>
        <v/>
      </c>
    </row>
    <row r="283" spans="1:4" s="13" customFormat="1" x14ac:dyDescent="0.2">
      <c r="A283" t="s">
        <v>1865</v>
      </c>
      <c r="B283" s="15" t="str">
        <f>IF('T1'!B298="X",'T1'!I298,"")</f>
        <v/>
      </c>
      <c r="C283" s="15" t="str">
        <f>IF('T1'!B298="X",'T1'!I298,"")</f>
        <v/>
      </c>
      <c r="D283" s="15" t="str">
        <f t="shared" si="4"/>
        <v/>
      </c>
    </row>
    <row r="284" spans="1:4" s="13" customFormat="1" x14ac:dyDescent="0.2">
      <c r="A284" t="s">
        <v>1865</v>
      </c>
      <c r="B284" s="15" t="str">
        <f>IF('T1'!B299="X",'T1'!I299,"")</f>
        <v/>
      </c>
      <c r="C284" s="15" t="str">
        <f>IF('T1'!B299="X",'T1'!I299,"")</f>
        <v/>
      </c>
      <c r="D284" s="15" t="str">
        <f t="shared" si="4"/>
        <v/>
      </c>
    </row>
    <row r="285" spans="1:4" s="13" customFormat="1" x14ac:dyDescent="0.2">
      <c r="A285" t="s">
        <v>1865</v>
      </c>
      <c r="B285" s="15" t="str">
        <f>IF('T1'!B300="X",'T1'!I300,"")</f>
        <v/>
      </c>
      <c r="C285" s="15" t="str">
        <f>IF('T1'!B300="X",'T1'!I300,"")</f>
        <v/>
      </c>
      <c r="D285" s="15" t="str">
        <f t="shared" si="4"/>
        <v/>
      </c>
    </row>
    <row r="286" spans="1:4" s="13" customFormat="1" x14ac:dyDescent="0.2">
      <c r="A286" t="s">
        <v>1865</v>
      </c>
      <c r="B286" s="15" t="str">
        <f>IF('T1'!B301="X",'T1'!I301,"")</f>
        <v/>
      </c>
      <c r="C286" s="15" t="str">
        <f>IF('T1'!B301="X",'T1'!I301,"")</f>
        <v/>
      </c>
      <c r="D286" s="15" t="str">
        <f t="shared" si="4"/>
        <v/>
      </c>
    </row>
    <row r="287" spans="1:4" s="13" customFormat="1" x14ac:dyDescent="0.2">
      <c r="A287" t="s">
        <v>1865</v>
      </c>
      <c r="B287" s="15" t="str">
        <f>IF('T1'!B302="X",'T1'!I302,"")</f>
        <v/>
      </c>
      <c r="C287" s="15" t="str">
        <f>IF('T1'!B302="X",'T1'!I302,"")</f>
        <v/>
      </c>
      <c r="D287" s="15" t="str">
        <f t="shared" si="4"/>
        <v/>
      </c>
    </row>
    <row r="288" spans="1:4" s="13" customFormat="1" x14ac:dyDescent="0.2">
      <c r="A288" t="s">
        <v>1865</v>
      </c>
      <c r="B288" s="15" t="str">
        <f>IF('T1'!B303="X",'T1'!I303,"")</f>
        <v/>
      </c>
      <c r="C288" s="15" t="str">
        <f>IF('T1'!B303="X",'T1'!I303,"")</f>
        <v/>
      </c>
      <c r="D288" s="15" t="str">
        <f t="shared" si="4"/>
        <v/>
      </c>
    </row>
    <row r="289" spans="1:4" s="13" customFormat="1" x14ac:dyDescent="0.2">
      <c r="A289" t="s">
        <v>1865</v>
      </c>
      <c r="B289" s="15" t="str">
        <f>IF('T1'!B304="X",'T1'!I304,"")</f>
        <v/>
      </c>
      <c r="C289" s="15" t="str">
        <f>IF('T1'!B304="X",'T1'!I304,"")</f>
        <v/>
      </c>
      <c r="D289" s="15" t="str">
        <f t="shared" si="4"/>
        <v/>
      </c>
    </row>
    <row r="290" spans="1:4" s="13" customFormat="1" x14ac:dyDescent="0.2">
      <c r="A290" t="s">
        <v>1865</v>
      </c>
      <c r="B290" s="15" t="str">
        <f>IF('T1'!B305="X",'T1'!I305,"")</f>
        <v/>
      </c>
      <c r="C290" s="15" t="str">
        <f>IF('T1'!B305="X",'T1'!I305,"")</f>
        <v/>
      </c>
      <c r="D290" s="15" t="str">
        <f t="shared" si="4"/>
        <v/>
      </c>
    </row>
    <row r="291" spans="1:4" s="13" customFormat="1" x14ac:dyDescent="0.2">
      <c r="A291" t="s">
        <v>1865</v>
      </c>
      <c r="B291" s="15" t="str">
        <f>IF('T1'!B306="X",'T1'!I306,"")</f>
        <v/>
      </c>
      <c r="C291" s="15" t="str">
        <f>IF('T1'!B306="X",'T1'!I306,"")</f>
        <v/>
      </c>
      <c r="D291" s="15" t="str">
        <f t="shared" si="4"/>
        <v/>
      </c>
    </row>
    <row r="292" spans="1:4" s="13" customFormat="1" x14ac:dyDescent="0.2">
      <c r="A292" t="s">
        <v>1865</v>
      </c>
      <c r="B292" s="15" t="str">
        <f>IF('T1'!B307="X",'T1'!I307,"")</f>
        <v/>
      </c>
      <c r="C292" s="15" t="str">
        <f>IF('T1'!B307="X",'T1'!I307,"")</f>
        <v/>
      </c>
      <c r="D292" s="15" t="str">
        <f t="shared" si="4"/>
        <v/>
      </c>
    </row>
    <row r="293" spans="1:4" s="13" customFormat="1" x14ac:dyDescent="0.2">
      <c r="A293" t="s">
        <v>1865</v>
      </c>
      <c r="B293" s="15" t="str">
        <f>IF('T1'!B308="X",'T1'!I308,"")</f>
        <v/>
      </c>
      <c r="C293" s="15" t="str">
        <f>IF('T1'!B308="X",'T1'!I308,"")</f>
        <v/>
      </c>
      <c r="D293" s="15" t="str">
        <f t="shared" si="4"/>
        <v/>
      </c>
    </row>
    <row r="294" spans="1:4" s="13" customFormat="1" x14ac:dyDescent="0.2">
      <c r="A294" t="s">
        <v>1865</v>
      </c>
      <c r="B294" s="15" t="str">
        <f>IF('T1'!B309="X",'T1'!I309,"")</f>
        <v/>
      </c>
      <c r="C294" s="15" t="str">
        <f>IF('T1'!B309="X",'T1'!I309,"")</f>
        <v/>
      </c>
      <c r="D294" s="15" t="str">
        <f t="shared" si="4"/>
        <v/>
      </c>
    </row>
    <row r="295" spans="1:4" s="13" customFormat="1" x14ac:dyDescent="0.2">
      <c r="A295" t="s">
        <v>1865</v>
      </c>
      <c r="B295" s="15" t="str">
        <f>IF('T1'!B310="X",'T1'!I310,"")</f>
        <v/>
      </c>
      <c r="C295" s="15" t="str">
        <f>IF('T1'!B310="X",'T1'!I310,"")</f>
        <v/>
      </c>
      <c r="D295" s="15" t="str">
        <f t="shared" si="4"/>
        <v/>
      </c>
    </row>
    <row r="296" spans="1:4" s="13" customFormat="1" x14ac:dyDescent="0.2">
      <c r="A296" t="s">
        <v>1865</v>
      </c>
      <c r="B296" s="15" t="str">
        <f>IF('T1'!B311="X",'T1'!I311,"")</f>
        <v/>
      </c>
      <c r="C296" s="15" t="str">
        <f>IF('T1'!B311="X",'T1'!I311,"")</f>
        <v/>
      </c>
      <c r="D296" s="15" t="str">
        <f t="shared" si="4"/>
        <v/>
      </c>
    </row>
    <row r="297" spans="1:4" s="13" customFormat="1" x14ac:dyDescent="0.2">
      <c r="A297" t="s">
        <v>1865</v>
      </c>
      <c r="B297" s="15" t="str">
        <f>IF('T1'!B312="X",'T1'!I312,"")</f>
        <v/>
      </c>
      <c r="C297" s="15" t="str">
        <f>IF('T1'!B312="X",'T1'!I312,"")</f>
        <v/>
      </c>
      <c r="D297" s="15" t="str">
        <f t="shared" si="4"/>
        <v/>
      </c>
    </row>
    <row r="298" spans="1:4" s="13" customFormat="1" x14ac:dyDescent="0.2">
      <c r="A298" t="s">
        <v>1865</v>
      </c>
      <c r="B298" s="15" t="str">
        <f>IF('T1'!B313="X",'T1'!I313,"")</f>
        <v/>
      </c>
      <c r="C298" s="15" t="str">
        <f>IF('T1'!B313="X",'T1'!I313,"")</f>
        <v/>
      </c>
      <c r="D298" s="15" t="str">
        <f t="shared" si="4"/>
        <v/>
      </c>
    </row>
    <row r="299" spans="1:4" s="13" customFormat="1" x14ac:dyDescent="0.2">
      <c r="A299" t="s">
        <v>1865</v>
      </c>
      <c r="B299" s="15" t="str">
        <f>IF('T1'!B314="X",'T1'!I314,"")</f>
        <v/>
      </c>
      <c r="C299" s="15" t="str">
        <f>IF('T1'!B314="X",'T1'!I314,"")</f>
        <v/>
      </c>
      <c r="D299" s="15" t="str">
        <f t="shared" si="4"/>
        <v/>
      </c>
    </row>
    <row r="300" spans="1:4" s="13" customFormat="1" x14ac:dyDescent="0.2">
      <c r="A300" t="s">
        <v>1865</v>
      </c>
      <c r="B300" s="15" t="str">
        <f>IF('T1'!B315="X",'T1'!I315,"")</f>
        <v/>
      </c>
      <c r="C300" s="15" t="str">
        <f>IF('T1'!B315="X",'T1'!I315,"")</f>
        <v/>
      </c>
      <c r="D300" s="15" t="str">
        <f t="shared" si="4"/>
        <v/>
      </c>
    </row>
    <row r="301" spans="1:4" s="13" customFormat="1" x14ac:dyDescent="0.2">
      <c r="A301" t="s">
        <v>1865</v>
      </c>
      <c r="B301" s="15" t="str">
        <f>IF('T1'!B316="X",'T1'!I316,"")</f>
        <v/>
      </c>
      <c r="C301" s="15" t="str">
        <f>IF('T1'!B316="X",'T1'!I316,"")</f>
        <v/>
      </c>
      <c r="D301" s="15" t="str">
        <f t="shared" si="4"/>
        <v/>
      </c>
    </row>
    <row r="302" spans="1:4" s="13" customFormat="1" x14ac:dyDescent="0.2">
      <c r="A302" t="s">
        <v>1865</v>
      </c>
      <c r="B302" s="15" t="str">
        <f>IF('T1'!B317="X",'T1'!I317,"")</f>
        <v/>
      </c>
      <c r="C302" s="15" t="str">
        <f>IF('T1'!B317="X",'T1'!I317,"")</f>
        <v/>
      </c>
      <c r="D302" s="15" t="str">
        <f t="shared" si="4"/>
        <v/>
      </c>
    </row>
    <row r="303" spans="1:4" s="13" customFormat="1" x14ac:dyDescent="0.2">
      <c r="A303" t="s">
        <v>1865</v>
      </c>
      <c r="B303" s="15" t="str">
        <f>IF('T1'!B318="X",'T1'!I318,"")</f>
        <v/>
      </c>
      <c r="C303" s="15" t="str">
        <f>IF('T1'!B318="X",'T1'!I318,"")</f>
        <v/>
      </c>
      <c r="D303" s="15" t="str">
        <f t="shared" si="4"/>
        <v/>
      </c>
    </row>
    <row r="304" spans="1:4" s="13" customFormat="1" x14ac:dyDescent="0.2">
      <c r="A304" t="s">
        <v>1865</v>
      </c>
      <c r="B304" s="15" t="str">
        <f>IF('T1'!B319="X",'T1'!I319,"")</f>
        <v/>
      </c>
      <c r="C304" s="15" t="str">
        <f>IF('T1'!B319="X",'T1'!I319,"")</f>
        <v/>
      </c>
      <c r="D304" s="15" t="str">
        <f t="shared" si="4"/>
        <v/>
      </c>
    </row>
    <row r="305" spans="1:4" s="13" customFormat="1" x14ac:dyDescent="0.2">
      <c r="A305" t="s">
        <v>1865</v>
      </c>
      <c r="B305" s="15" t="str">
        <f>IF('T1'!B320="X",'T1'!I320,"")</f>
        <v/>
      </c>
      <c r="C305" s="15" t="str">
        <f>IF('T1'!B320="X",'T1'!I320,"")</f>
        <v/>
      </c>
      <c r="D305" s="15" t="str">
        <f t="shared" si="4"/>
        <v/>
      </c>
    </row>
    <row r="306" spans="1:4" s="13" customFormat="1" x14ac:dyDescent="0.2">
      <c r="A306" t="s">
        <v>1865</v>
      </c>
      <c r="B306" s="15" t="str">
        <f>IF('T1'!B321="X",'T1'!I321,"")</f>
        <v/>
      </c>
      <c r="C306" s="15" t="str">
        <f>IF('T1'!B321="X",'T1'!I321,"")</f>
        <v/>
      </c>
      <c r="D306" s="15" t="str">
        <f t="shared" si="4"/>
        <v/>
      </c>
    </row>
    <row r="307" spans="1:4" s="13" customFormat="1" x14ac:dyDescent="0.2">
      <c r="A307" t="s">
        <v>1865</v>
      </c>
      <c r="B307" s="15" t="str">
        <f>IF('T1'!B322="X",'T1'!I322,"")</f>
        <v/>
      </c>
      <c r="C307" s="15" t="str">
        <f>IF('T1'!B322="X",'T1'!I322,"")</f>
        <v/>
      </c>
      <c r="D307" s="15" t="str">
        <f t="shared" si="4"/>
        <v/>
      </c>
    </row>
    <row r="308" spans="1:4" s="13" customFormat="1" x14ac:dyDescent="0.2">
      <c r="A308" t="s">
        <v>1865</v>
      </c>
      <c r="B308" s="15" t="str">
        <f>IF('T1'!B323="X",'T1'!I323,"")</f>
        <v/>
      </c>
      <c r="C308" s="15" t="str">
        <f>IF('T1'!B323="X",'T1'!I323,"")</f>
        <v/>
      </c>
      <c r="D308" s="15" t="str">
        <f t="shared" si="4"/>
        <v/>
      </c>
    </row>
    <row r="309" spans="1:4" s="13" customFormat="1" x14ac:dyDescent="0.2">
      <c r="A309" t="s">
        <v>1865</v>
      </c>
      <c r="B309" s="15" t="str">
        <f>IF('T1'!B324="X",'T1'!I324,"")</f>
        <v/>
      </c>
      <c r="C309" s="15" t="str">
        <f>IF('T1'!B324="X",'T1'!I324,"")</f>
        <v/>
      </c>
      <c r="D309" s="15" t="str">
        <f t="shared" si="4"/>
        <v/>
      </c>
    </row>
    <row r="310" spans="1:4" s="13" customFormat="1" x14ac:dyDescent="0.2">
      <c r="A310" t="s">
        <v>1865</v>
      </c>
      <c r="B310" s="15" t="str">
        <f>IF('T1'!B325="X",'T1'!I325,"")</f>
        <v/>
      </c>
      <c r="C310" s="15" t="str">
        <f>IF('T1'!B325="X",'T1'!I325,"")</f>
        <v/>
      </c>
      <c r="D310" s="15" t="str">
        <f t="shared" si="4"/>
        <v/>
      </c>
    </row>
    <row r="311" spans="1:4" s="13" customFormat="1" x14ac:dyDescent="0.2">
      <c r="A311" t="s">
        <v>1865</v>
      </c>
      <c r="B311" s="15" t="str">
        <f>IF('T1'!B326="X",'T1'!I326,"")</f>
        <v/>
      </c>
      <c r="C311" s="15" t="str">
        <f>IF('T1'!B326="X",'T1'!I326,"")</f>
        <v/>
      </c>
      <c r="D311" s="15" t="str">
        <f t="shared" si="4"/>
        <v/>
      </c>
    </row>
    <row r="312" spans="1:4" s="13" customFormat="1" x14ac:dyDescent="0.2">
      <c r="A312" t="s">
        <v>1865</v>
      </c>
      <c r="B312" s="15" t="str">
        <f>IF('T1'!B327="X",'T1'!I327,"")</f>
        <v/>
      </c>
      <c r="C312" s="15" t="str">
        <f>IF('T1'!B327="X",'T1'!I327,"")</f>
        <v/>
      </c>
      <c r="D312" s="15" t="str">
        <f t="shared" si="4"/>
        <v/>
      </c>
    </row>
    <row r="313" spans="1:4" s="13" customFormat="1" x14ac:dyDescent="0.2">
      <c r="A313" t="s">
        <v>1865</v>
      </c>
      <c r="B313" s="15" t="str">
        <f>IF('T1'!B328="X",'T1'!I328,"")</f>
        <v/>
      </c>
      <c r="C313" s="15" t="str">
        <f>IF('T1'!B328="X",'T1'!I328,"")</f>
        <v/>
      </c>
      <c r="D313" s="15" t="str">
        <f t="shared" si="4"/>
        <v/>
      </c>
    </row>
    <row r="314" spans="1:4" s="13" customFormat="1" x14ac:dyDescent="0.2">
      <c r="A314" t="s">
        <v>1865</v>
      </c>
      <c r="B314" s="15" t="str">
        <f>IF('T1'!B329="X",'T1'!I329,"")</f>
        <v/>
      </c>
      <c r="C314" s="15" t="str">
        <f>IF('T1'!B329="X",'T1'!I329,"")</f>
        <v/>
      </c>
      <c r="D314" s="15" t="str">
        <f t="shared" si="4"/>
        <v/>
      </c>
    </row>
    <row r="315" spans="1:4" s="13" customFormat="1" x14ac:dyDescent="0.2">
      <c r="A315" t="s">
        <v>1865</v>
      </c>
      <c r="B315" s="15" t="str">
        <f>IF('T1'!B330="X",'T1'!I330,"")</f>
        <v/>
      </c>
      <c r="C315" s="15" t="str">
        <f>IF('T1'!B330="X",'T1'!I330,"")</f>
        <v/>
      </c>
      <c r="D315" s="15" t="str">
        <f t="shared" si="4"/>
        <v/>
      </c>
    </row>
    <row r="316" spans="1:4" s="13" customFormat="1" x14ac:dyDescent="0.2">
      <c r="A316" t="s">
        <v>1865</v>
      </c>
      <c r="B316" s="15" t="str">
        <f>IF('T1'!B331="X",'T1'!I331,"")</f>
        <v/>
      </c>
      <c r="C316" s="15" t="str">
        <f>IF('T1'!B331="X",'T1'!I331,"")</f>
        <v/>
      </c>
      <c r="D316" s="15" t="str">
        <f t="shared" si="4"/>
        <v/>
      </c>
    </row>
    <row r="317" spans="1:4" s="13" customFormat="1" x14ac:dyDescent="0.2">
      <c r="A317" t="s">
        <v>1865</v>
      </c>
      <c r="B317" s="15" t="str">
        <f>IF('T1'!B332="X",'T1'!I332,"")</f>
        <v/>
      </c>
      <c r="C317" s="15" t="str">
        <f>IF('T1'!B332="X",'T1'!I332,"")</f>
        <v/>
      </c>
      <c r="D317" s="15" t="str">
        <f t="shared" si="4"/>
        <v/>
      </c>
    </row>
    <row r="318" spans="1:4" s="13" customFormat="1" x14ac:dyDescent="0.2">
      <c r="A318" t="s">
        <v>1865</v>
      </c>
      <c r="B318" s="15" t="str">
        <f>IF('T1'!B333="X",'T1'!I333,"")</f>
        <v/>
      </c>
      <c r="C318" s="15" t="str">
        <f>IF('T1'!B333="X",'T1'!I333,"")</f>
        <v/>
      </c>
      <c r="D318" s="15" t="str">
        <f t="shared" si="4"/>
        <v/>
      </c>
    </row>
    <row r="319" spans="1:4" s="13" customFormat="1" x14ac:dyDescent="0.2">
      <c r="A319" t="s">
        <v>1865</v>
      </c>
      <c r="B319" s="15" t="str">
        <f>IF('T1'!B334="X",'T1'!I334,"")</f>
        <v/>
      </c>
      <c r="C319" s="15" t="str">
        <f>IF('T1'!B334="X",'T1'!I334,"")</f>
        <v/>
      </c>
      <c r="D319" s="15" t="str">
        <f t="shared" si="4"/>
        <v/>
      </c>
    </row>
    <row r="320" spans="1:4" s="13" customFormat="1" x14ac:dyDescent="0.2">
      <c r="A320" t="s">
        <v>1865</v>
      </c>
      <c r="B320" s="15" t="str">
        <f>IF('T1'!B335="X",'T1'!I335,"")</f>
        <v/>
      </c>
      <c r="C320" s="15" t="str">
        <f>IF('T1'!B335="X",'T1'!I335,"")</f>
        <v/>
      </c>
      <c r="D320" s="15" t="str">
        <f t="shared" si="4"/>
        <v/>
      </c>
    </row>
    <row r="321" spans="1:4" s="13" customFormat="1" x14ac:dyDescent="0.2">
      <c r="A321" t="s">
        <v>1865</v>
      </c>
      <c r="B321" s="15" t="str">
        <f>IF('T1'!B336="X",'T1'!I336,"")</f>
        <v/>
      </c>
      <c r="C321" s="15" t="str">
        <f>IF('T1'!B336="X",'T1'!I336,"")</f>
        <v/>
      </c>
      <c r="D321" s="15" t="str">
        <f t="shared" si="4"/>
        <v/>
      </c>
    </row>
    <row r="322" spans="1:4" s="13" customFormat="1" x14ac:dyDescent="0.2">
      <c r="A322" t="s">
        <v>1865</v>
      </c>
      <c r="B322" s="15" t="str">
        <f>IF('T1'!B337="X",'T1'!I337,"")</f>
        <v/>
      </c>
      <c r="C322" s="15" t="str">
        <f>IF('T1'!B337="X",'T1'!I337,"")</f>
        <v/>
      </c>
      <c r="D322" s="15" t="str">
        <f t="shared" ref="D322:D385" si="5">IF(ISERROR(VLOOKUP(C322,Tablesource,2,0)),"",VLOOKUP(C322,Tablesource,2,0))</f>
        <v/>
      </c>
    </row>
    <row r="323" spans="1:4" s="13" customFormat="1" x14ac:dyDescent="0.2">
      <c r="A323" t="s">
        <v>1865</v>
      </c>
      <c r="B323" s="15" t="str">
        <f>IF('T1'!B338="X",'T1'!I338,"")</f>
        <v/>
      </c>
      <c r="C323" s="15" t="str">
        <f>IF('T1'!B338="X",'T1'!I338,"")</f>
        <v/>
      </c>
      <c r="D323" s="15" t="str">
        <f t="shared" si="5"/>
        <v/>
      </c>
    </row>
    <row r="324" spans="1:4" s="13" customFormat="1" x14ac:dyDescent="0.2">
      <c r="A324" t="s">
        <v>1865</v>
      </c>
      <c r="B324" s="15" t="str">
        <f>IF('T1'!B339="X",'T1'!I339,"")</f>
        <v/>
      </c>
      <c r="C324" s="15" t="str">
        <f>IF('T1'!B339="X",'T1'!I339,"")</f>
        <v/>
      </c>
      <c r="D324" s="15" t="str">
        <f t="shared" si="5"/>
        <v/>
      </c>
    </row>
    <row r="325" spans="1:4" s="13" customFormat="1" x14ac:dyDescent="0.2">
      <c r="A325" t="s">
        <v>1865</v>
      </c>
      <c r="B325" s="15" t="str">
        <f>IF('T1'!B340="X",'T1'!I340,"")</f>
        <v/>
      </c>
      <c r="C325" s="15" t="str">
        <f>IF('T1'!B340="X",'T1'!I340,"")</f>
        <v/>
      </c>
      <c r="D325" s="15" t="str">
        <f t="shared" si="5"/>
        <v/>
      </c>
    </row>
    <row r="326" spans="1:4" s="13" customFormat="1" x14ac:dyDescent="0.2">
      <c r="A326" t="s">
        <v>1865</v>
      </c>
      <c r="B326" s="15" t="str">
        <f>IF('T1'!B341="X",'T1'!I341,"")</f>
        <v/>
      </c>
      <c r="C326" s="15" t="str">
        <f>IF('T1'!B341="X",'T1'!I341,"")</f>
        <v/>
      </c>
      <c r="D326" s="15" t="str">
        <f t="shared" si="5"/>
        <v/>
      </c>
    </row>
    <row r="327" spans="1:4" s="13" customFormat="1" x14ac:dyDescent="0.2">
      <c r="A327" t="s">
        <v>1865</v>
      </c>
      <c r="B327" s="15" t="str">
        <f>IF('T1'!B342="X",'T1'!I342,"")</f>
        <v/>
      </c>
      <c r="C327" s="15" t="str">
        <f>IF('T1'!B342="X",'T1'!I342,"")</f>
        <v/>
      </c>
      <c r="D327" s="15" t="str">
        <f t="shared" si="5"/>
        <v/>
      </c>
    </row>
    <row r="328" spans="1:4" s="13" customFormat="1" x14ac:dyDescent="0.2">
      <c r="A328" t="s">
        <v>1865</v>
      </c>
      <c r="B328" s="15" t="str">
        <f>IF('T1'!B343="X",'T1'!I343,"")</f>
        <v/>
      </c>
      <c r="C328" s="15" t="str">
        <f>IF('T1'!B343="X",'T1'!I343,"")</f>
        <v/>
      </c>
      <c r="D328" s="15" t="str">
        <f t="shared" si="5"/>
        <v/>
      </c>
    </row>
    <row r="329" spans="1:4" s="13" customFormat="1" x14ac:dyDescent="0.2">
      <c r="A329" t="s">
        <v>1865</v>
      </c>
      <c r="B329" s="15" t="str">
        <f>IF('T1'!B344="X",'T1'!I344,"")</f>
        <v/>
      </c>
      <c r="C329" s="15" t="str">
        <f>IF('T1'!B344="X",'T1'!I344,"")</f>
        <v/>
      </c>
      <c r="D329" s="15" t="str">
        <f t="shared" si="5"/>
        <v/>
      </c>
    </row>
    <row r="330" spans="1:4" s="13" customFormat="1" x14ac:dyDescent="0.2">
      <c r="A330" t="s">
        <v>1865</v>
      </c>
      <c r="B330" s="15" t="str">
        <f>IF('T1'!B345="X",'T1'!I345,"")</f>
        <v/>
      </c>
      <c r="C330" s="15" t="str">
        <f>IF('T1'!B345="X",'T1'!I345,"")</f>
        <v/>
      </c>
      <c r="D330" s="15" t="str">
        <f t="shared" si="5"/>
        <v/>
      </c>
    </row>
    <row r="331" spans="1:4" s="13" customFormat="1" x14ac:dyDescent="0.2">
      <c r="A331" t="s">
        <v>1865</v>
      </c>
      <c r="B331" s="15" t="str">
        <f>IF('T1'!B346="X",'T1'!I346,"")</f>
        <v/>
      </c>
      <c r="C331" s="15" t="str">
        <f>IF('T1'!B346="X",'T1'!I346,"")</f>
        <v/>
      </c>
      <c r="D331" s="15" t="str">
        <f t="shared" si="5"/>
        <v/>
      </c>
    </row>
    <row r="332" spans="1:4" s="13" customFormat="1" x14ac:dyDescent="0.2">
      <c r="A332" t="s">
        <v>1865</v>
      </c>
      <c r="B332" s="15" t="str">
        <f>IF('T1'!B347="X",'T1'!I347,"")</f>
        <v/>
      </c>
      <c r="C332" s="15" t="str">
        <f>IF('T1'!B347="X",'T1'!I347,"")</f>
        <v/>
      </c>
      <c r="D332" s="15" t="str">
        <f t="shared" si="5"/>
        <v/>
      </c>
    </row>
    <row r="333" spans="1:4" s="13" customFormat="1" x14ac:dyDescent="0.2">
      <c r="A333" t="s">
        <v>1865</v>
      </c>
      <c r="B333" s="15" t="str">
        <f>IF('T1'!B348="X",'T1'!I348,"")</f>
        <v/>
      </c>
      <c r="C333" s="15" t="str">
        <f>IF('T1'!B348="X",'T1'!I348,"")</f>
        <v/>
      </c>
      <c r="D333" s="15" t="str">
        <f t="shared" si="5"/>
        <v/>
      </c>
    </row>
    <row r="334" spans="1:4" s="13" customFormat="1" x14ac:dyDescent="0.2">
      <c r="A334" t="s">
        <v>1865</v>
      </c>
      <c r="B334" s="15" t="str">
        <f>IF('T1'!B349="X",'T1'!I349,"")</f>
        <v/>
      </c>
      <c r="C334" s="15" t="str">
        <f>IF('T1'!B349="X",'T1'!I349,"")</f>
        <v/>
      </c>
      <c r="D334" s="15" t="str">
        <f t="shared" si="5"/>
        <v/>
      </c>
    </row>
    <row r="335" spans="1:4" s="13" customFormat="1" x14ac:dyDescent="0.2">
      <c r="A335" t="s">
        <v>1865</v>
      </c>
      <c r="B335" s="15" t="str">
        <f>IF('T1'!B350="X",'T1'!I350,"")</f>
        <v/>
      </c>
      <c r="C335" s="15" t="str">
        <f>IF('T1'!B350="X",'T1'!I350,"")</f>
        <v/>
      </c>
      <c r="D335" s="15" t="str">
        <f t="shared" si="5"/>
        <v/>
      </c>
    </row>
    <row r="336" spans="1:4" s="13" customFormat="1" x14ac:dyDescent="0.2">
      <c r="A336" t="s">
        <v>1865</v>
      </c>
      <c r="B336" s="15" t="str">
        <f>IF('T1'!B351="X",'T1'!I351,"")</f>
        <v/>
      </c>
      <c r="C336" s="15" t="str">
        <f>IF('T1'!B351="X",'T1'!I351,"")</f>
        <v/>
      </c>
      <c r="D336" s="15" t="str">
        <f t="shared" si="5"/>
        <v/>
      </c>
    </row>
    <row r="337" spans="1:4" s="13" customFormat="1" x14ac:dyDescent="0.2">
      <c r="A337" t="s">
        <v>1865</v>
      </c>
      <c r="B337" s="15" t="str">
        <f>IF('T1'!B352="X",'T1'!I352,"")</f>
        <v/>
      </c>
      <c r="C337" s="15" t="str">
        <f>IF('T1'!B352="X",'T1'!I352,"")</f>
        <v/>
      </c>
      <c r="D337" s="15" t="str">
        <f t="shared" si="5"/>
        <v/>
      </c>
    </row>
    <row r="338" spans="1:4" s="13" customFormat="1" x14ac:dyDescent="0.2">
      <c r="A338" t="s">
        <v>1865</v>
      </c>
      <c r="B338" s="15" t="str">
        <f>IF('T1'!B353="X",'T1'!I353,"")</f>
        <v/>
      </c>
      <c r="C338" s="15" t="str">
        <f>IF('T1'!B353="X",'T1'!I353,"")</f>
        <v/>
      </c>
      <c r="D338" s="15" t="str">
        <f t="shared" si="5"/>
        <v/>
      </c>
    </row>
    <row r="339" spans="1:4" s="13" customFormat="1" x14ac:dyDescent="0.2">
      <c r="A339" t="s">
        <v>1865</v>
      </c>
      <c r="B339" s="15" t="str">
        <f>IF('T1'!B354="X",'T1'!I354,"")</f>
        <v/>
      </c>
      <c r="C339" s="15" t="str">
        <f>IF('T1'!B354="X",'T1'!I354,"")</f>
        <v/>
      </c>
      <c r="D339" s="15" t="str">
        <f t="shared" si="5"/>
        <v/>
      </c>
    </row>
    <row r="340" spans="1:4" s="13" customFormat="1" x14ac:dyDescent="0.2">
      <c r="A340" t="s">
        <v>1865</v>
      </c>
      <c r="B340" s="15" t="str">
        <f>IF('T1'!B355="X",'T1'!I355,"")</f>
        <v/>
      </c>
      <c r="C340" s="15" t="str">
        <f>IF('T1'!B355="X",'T1'!I355,"")</f>
        <v/>
      </c>
      <c r="D340" s="15" t="str">
        <f t="shared" si="5"/>
        <v/>
      </c>
    </row>
    <row r="341" spans="1:4" s="13" customFormat="1" x14ac:dyDescent="0.2">
      <c r="A341" t="s">
        <v>1865</v>
      </c>
      <c r="B341" s="15" t="str">
        <f>IF('T1'!B356="X",'T1'!I356,"")</f>
        <v/>
      </c>
      <c r="C341" s="15" t="str">
        <f>IF('T1'!B356="X",'T1'!I356,"")</f>
        <v/>
      </c>
      <c r="D341" s="15" t="str">
        <f t="shared" si="5"/>
        <v/>
      </c>
    </row>
    <row r="342" spans="1:4" s="13" customFormat="1" x14ac:dyDescent="0.2">
      <c r="A342" t="s">
        <v>1865</v>
      </c>
      <c r="B342" s="15" t="str">
        <f>IF('T1'!B357="X",'T1'!I357,"")</f>
        <v/>
      </c>
      <c r="C342" s="15" t="str">
        <f>IF('T1'!B357="X",'T1'!I357,"")</f>
        <v/>
      </c>
      <c r="D342" s="15" t="str">
        <f t="shared" si="5"/>
        <v/>
      </c>
    </row>
    <row r="343" spans="1:4" s="13" customFormat="1" x14ac:dyDescent="0.2">
      <c r="A343" t="s">
        <v>1865</v>
      </c>
      <c r="B343" s="15" t="str">
        <f>IF('T1'!B358="X",'T1'!I358,"")</f>
        <v/>
      </c>
      <c r="C343" s="15" t="str">
        <f>IF('T1'!B358="X",'T1'!I358,"")</f>
        <v/>
      </c>
      <c r="D343" s="15" t="str">
        <f t="shared" si="5"/>
        <v/>
      </c>
    </row>
    <row r="344" spans="1:4" s="13" customFormat="1" x14ac:dyDescent="0.2">
      <c r="A344" t="s">
        <v>1865</v>
      </c>
      <c r="B344" s="15" t="str">
        <f>IF('T1'!B359="X",'T1'!I359,"")</f>
        <v/>
      </c>
      <c r="C344" s="15" t="str">
        <f>IF('T1'!B359="X",'T1'!I359,"")</f>
        <v/>
      </c>
      <c r="D344" s="15" t="str">
        <f t="shared" si="5"/>
        <v/>
      </c>
    </row>
    <row r="345" spans="1:4" s="13" customFormat="1" x14ac:dyDescent="0.2">
      <c r="A345" t="s">
        <v>1865</v>
      </c>
      <c r="B345" s="15" t="str">
        <f>IF('T1'!B360="X",'T1'!I360,"")</f>
        <v/>
      </c>
      <c r="C345" s="15" t="str">
        <f>IF('T1'!B360="X",'T1'!I360,"")</f>
        <v/>
      </c>
      <c r="D345" s="15" t="str">
        <f t="shared" si="5"/>
        <v/>
      </c>
    </row>
    <row r="346" spans="1:4" s="13" customFormat="1" x14ac:dyDescent="0.2">
      <c r="A346" t="s">
        <v>1865</v>
      </c>
      <c r="B346" s="15" t="str">
        <f>IF('T1'!B361="X",'T1'!I361,"")</f>
        <v/>
      </c>
      <c r="C346" s="15" t="str">
        <f>IF('T1'!B361="X",'T1'!I361,"")</f>
        <v/>
      </c>
      <c r="D346" s="15" t="str">
        <f t="shared" si="5"/>
        <v/>
      </c>
    </row>
    <row r="347" spans="1:4" s="13" customFormat="1" x14ac:dyDescent="0.2">
      <c r="A347" t="s">
        <v>1865</v>
      </c>
      <c r="B347" s="15" t="str">
        <f>IF('T1'!B362="X",'T1'!I362,"")</f>
        <v/>
      </c>
      <c r="C347" s="15" t="str">
        <f>IF('T1'!B362="X",'T1'!I362,"")</f>
        <v/>
      </c>
      <c r="D347" s="15" t="str">
        <f t="shared" si="5"/>
        <v/>
      </c>
    </row>
    <row r="348" spans="1:4" s="13" customFormat="1" x14ac:dyDescent="0.2">
      <c r="A348" t="s">
        <v>1865</v>
      </c>
      <c r="B348" s="15" t="str">
        <f>IF('T1'!B363="X",'T1'!I363,"")</f>
        <v/>
      </c>
      <c r="C348" s="15" t="str">
        <f>IF('T1'!B363="X",'T1'!I363,"")</f>
        <v/>
      </c>
      <c r="D348" s="15" t="str">
        <f t="shared" si="5"/>
        <v/>
      </c>
    </row>
    <row r="349" spans="1:4" s="13" customFormat="1" x14ac:dyDescent="0.2">
      <c r="A349" t="s">
        <v>1865</v>
      </c>
      <c r="B349" s="15" t="str">
        <f>IF('T1'!B364="X",'T1'!I364,"")</f>
        <v/>
      </c>
      <c r="C349" s="15" t="str">
        <f>IF('T1'!B364="X",'T1'!I364,"")</f>
        <v/>
      </c>
      <c r="D349" s="15" t="str">
        <f t="shared" si="5"/>
        <v/>
      </c>
    </row>
    <row r="350" spans="1:4" s="13" customFormat="1" x14ac:dyDescent="0.2">
      <c r="A350" t="s">
        <v>1865</v>
      </c>
      <c r="B350" s="15" t="str">
        <f>IF('T1'!B365="X",'T1'!I365,"")</f>
        <v/>
      </c>
      <c r="C350" s="15" t="str">
        <f>IF('T1'!B365="X",'T1'!I365,"")</f>
        <v/>
      </c>
      <c r="D350" s="15" t="str">
        <f t="shared" si="5"/>
        <v/>
      </c>
    </row>
    <row r="351" spans="1:4" s="13" customFormat="1" x14ac:dyDescent="0.2">
      <c r="A351" t="s">
        <v>1865</v>
      </c>
      <c r="B351" s="15" t="str">
        <f>IF('T1'!B366="X",'T1'!I366,"")</f>
        <v/>
      </c>
      <c r="C351" s="15" t="str">
        <f>IF('T1'!B366="X",'T1'!I366,"")</f>
        <v/>
      </c>
      <c r="D351" s="15" t="str">
        <f t="shared" si="5"/>
        <v/>
      </c>
    </row>
    <row r="352" spans="1:4" s="13" customFormat="1" x14ac:dyDescent="0.2">
      <c r="A352" t="s">
        <v>1865</v>
      </c>
      <c r="B352" s="15" t="str">
        <f>IF('T1'!B367="X",'T1'!I367,"")</f>
        <v/>
      </c>
      <c r="C352" s="15" t="str">
        <f>IF('T1'!B367="X",'T1'!I367,"")</f>
        <v/>
      </c>
      <c r="D352" s="15" t="str">
        <f t="shared" si="5"/>
        <v/>
      </c>
    </row>
    <row r="353" spans="1:4" s="13" customFormat="1" x14ac:dyDescent="0.2">
      <c r="A353" t="s">
        <v>1865</v>
      </c>
      <c r="B353" s="15" t="str">
        <f>IF('T1'!B368="X",'T1'!I368,"")</f>
        <v/>
      </c>
      <c r="C353" s="15" t="str">
        <f>IF('T1'!B368="X",'T1'!I368,"")</f>
        <v/>
      </c>
      <c r="D353" s="15" t="str">
        <f t="shared" si="5"/>
        <v/>
      </c>
    </row>
    <row r="354" spans="1:4" s="13" customFormat="1" x14ac:dyDescent="0.2">
      <c r="A354" t="s">
        <v>1865</v>
      </c>
      <c r="B354" s="15" t="str">
        <f>IF('T1'!B369="X",'T1'!I369,"")</f>
        <v/>
      </c>
      <c r="C354" s="15" t="str">
        <f>IF('T1'!B369="X",'T1'!I369,"")</f>
        <v/>
      </c>
      <c r="D354" s="15" t="str">
        <f t="shared" si="5"/>
        <v/>
      </c>
    </row>
    <row r="355" spans="1:4" s="13" customFormat="1" x14ac:dyDescent="0.2">
      <c r="A355" t="s">
        <v>1865</v>
      </c>
      <c r="B355" s="15" t="str">
        <f>IF('T1'!B370="X",'T1'!I370,"")</f>
        <v/>
      </c>
      <c r="C355" s="15" t="str">
        <f>IF('T1'!B370="X",'T1'!I370,"")</f>
        <v/>
      </c>
      <c r="D355" s="15" t="str">
        <f t="shared" si="5"/>
        <v/>
      </c>
    </row>
    <row r="356" spans="1:4" s="13" customFormat="1" x14ac:dyDescent="0.2">
      <c r="A356" t="s">
        <v>1865</v>
      </c>
      <c r="B356" s="15" t="str">
        <f>IF('T1'!B371="X",'T1'!I371,"")</f>
        <v/>
      </c>
      <c r="C356" s="15" t="str">
        <f>IF('T1'!B371="X",'T1'!I371,"")</f>
        <v/>
      </c>
      <c r="D356" s="15" t="str">
        <f t="shared" si="5"/>
        <v/>
      </c>
    </row>
    <row r="357" spans="1:4" s="13" customFormat="1" x14ac:dyDescent="0.2">
      <c r="A357" t="s">
        <v>1865</v>
      </c>
      <c r="B357" s="15" t="str">
        <f>IF('T1'!B372="X",'T1'!I372,"")</f>
        <v/>
      </c>
      <c r="C357" s="15" t="str">
        <f>IF('T1'!B372="X",'T1'!I372,"")</f>
        <v/>
      </c>
      <c r="D357" s="15" t="str">
        <f t="shared" si="5"/>
        <v/>
      </c>
    </row>
    <row r="358" spans="1:4" s="13" customFormat="1" x14ac:dyDescent="0.2">
      <c r="A358" t="s">
        <v>1865</v>
      </c>
      <c r="B358" s="15" t="str">
        <f>IF('T1'!B373="X",'T1'!I373,"")</f>
        <v/>
      </c>
      <c r="C358" s="15" t="str">
        <f>IF('T1'!B373="X",'T1'!I373,"")</f>
        <v/>
      </c>
      <c r="D358" s="15" t="str">
        <f t="shared" si="5"/>
        <v/>
      </c>
    </row>
    <row r="359" spans="1:4" s="13" customFormat="1" x14ac:dyDescent="0.2">
      <c r="A359" t="s">
        <v>1865</v>
      </c>
      <c r="B359" s="15" t="str">
        <f>IF('T1'!B374="X",'T1'!I374,"")</f>
        <v/>
      </c>
      <c r="C359" s="15" t="str">
        <f>IF('T1'!B374="X",'T1'!I374,"")</f>
        <v/>
      </c>
      <c r="D359" s="15" t="str">
        <f t="shared" si="5"/>
        <v/>
      </c>
    </row>
    <row r="360" spans="1:4" s="13" customFormat="1" x14ac:dyDescent="0.2">
      <c r="A360" t="s">
        <v>1865</v>
      </c>
      <c r="B360" s="15" t="str">
        <f>IF('T1'!B375="X",'T1'!I375,"")</f>
        <v/>
      </c>
      <c r="C360" s="15" t="str">
        <f>IF('T1'!B375="X",'T1'!I375,"")</f>
        <v/>
      </c>
      <c r="D360" s="15" t="str">
        <f t="shared" si="5"/>
        <v/>
      </c>
    </row>
    <row r="361" spans="1:4" s="13" customFormat="1" x14ac:dyDescent="0.2">
      <c r="A361" t="s">
        <v>1865</v>
      </c>
      <c r="B361" s="15" t="str">
        <f>IF('T1'!B376="X",'T1'!I376,"")</f>
        <v/>
      </c>
      <c r="C361" s="15" t="str">
        <f>IF('T1'!B376="X",'T1'!I376,"")</f>
        <v/>
      </c>
      <c r="D361" s="15" t="str">
        <f t="shared" si="5"/>
        <v/>
      </c>
    </row>
    <row r="362" spans="1:4" s="13" customFormat="1" x14ac:dyDescent="0.2">
      <c r="A362" t="s">
        <v>1865</v>
      </c>
      <c r="B362" s="15" t="str">
        <f>IF('T1'!B377="X",'T1'!I377,"")</f>
        <v/>
      </c>
      <c r="C362" s="15" t="str">
        <f>IF('T1'!B377="X",'T1'!I377,"")</f>
        <v/>
      </c>
      <c r="D362" s="15" t="str">
        <f t="shared" si="5"/>
        <v/>
      </c>
    </row>
    <row r="363" spans="1:4" s="13" customFormat="1" x14ac:dyDescent="0.2">
      <c r="A363" t="s">
        <v>1865</v>
      </c>
      <c r="B363" s="15" t="str">
        <f>IF('T1'!B378="X",'T1'!I378,"")</f>
        <v/>
      </c>
      <c r="C363" s="15" t="str">
        <f>IF('T1'!B378="X",'T1'!I378,"")</f>
        <v/>
      </c>
      <c r="D363" s="15" t="str">
        <f t="shared" si="5"/>
        <v/>
      </c>
    </row>
    <row r="364" spans="1:4" s="13" customFormat="1" x14ac:dyDescent="0.2">
      <c r="A364" t="s">
        <v>1865</v>
      </c>
      <c r="B364" s="15" t="str">
        <f>IF('T1'!B379="X",'T1'!I379,"")</f>
        <v/>
      </c>
      <c r="C364" s="15" t="str">
        <f>IF('T1'!B379="X",'T1'!I379,"")</f>
        <v/>
      </c>
      <c r="D364" s="15" t="str">
        <f t="shared" si="5"/>
        <v/>
      </c>
    </row>
    <row r="365" spans="1:4" s="13" customFormat="1" x14ac:dyDescent="0.2">
      <c r="A365" t="s">
        <v>1865</v>
      </c>
      <c r="B365" s="15" t="str">
        <f>IF('T1'!B380="X",'T1'!I380,"")</f>
        <v/>
      </c>
      <c r="C365" s="15" t="str">
        <f>IF('T1'!B380="X",'T1'!I380,"")</f>
        <v/>
      </c>
      <c r="D365" s="15" t="str">
        <f t="shared" si="5"/>
        <v/>
      </c>
    </row>
    <row r="366" spans="1:4" s="13" customFormat="1" x14ac:dyDescent="0.2">
      <c r="A366" t="s">
        <v>1865</v>
      </c>
      <c r="B366" s="15" t="str">
        <f>IF('T1'!B381="X",'T1'!I381,"")</f>
        <v/>
      </c>
      <c r="C366" s="15" t="str">
        <f>IF('T1'!B381="X",'T1'!I381,"")</f>
        <v/>
      </c>
      <c r="D366" s="15" t="str">
        <f t="shared" si="5"/>
        <v/>
      </c>
    </row>
    <row r="367" spans="1:4" s="13" customFormat="1" x14ac:dyDescent="0.2">
      <c r="A367" t="s">
        <v>1865</v>
      </c>
      <c r="B367" s="15" t="str">
        <f>IF('T1'!B382="X",'T1'!I382,"")</f>
        <v/>
      </c>
      <c r="C367" s="15" t="str">
        <f>IF('T1'!B382="X",'T1'!I382,"")</f>
        <v/>
      </c>
      <c r="D367" s="15" t="str">
        <f t="shared" si="5"/>
        <v/>
      </c>
    </row>
    <row r="368" spans="1:4" s="13" customFormat="1" x14ac:dyDescent="0.2">
      <c r="A368" t="s">
        <v>1865</v>
      </c>
      <c r="B368" s="15" t="str">
        <f>IF('T1'!B383="X",'T1'!I383,"")</f>
        <v/>
      </c>
      <c r="C368" s="15" t="str">
        <f>IF('T1'!B383="X",'T1'!I383,"")</f>
        <v/>
      </c>
      <c r="D368" s="15" t="str">
        <f t="shared" si="5"/>
        <v/>
      </c>
    </row>
    <row r="369" spans="1:4" s="13" customFormat="1" x14ac:dyDescent="0.2">
      <c r="A369" t="s">
        <v>1865</v>
      </c>
      <c r="B369" s="15" t="str">
        <f>IF('T1'!B384="X",'T1'!I384,"")</f>
        <v/>
      </c>
      <c r="C369" s="15" t="str">
        <f>IF('T1'!B384="X",'T1'!I384,"")</f>
        <v/>
      </c>
      <c r="D369" s="15" t="str">
        <f t="shared" si="5"/>
        <v/>
      </c>
    </row>
    <row r="370" spans="1:4" s="13" customFormat="1" x14ac:dyDescent="0.2">
      <c r="A370" t="s">
        <v>1865</v>
      </c>
      <c r="B370" s="15" t="str">
        <f>IF('T1'!B385="X",'T1'!I385,"")</f>
        <v/>
      </c>
      <c r="C370" s="15" t="str">
        <f>IF('T1'!B385="X",'T1'!I385,"")</f>
        <v/>
      </c>
      <c r="D370" s="15" t="str">
        <f t="shared" si="5"/>
        <v/>
      </c>
    </row>
    <row r="371" spans="1:4" s="13" customFormat="1" x14ac:dyDescent="0.2">
      <c r="A371" t="s">
        <v>1865</v>
      </c>
      <c r="B371" s="15" t="str">
        <f>IF('T1'!B386="X",'T1'!I386,"")</f>
        <v/>
      </c>
      <c r="C371" s="15" t="str">
        <f>IF('T1'!B386="X",'T1'!I386,"")</f>
        <v/>
      </c>
      <c r="D371" s="15" t="str">
        <f t="shared" si="5"/>
        <v/>
      </c>
    </row>
    <row r="372" spans="1:4" s="13" customFormat="1" x14ac:dyDescent="0.2">
      <c r="A372" t="s">
        <v>1865</v>
      </c>
      <c r="B372" s="15" t="str">
        <f>IF('T1'!B387="X",'T1'!I387,"")</f>
        <v/>
      </c>
      <c r="C372" s="15" t="str">
        <f>IF('T1'!B387="X",'T1'!I387,"")</f>
        <v/>
      </c>
      <c r="D372" s="15" t="str">
        <f t="shared" si="5"/>
        <v/>
      </c>
    </row>
    <row r="373" spans="1:4" s="13" customFormat="1" x14ac:dyDescent="0.2">
      <c r="A373" t="s">
        <v>1865</v>
      </c>
      <c r="B373" s="15" t="str">
        <f>IF('T1'!B388="X",'T1'!I388,"")</f>
        <v/>
      </c>
      <c r="C373" s="15" t="str">
        <f>IF('T1'!B388="X",'T1'!I388,"")</f>
        <v/>
      </c>
      <c r="D373" s="15" t="str">
        <f t="shared" si="5"/>
        <v/>
      </c>
    </row>
    <row r="374" spans="1:4" s="13" customFormat="1" x14ac:dyDescent="0.2">
      <c r="A374" t="s">
        <v>1865</v>
      </c>
      <c r="B374" s="15" t="str">
        <f>IF('T1'!B389="X",'T1'!I389,"")</f>
        <v/>
      </c>
      <c r="C374" s="15" t="str">
        <f>IF('T1'!B389="X",'T1'!I389,"")</f>
        <v/>
      </c>
      <c r="D374" s="15" t="str">
        <f t="shared" si="5"/>
        <v/>
      </c>
    </row>
    <row r="375" spans="1:4" s="13" customFormat="1" x14ac:dyDescent="0.2">
      <c r="A375" t="s">
        <v>1865</v>
      </c>
      <c r="B375" s="15" t="str">
        <f>IF('T1'!B390="X",'T1'!I390,"")</f>
        <v/>
      </c>
      <c r="C375" s="15" t="str">
        <f>IF('T1'!B390="X",'T1'!I390,"")</f>
        <v/>
      </c>
      <c r="D375" s="15" t="str">
        <f t="shared" si="5"/>
        <v/>
      </c>
    </row>
    <row r="376" spans="1:4" s="13" customFormat="1" x14ac:dyDescent="0.2">
      <c r="A376" t="s">
        <v>1865</v>
      </c>
      <c r="B376" s="15" t="str">
        <f>IF('T1'!B391="X",'T1'!I391,"")</f>
        <v/>
      </c>
      <c r="C376" s="15" t="str">
        <f>IF('T1'!B391="X",'T1'!I391,"")</f>
        <v/>
      </c>
      <c r="D376" s="15" t="str">
        <f t="shared" si="5"/>
        <v/>
      </c>
    </row>
    <row r="377" spans="1:4" s="13" customFormat="1" x14ac:dyDescent="0.2">
      <c r="A377" t="s">
        <v>1865</v>
      </c>
      <c r="B377" s="15" t="str">
        <f>IF('T1'!B392="X",'T1'!I392,"")</f>
        <v/>
      </c>
      <c r="C377" s="15" t="str">
        <f>IF('T1'!B392="X",'T1'!I392,"")</f>
        <v/>
      </c>
      <c r="D377" s="15" t="str">
        <f t="shared" si="5"/>
        <v/>
      </c>
    </row>
    <row r="378" spans="1:4" s="13" customFormat="1" x14ac:dyDescent="0.2">
      <c r="A378" t="s">
        <v>1865</v>
      </c>
      <c r="B378" s="15" t="str">
        <f>IF('T1'!B393="X",'T1'!I393,"")</f>
        <v/>
      </c>
      <c r="C378" s="15" t="str">
        <f>IF('T1'!B393="X",'T1'!I393,"")</f>
        <v/>
      </c>
      <c r="D378" s="15" t="str">
        <f t="shared" si="5"/>
        <v/>
      </c>
    </row>
    <row r="379" spans="1:4" s="13" customFormat="1" x14ac:dyDescent="0.2">
      <c r="A379" t="s">
        <v>1865</v>
      </c>
      <c r="B379" s="15" t="str">
        <f>IF('T1'!B394="X",'T1'!I394,"")</f>
        <v/>
      </c>
      <c r="C379" s="15" t="str">
        <f>IF('T1'!B394="X",'T1'!I394,"")</f>
        <v/>
      </c>
      <c r="D379" s="15" t="str">
        <f t="shared" si="5"/>
        <v/>
      </c>
    </row>
    <row r="380" spans="1:4" s="13" customFormat="1" x14ac:dyDescent="0.2">
      <c r="A380" t="s">
        <v>1865</v>
      </c>
      <c r="B380" s="15" t="str">
        <f>IF('T1'!B395="X",'T1'!I395,"")</f>
        <v/>
      </c>
      <c r="C380" s="15" t="str">
        <f>IF('T1'!B395="X",'T1'!I395,"")</f>
        <v/>
      </c>
      <c r="D380" s="15" t="str">
        <f t="shared" si="5"/>
        <v/>
      </c>
    </row>
    <row r="381" spans="1:4" s="13" customFormat="1" x14ac:dyDescent="0.2">
      <c r="A381" t="s">
        <v>1865</v>
      </c>
      <c r="B381" s="15" t="str">
        <f>IF('T1'!B396="X",'T1'!I396,"")</f>
        <v/>
      </c>
      <c r="C381" s="15" t="str">
        <f>IF('T1'!B396="X",'T1'!I396,"")</f>
        <v/>
      </c>
      <c r="D381" s="15" t="str">
        <f t="shared" si="5"/>
        <v/>
      </c>
    </row>
    <row r="382" spans="1:4" s="13" customFormat="1" x14ac:dyDescent="0.2">
      <c r="A382" t="s">
        <v>1865</v>
      </c>
      <c r="B382" s="15" t="str">
        <f>IF('T1'!B397="X",'T1'!I397,"")</f>
        <v/>
      </c>
      <c r="C382" s="15" t="str">
        <f>IF('T1'!B397="X",'T1'!I397,"")</f>
        <v/>
      </c>
      <c r="D382" s="15" t="str">
        <f t="shared" si="5"/>
        <v/>
      </c>
    </row>
    <row r="383" spans="1:4" s="13" customFormat="1" x14ac:dyDescent="0.2">
      <c r="A383" t="s">
        <v>1865</v>
      </c>
      <c r="B383" s="15" t="str">
        <f>IF('T1'!B398="X",'T1'!I398,"")</f>
        <v/>
      </c>
      <c r="C383" s="15" t="str">
        <f>IF('T1'!B398="X",'T1'!I398,"")</f>
        <v/>
      </c>
      <c r="D383" s="15" t="str">
        <f t="shared" si="5"/>
        <v/>
      </c>
    </row>
    <row r="384" spans="1:4" s="13" customFormat="1" x14ac:dyDescent="0.2">
      <c r="A384" t="s">
        <v>1865</v>
      </c>
      <c r="B384" s="15" t="str">
        <f>IF('T1'!B399="X",'T1'!I399,"")</f>
        <v/>
      </c>
      <c r="C384" s="15" t="str">
        <f>IF('T1'!B399="X",'T1'!I399,"")</f>
        <v/>
      </c>
      <c r="D384" s="15" t="str">
        <f t="shared" si="5"/>
        <v/>
      </c>
    </row>
    <row r="385" spans="1:4" s="13" customFormat="1" x14ac:dyDescent="0.2">
      <c r="A385" t="s">
        <v>1865</v>
      </c>
      <c r="B385" s="15" t="str">
        <f>IF('T1'!B400="X",'T1'!I400,"")</f>
        <v/>
      </c>
      <c r="C385" s="15" t="str">
        <f>IF('T1'!B400="X",'T1'!I400,"")</f>
        <v/>
      </c>
      <c r="D385" s="15" t="str">
        <f t="shared" si="5"/>
        <v/>
      </c>
    </row>
    <row r="386" spans="1:4" s="13" customFormat="1" x14ac:dyDescent="0.2">
      <c r="A386" t="s">
        <v>1865</v>
      </c>
      <c r="B386" s="15" t="str">
        <f>IF('T1'!B401="X",'T1'!I401,"")</f>
        <v/>
      </c>
      <c r="C386" s="15" t="str">
        <f>IF('T1'!B401="X",'T1'!I401,"")</f>
        <v/>
      </c>
      <c r="D386" s="15" t="str">
        <f t="shared" ref="D386:D448" si="6">IF(ISERROR(VLOOKUP(C386,Tablesource,2,0)),"",VLOOKUP(C386,Tablesource,2,0))</f>
        <v/>
      </c>
    </row>
    <row r="387" spans="1:4" s="13" customFormat="1" x14ac:dyDescent="0.2">
      <c r="A387" t="s">
        <v>1865</v>
      </c>
      <c r="B387" s="15" t="str">
        <f>IF('T1'!B402="X",'T1'!I402,"")</f>
        <v/>
      </c>
      <c r="C387" s="15" t="str">
        <f>IF('T1'!B402="X",'T1'!I402,"")</f>
        <v/>
      </c>
      <c r="D387" s="15" t="str">
        <f t="shared" si="6"/>
        <v/>
      </c>
    </row>
    <row r="388" spans="1:4" s="13" customFormat="1" x14ac:dyDescent="0.2">
      <c r="A388" t="s">
        <v>1865</v>
      </c>
      <c r="B388" s="15" t="str">
        <f>IF('T1'!B403="X",'T1'!I403,"")</f>
        <v/>
      </c>
      <c r="C388" s="15" t="str">
        <f>IF('T1'!B403="X",'T1'!I403,"")</f>
        <v/>
      </c>
      <c r="D388" s="15" t="str">
        <f t="shared" si="6"/>
        <v/>
      </c>
    </row>
    <row r="389" spans="1:4" s="13" customFormat="1" x14ac:dyDescent="0.2">
      <c r="A389" t="s">
        <v>1865</v>
      </c>
      <c r="B389" s="15" t="str">
        <f>IF('T1'!B404="X",'T1'!I404,"")</f>
        <v/>
      </c>
      <c r="C389" s="15" t="str">
        <f>IF('T1'!B404="X",'T1'!I404,"")</f>
        <v/>
      </c>
      <c r="D389" s="15" t="str">
        <f t="shared" si="6"/>
        <v/>
      </c>
    </row>
    <row r="390" spans="1:4" s="13" customFormat="1" x14ac:dyDescent="0.2">
      <c r="A390" t="s">
        <v>1865</v>
      </c>
      <c r="B390" s="15" t="str">
        <f>IF('T1'!B405="X",'T1'!I405,"")</f>
        <v/>
      </c>
      <c r="C390" s="15" t="str">
        <f>IF('T1'!B405="X",'T1'!I405,"")</f>
        <v/>
      </c>
      <c r="D390" s="15" t="str">
        <f t="shared" si="6"/>
        <v/>
      </c>
    </row>
    <row r="391" spans="1:4" s="13" customFormat="1" x14ac:dyDescent="0.2">
      <c r="A391" t="s">
        <v>1865</v>
      </c>
      <c r="B391" s="15" t="str">
        <f>IF('T1'!B406="X",'T1'!I406,"")</f>
        <v/>
      </c>
      <c r="C391" s="15" t="str">
        <f>IF('T1'!B406="X",'T1'!I406,"")</f>
        <v/>
      </c>
      <c r="D391" s="15" t="str">
        <f t="shared" si="6"/>
        <v/>
      </c>
    </row>
    <row r="392" spans="1:4" s="13" customFormat="1" x14ac:dyDescent="0.2">
      <c r="A392" t="s">
        <v>1865</v>
      </c>
      <c r="B392" s="15" t="str">
        <f>IF('T1'!B407="X",'T1'!I407,"")</f>
        <v/>
      </c>
      <c r="C392" s="15" t="str">
        <f>IF('T1'!B407="X",'T1'!I407,"")</f>
        <v/>
      </c>
      <c r="D392" s="15" t="str">
        <f t="shared" si="6"/>
        <v/>
      </c>
    </row>
    <row r="393" spans="1:4" s="13" customFormat="1" x14ac:dyDescent="0.2">
      <c r="A393" t="s">
        <v>1865</v>
      </c>
      <c r="B393" s="15" t="str">
        <f>IF('T1'!B408="X",'T1'!I408,"")</f>
        <v/>
      </c>
      <c r="C393" s="15" t="str">
        <f>IF('T1'!B408="X",'T1'!I408,"")</f>
        <v/>
      </c>
      <c r="D393" s="15" t="str">
        <f t="shared" si="6"/>
        <v/>
      </c>
    </row>
    <row r="394" spans="1:4" s="13" customFormat="1" x14ac:dyDescent="0.2">
      <c r="A394" t="s">
        <v>1865</v>
      </c>
      <c r="B394" s="15" t="str">
        <f>IF('T1'!B409="X",'T1'!I409,"")</f>
        <v/>
      </c>
      <c r="C394" s="15" t="str">
        <f>IF('T1'!B409="X",'T1'!I409,"")</f>
        <v/>
      </c>
      <c r="D394" s="15" t="str">
        <f t="shared" si="6"/>
        <v/>
      </c>
    </row>
    <row r="395" spans="1:4" s="13" customFormat="1" x14ac:dyDescent="0.2">
      <c r="A395" t="s">
        <v>1865</v>
      </c>
      <c r="B395" s="15" t="str">
        <f>IF('T1'!B410="X",'T1'!I410,"")</f>
        <v/>
      </c>
      <c r="C395" s="15" t="str">
        <f>IF('T1'!B410="X",'T1'!I410,"")</f>
        <v/>
      </c>
      <c r="D395" s="15" t="str">
        <f t="shared" si="6"/>
        <v/>
      </c>
    </row>
    <row r="396" spans="1:4" s="13" customFormat="1" x14ac:dyDescent="0.2">
      <c r="A396" t="s">
        <v>1865</v>
      </c>
      <c r="B396" s="15" t="str">
        <f>IF('T1'!B411="X",'T1'!I411,"")</f>
        <v/>
      </c>
      <c r="C396" s="15" t="str">
        <f>IF('T1'!B411="X",'T1'!I411,"")</f>
        <v/>
      </c>
      <c r="D396" s="15" t="str">
        <f t="shared" si="6"/>
        <v/>
      </c>
    </row>
    <row r="397" spans="1:4" s="13" customFormat="1" x14ac:dyDescent="0.2">
      <c r="A397" t="s">
        <v>1865</v>
      </c>
      <c r="B397" s="15" t="str">
        <f>IF('T1'!B412="X",'T1'!I412,"")</f>
        <v/>
      </c>
      <c r="C397" s="15" t="str">
        <f>IF('T1'!B412="X",'T1'!I412,"")</f>
        <v/>
      </c>
      <c r="D397" s="15" t="str">
        <f t="shared" si="6"/>
        <v/>
      </c>
    </row>
    <row r="398" spans="1:4" s="13" customFormat="1" x14ac:dyDescent="0.2">
      <c r="A398" t="s">
        <v>1865</v>
      </c>
      <c r="B398" s="15" t="str">
        <f>IF('T1'!B413="X",'T1'!I413,"")</f>
        <v/>
      </c>
      <c r="C398" s="15" t="str">
        <f>IF('T1'!B413="X",'T1'!I413,"")</f>
        <v/>
      </c>
      <c r="D398" s="15" t="str">
        <f t="shared" si="6"/>
        <v/>
      </c>
    </row>
    <row r="399" spans="1:4" s="13" customFormat="1" x14ac:dyDescent="0.2">
      <c r="A399" t="s">
        <v>1865</v>
      </c>
      <c r="B399" s="15" t="str">
        <f>IF('T1'!B414="X",'T1'!I414,"")</f>
        <v/>
      </c>
      <c r="C399" s="15" t="str">
        <f>IF('T1'!B414="X",'T1'!I414,"")</f>
        <v/>
      </c>
      <c r="D399" s="15" t="str">
        <f t="shared" si="6"/>
        <v/>
      </c>
    </row>
    <row r="400" spans="1:4" s="13" customFormat="1" x14ac:dyDescent="0.2">
      <c r="A400" t="s">
        <v>1865</v>
      </c>
      <c r="B400" s="15" t="str">
        <f>IF('T1'!B415="X",'T1'!I415,"")</f>
        <v/>
      </c>
      <c r="C400" s="15" t="str">
        <f>IF('T1'!B415="X",'T1'!I415,"")</f>
        <v/>
      </c>
      <c r="D400" s="15" t="str">
        <f t="shared" si="6"/>
        <v/>
      </c>
    </row>
    <row r="401" spans="1:4" s="13" customFormat="1" x14ac:dyDescent="0.2">
      <c r="A401" t="s">
        <v>1865</v>
      </c>
      <c r="B401" s="15" t="str">
        <f>IF('T1'!B416="X",'T1'!I416,"")</f>
        <v/>
      </c>
      <c r="C401" s="15" t="str">
        <f>IF('T1'!B416="X",'T1'!I416,"")</f>
        <v/>
      </c>
      <c r="D401" s="15" t="str">
        <f t="shared" si="6"/>
        <v/>
      </c>
    </row>
    <row r="402" spans="1:4" s="13" customFormat="1" x14ac:dyDescent="0.2">
      <c r="A402" t="s">
        <v>1865</v>
      </c>
      <c r="B402" s="15" t="str">
        <f>IF('T1'!B417="X",'T1'!I417,"")</f>
        <v/>
      </c>
      <c r="C402" s="15" t="str">
        <f>IF('T1'!B417="X",'T1'!I417,"")</f>
        <v/>
      </c>
      <c r="D402" s="15" t="str">
        <f t="shared" si="6"/>
        <v/>
      </c>
    </row>
    <row r="403" spans="1:4" s="13" customFormat="1" x14ac:dyDescent="0.2">
      <c r="A403" t="s">
        <v>1865</v>
      </c>
      <c r="B403" s="15" t="str">
        <f>IF('T1'!B418="X",'T1'!I418,"")</f>
        <v/>
      </c>
      <c r="C403" s="15" t="str">
        <f>IF('T1'!B418="X",'T1'!I418,"")</f>
        <v/>
      </c>
      <c r="D403" s="15" t="str">
        <f t="shared" si="6"/>
        <v/>
      </c>
    </row>
    <row r="404" spans="1:4" s="13" customFormat="1" x14ac:dyDescent="0.2">
      <c r="A404" t="s">
        <v>1865</v>
      </c>
      <c r="B404" s="15" t="str">
        <f>IF('T1'!B419="X",'T1'!I419,"")</f>
        <v/>
      </c>
      <c r="C404" s="15" t="str">
        <f>IF('T1'!B419="X",'T1'!I419,"")</f>
        <v/>
      </c>
      <c r="D404" s="15" t="str">
        <f t="shared" si="6"/>
        <v/>
      </c>
    </row>
    <row r="405" spans="1:4" s="13" customFormat="1" x14ac:dyDescent="0.2">
      <c r="A405" t="s">
        <v>1865</v>
      </c>
      <c r="B405" s="15" t="str">
        <f>IF('T1'!B420="X",'T1'!I420,"")</f>
        <v/>
      </c>
      <c r="C405" s="15" t="str">
        <f>IF('T1'!B420="X",'T1'!I420,"")</f>
        <v/>
      </c>
      <c r="D405" s="15" t="str">
        <f t="shared" si="6"/>
        <v/>
      </c>
    </row>
    <row r="406" spans="1:4" s="13" customFormat="1" x14ac:dyDescent="0.2">
      <c r="A406" t="s">
        <v>1865</v>
      </c>
      <c r="B406" s="15" t="str">
        <f>IF('T1'!B421="X",'T1'!I421,"")</f>
        <v/>
      </c>
      <c r="C406" s="15" t="str">
        <f>IF('T1'!B421="X",'T1'!I421,"")</f>
        <v/>
      </c>
      <c r="D406" s="15" t="str">
        <f t="shared" si="6"/>
        <v/>
      </c>
    </row>
    <row r="407" spans="1:4" s="13" customFormat="1" x14ac:dyDescent="0.2">
      <c r="A407" t="s">
        <v>1865</v>
      </c>
      <c r="B407" s="15" t="str">
        <f>IF('T1'!B422="X",'T1'!I422,"")</f>
        <v/>
      </c>
      <c r="C407" s="15" t="str">
        <f>IF('T1'!B422="X",'T1'!I422,"")</f>
        <v/>
      </c>
      <c r="D407" s="15" t="str">
        <f t="shared" si="6"/>
        <v/>
      </c>
    </row>
    <row r="408" spans="1:4" s="13" customFormat="1" x14ac:dyDescent="0.2">
      <c r="A408" t="s">
        <v>1865</v>
      </c>
      <c r="B408" s="15" t="str">
        <f>IF('T1'!B423="X",'T1'!I423,"")</f>
        <v/>
      </c>
      <c r="C408" s="15" t="str">
        <f>IF('T1'!B423="X",'T1'!I423,"")</f>
        <v/>
      </c>
      <c r="D408" s="15" t="str">
        <f t="shared" si="6"/>
        <v/>
      </c>
    </row>
    <row r="409" spans="1:4" s="13" customFormat="1" x14ac:dyDescent="0.2">
      <c r="A409" t="s">
        <v>1865</v>
      </c>
      <c r="B409" s="15" t="str">
        <f>IF('T1'!B424="X",'T1'!I424,"")</f>
        <v/>
      </c>
      <c r="C409" s="15" t="str">
        <f>IF('T1'!B424="X",'T1'!I424,"")</f>
        <v/>
      </c>
      <c r="D409" s="15" t="str">
        <f t="shared" si="6"/>
        <v/>
      </c>
    </row>
    <row r="410" spans="1:4" s="13" customFormat="1" x14ac:dyDescent="0.2">
      <c r="A410" t="s">
        <v>1865</v>
      </c>
      <c r="B410" s="15" t="str">
        <f>IF('T1'!B425="X",'T1'!I425,"")</f>
        <v/>
      </c>
      <c r="C410" s="15" t="str">
        <f>IF('T1'!B425="X",'T1'!I425,"")</f>
        <v/>
      </c>
      <c r="D410" s="15" t="str">
        <f t="shared" si="6"/>
        <v/>
      </c>
    </row>
    <row r="411" spans="1:4" s="13" customFormat="1" x14ac:dyDescent="0.2">
      <c r="A411" t="s">
        <v>1865</v>
      </c>
      <c r="B411" s="15" t="str">
        <f>IF('T1'!B426="X",'T1'!I426,"")</f>
        <v/>
      </c>
      <c r="C411" s="15" t="str">
        <f>IF('T1'!B426="X",'T1'!I426,"")</f>
        <v/>
      </c>
      <c r="D411" s="15" t="str">
        <f t="shared" si="6"/>
        <v/>
      </c>
    </row>
    <row r="412" spans="1:4" s="13" customFormat="1" x14ac:dyDescent="0.2">
      <c r="A412" t="s">
        <v>1865</v>
      </c>
      <c r="B412" s="15" t="str">
        <f>IF('T1'!B427="X",'T1'!I427,"")</f>
        <v/>
      </c>
      <c r="C412" s="15" t="str">
        <f>IF('T1'!B427="X",'T1'!I427,"")</f>
        <v/>
      </c>
      <c r="D412" s="15" t="str">
        <f t="shared" si="6"/>
        <v/>
      </c>
    </row>
    <row r="413" spans="1:4" s="13" customFormat="1" x14ac:dyDescent="0.2">
      <c r="A413" t="s">
        <v>1865</v>
      </c>
      <c r="B413" s="15" t="str">
        <f>IF('T1'!B428="X",'T1'!I428,"")</f>
        <v/>
      </c>
      <c r="C413" s="15" t="str">
        <f>IF('T1'!B428="X",'T1'!I428,"")</f>
        <v/>
      </c>
      <c r="D413" s="15" t="str">
        <f t="shared" si="6"/>
        <v/>
      </c>
    </row>
    <row r="414" spans="1:4" s="13" customFormat="1" x14ac:dyDescent="0.2">
      <c r="A414" t="s">
        <v>1865</v>
      </c>
      <c r="B414" s="15" t="str">
        <f>IF('T1'!B429="X",'T1'!I429,"")</f>
        <v/>
      </c>
      <c r="C414" s="15" t="str">
        <f>IF('T1'!B429="X",'T1'!I429,"")</f>
        <v/>
      </c>
      <c r="D414" s="15" t="str">
        <f t="shared" si="6"/>
        <v/>
      </c>
    </row>
    <row r="415" spans="1:4" s="13" customFormat="1" x14ac:dyDescent="0.2">
      <c r="A415" t="s">
        <v>1865</v>
      </c>
      <c r="B415" s="15" t="str">
        <f>IF('T1'!B430="X",'T1'!I430,"")</f>
        <v/>
      </c>
      <c r="C415" s="15" t="str">
        <f>IF('T1'!B430="X",'T1'!I430,"")</f>
        <v/>
      </c>
      <c r="D415" s="15" t="str">
        <f t="shared" si="6"/>
        <v/>
      </c>
    </row>
    <row r="416" spans="1:4" s="13" customFormat="1" x14ac:dyDescent="0.2">
      <c r="A416" t="s">
        <v>1865</v>
      </c>
      <c r="B416" s="15" t="str">
        <f>IF('T1'!B431="X",'T1'!I431,"")</f>
        <v/>
      </c>
      <c r="C416" s="15" t="str">
        <f>IF('T1'!B431="X",'T1'!I431,"")</f>
        <v/>
      </c>
      <c r="D416" s="15" t="str">
        <f t="shared" si="6"/>
        <v/>
      </c>
    </row>
    <row r="417" spans="1:4" s="13" customFormat="1" x14ac:dyDescent="0.2">
      <c r="A417" t="s">
        <v>1865</v>
      </c>
      <c r="B417" s="15" t="str">
        <f>IF('T1'!B432="X",'T1'!I432,"")</f>
        <v/>
      </c>
      <c r="C417" s="15" t="str">
        <f>IF('T1'!B432="X",'T1'!I432,"")</f>
        <v/>
      </c>
      <c r="D417" s="15" t="str">
        <f t="shared" si="6"/>
        <v/>
      </c>
    </row>
    <row r="418" spans="1:4" s="13" customFormat="1" x14ac:dyDescent="0.2">
      <c r="A418" t="s">
        <v>1865</v>
      </c>
      <c r="B418" s="15" t="str">
        <f>IF('T1'!B433="X",'T1'!I433,"")</f>
        <v/>
      </c>
      <c r="C418" s="15" t="str">
        <f>IF('T1'!B433="X",'T1'!I433,"")</f>
        <v/>
      </c>
      <c r="D418" s="15" t="str">
        <f t="shared" si="6"/>
        <v/>
      </c>
    </row>
    <row r="419" spans="1:4" s="13" customFormat="1" x14ac:dyDescent="0.2">
      <c r="A419" s="174" t="s">
        <v>1866</v>
      </c>
      <c r="B419" s="175" t="str">
        <f>IF('T2'!B15="x",'T2'!I15,"")</f>
        <v/>
      </c>
      <c r="C419" s="175" t="str">
        <f>IF('T2'!B15="x",'T2'!I15,"")</f>
        <v/>
      </c>
      <c r="D419" s="175" t="str">
        <f t="shared" si="6"/>
        <v/>
      </c>
    </row>
    <row r="420" spans="1:4" s="13" customFormat="1" x14ac:dyDescent="0.2">
      <c r="A420" t="s">
        <v>1866</v>
      </c>
      <c r="B420" s="15" t="str">
        <f>IF('T2'!B16="x",'T2'!I16,"")</f>
        <v/>
      </c>
      <c r="C420" s="15" t="str">
        <f>IF('T2'!B16="x",'T2'!I16,"")</f>
        <v/>
      </c>
      <c r="D420" s="15" t="str">
        <f t="shared" si="6"/>
        <v/>
      </c>
    </row>
    <row r="421" spans="1:4" s="13" customFormat="1" x14ac:dyDescent="0.2">
      <c r="A421" t="s">
        <v>1866</v>
      </c>
      <c r="B421" s="15" t="str">
        <f>IF('T2'!B17="x",'T2'!I17,"")</f>
        <v/>
      </c>
      <c r="C421" s="15" t="str">
        <f>IF('T2'!B17="x",'T2'!I17,"")</f>
        <v/>
      </c>
      <c r="D421" s="15" t="str">
        <f t="shared" si="6"/>
        <v/>
      </c>
    </row>
    <row r="422" spans="1:4" s="13" customFormat="1" x14ac:dyDescent="0.2">
      <c r="A422" t="s">
        <v>1866</v>
      </c>
      <c r="B422" s="15" t="str">
        <f>IF('T2'!B18="x",'T2'!I18,"")</f>
        <v/>
      </c>
      <c r="C422" s="15" t="str">
        <f>IF('T2'!B18="x",'T2'!I18,"")</f>
        <v/>
      </c>
      <c r="D422" s="15" t="str">
        <f t="shared" si="6"/>
        <v/>
      </c>
    </row>
    <row r="423" spans="1:4" s="13" customFormat="1" x14ac:dyDescent="0.2">
      <c r="A423" t="s">
        <v>1866</v>
      </c>
      <c r="B423" s="15" t="str">
        <f>IF('T2'!B19="x",'T2'!I19,"")</f>
        <v/>
      </c>
      <c r="C423" s="15" t="str">
        <f>IF('T2'!B19="x",'T2'!I19,"")</f>
        <v/>
      </c>
      <c r="D423" s="15" t="str">
        <f t="shared" si="6"/>
        <v/>
      </c>
    </row>
    <row r="424" spans="1:4" s="13" customFormat="1" x14ac:dyDescent="0.2">
      <c r="A424" t="s">
        <v>1866</v>
      </c>
      <c r="B424" s="15" t="str">
        <f>IF('T2'!B20="x",'T2'!I20,"")</f>
        <v/>
      </c>
      <c r="C424" s="15" t="str">
        <f>IF('T2'!B20="x",'T2'!I20,"")</f>
        <v/>
      </c>
      <c r="D424" s="15" t="str">
        <f t="shared" si="6"/>
        <v/>
      </c>
    </row>
    <row r="425" spans="1:4" s="13" customFormat="1" x14ac:dyDescent="0.2">
      <c r="A425" t="s">
        <v>1866</v>
      </c>
      <c r="B425" s="15" t="str">
        <f>IF('T2'!B21="x",'T2'!I21,"")</f>
        <v/>
      </c>
      <c r="C425" s="15" t="str">
        <f>IF('T2'!B21="x",'T2'!I21,"")</f>
        <v/>
      </c>
      <c r="D425" s="15" t="str">
        <f t="shared" si="6"/>
        <v/>
      </c>
    </row>
    <row r="426" spans="1:4" s="13" customFormat="1" x14ac:dyDescent="0.2">
      <c r="A426" t="s">
        <v>1866</v>
      </c>
      <c r="B426" s="15" t="str">
        <f>IF('T2'!B22="x",'T2'!I22,"")</f>
        <v/>
      </c>
      <c r="C426" s="15" t="str">
        <f>IF('T2'!B22="x",'T2'!I22,"")</f>
        <v/>
      </c>
      <c r="D426" s="15" t="str">
        <f t="shared" si="6"/>
        <v/>
      </c>
    </row>
    <row r="427" spans="1:4" s="13" customFormat="1" x14ac:dyDescent="0.2">
      <c r="A427" t="s">
        <v>1866</v>
      </c>
      <c r="B427" s="15" t="str">
        <f>IF('T2'!B23="x",'T2'!I23,"")</f>
        <v/>
      </c>
      <c r="C427" s="15" t="str">
        <f>IF('T2'!B23="x",'T2'!I23,"")</f>
        <v/>
      </c>
      <c r="D427" s="15" t="str">
        <f t="shared" si="6"/>
        <v/>
      </c>
    </row>
    <row r="428" spans="1:4" s="13" customFormat="1" x14ac:dyDescent="0.2">
      <c r="A428" t="s">
        <v>1866</v>
      </c>
      <c r="B428" s="15" t="str">
        <f>IF('T2'!B24="x",'T2'!I24,"")</f>
        <v/>
      </c>
      <c r="C428" s="15" t="str">
        <f>IF('T2'!B24="x",'T2'!I24,"")</f>
        <v/>
      </c>
      <c r="D428" s="15" t="str">
        <f t="shared" si="6"/>
        <v/>
      </c>
    </row>
    <row r="429" spans="1:4" s="13" customFormat="1" x14ac:dyDescent="0.2">
      <c r="A429" t="s">
        <v>1866</v>
      </c>
      <c r="B429" s="15" t="str">
        <f>IF('T2'!B25="x",'T2'!I25,"")</f>
        <v/>
      </c>
      <c r="C429" s="15" t="str">
        <f>IF('T2'!B25="x",'T2'!I25,"")</f>
        <v/>
      </c>
      <c r="D429" s="15" t="str">
        <f t="shared" si="6"/>
        <v/>
      </c>
    </row>
    <row r="430" spans="1:4" s="13" customFormat="1" x14ac:dyDescent="0.2">
      <c r="A430" t="s">
        <v>1866</v>
      </c>
      <c r="B430" s="15" t="str">
        <f>IF('T2'!B26="x",'T2'!I26,"")</f>
        <v/>
      </c>
      <c r="C430" s="15" t="str">
        <f>IF('T2'!B26="x",'T2'!I26,"")</f>
        <v/>
      </c>
      <c r="D430" s="15" t="str">
        <f t="shared" si="6"/>
        <v/>
      </c>
    </row>
    <row r="431" spans="1:4" s="13" customFormat="1" x14ac:dyDescent="0.2">
      <c r="A431" t="s">
        <v>1866</v>
      </c>
      <c r="B431" s="15" t="str">
        <f>IF('T2'!B27="x",'T2'!I27,"")</f>
        <v/>
      </c>
      <c r="C431" s="15" t="str">
        <f>IF('T2'!B27="x",'T2'!I27,"")</f>
        <v/>
      </c>
      <c r="D431" s="15" t="str">
        <f t="shared" si="6"/>
        <v/>
      </c>
    </row>
    <row r="432" spans="1:4" s="13" customFormat="1" x14ac:dyDescent="0.2">
      <c r="A432" t="s">
        <v>1866</v>
      </c>
      <c r="B432" s="15" t="str">
        <f>IF('T2'!B28="x",'T2'!I28,"")</f>
        <v/>
      </c>
      <c r="C432" s="15" t="str">
        <f>IF('T2'!B28="x",'T2'!I28,"")</f>
        <v/>
      </c>
      <c r="D432" s="15" t="str">
        <f t="shared" si="6"/>
        <v/>
      </c>
    </row>
    <row r="433" spans="1:4" s="13" customFormat="1" x14ac:dyDescent="0.2">
      <c r="A433" t="s">
        <v>1866</v>
      </c>
      <c r="B433" s="15" t="str">
        <f>IF('T2'!B29="x",'T2'!I29,"")</f>
        <v/>
      </c>
      <c r="C433" s="15" t="str">
        <f>IF('T2'!B29="x",'T2'!I29,"")</f>
        <v/>
      </c>
      <c r="D433" s="15" t="str">
        <f t="shared" si="6"/>
        <v/>
      </c>
    </row>
    <row r="434" spans="1:4" s="13" customFormat="1" x14ac:dyDescent="0.2">
      <c r="A434" t="s">
        <v>1866</v>
      </c>
      <c r="B434" s="15" t="str">
        <f>IF('T2'!B30="x",'T2'!I30,"")</f>
        <v/>
      </c>
      <c r="C434" s="15" t="str">
        <f>IF('T2'!B30="x",'T2'!I30,"")</f>
        <v/>
      </c>
      <c r="D434" s="15" t="str">
        <f t="shared" si="6"/>
        <v/>
      </c>
    </row>
    <row r="435" spans="1:4" s="13" customFormat="1" x14ac:dyDescent="0.2">
      <c r="A435" t="s">
        <v>1866</v>
      </c>
      <c r="B435" s="15" t="str">
        <f>IF('T2'!B31="x",'T2'!I31,"")</f>
        <v/>
      </c>
      <c r="C435" s="15" t="str">
        <f>IF('T2'!B31="x",'T2'!I31,"")</f>
        <v/>
      </c>
      <c r="D435" s="15" t="str">
        <f t="shared" si="6"/>
        <v/>
      </c>
    </row>
    <row r="436" spans="1:4" s="13" customFormat="1" x14ac:dyDescent="0.2">
      <c r="A436" t="s">
        <v>1866</v>
      </c>
      <c r="B436" s="15" t="str">
        <f>IF('T2'!B32="x",'T2'!I32,"")</f>
        <v/>
      </c>
      <c r="C436" s="15" t="str">
        <f>IF('T2'!B32="x",'T2'!I32,"")</f>
        <v/>
      </c>
      <c r="D436" s="15" t="str">
        <f t="shared" si="6"/>
        <v/>
      </c>
    </row>
    <row r="437" spans="1:4" s="13" customFormat="1" x14ac:dyDescent="0.2">
      <c r="A437" t="s">
        <v>1866</v>
      </c>
      <c r="B437" s="15" t="str">
        <f>IF('T2'!B33="x",'T2'!I33,"")</f>
        <v/>
      </c>
      <c r="C437" s="15" t="str">
        <f>IF('T2'!B33="x",'T2'!I33,"")</f>
        <v/>
      </c>
      <c r="D437" s="15" t="str">
        <f t="shared" si="6"/>
        <v/>
      </c>
    </row>
    <row r="438" spans="1:4" s="13" customFormat="1" x14ac:dyDescent="0.2">
      <c r="A438" t="s">
        <v>1866</v>
      </c>
      <c r="B438" s="15" t="str">
        <f>IF('T2'!B34="x",'T2'!I34,"")</f>
        <v/>
      </c>
      <c r="C438" s="15" t="str">
        <f>IF('T2'!B34="x",'T2'!I34,"")</f>
        <v/>
      </c>
      <c r="D438" s="15" t="str">
        <f t="shared" si="6"/>
        <v/>
      </c>
    </row>
    <row r="439" spans="1:4" s="13" customFormat="1" x14ac:dyDescent="0.2">
      <c r="A439" t="s">
        <v>1866</v>
      </c>
      <c r="B439" s="15" t="str">
        <f>IF('T2'!B35="x",'T2'!I35,"")</f>
        <v/>
      </c>
      <c r="C439" s="15" t="str">
        <f>IF('T2'!B35="x",'T2'!I35,"")</f>
        <v/>
      </c>
      <c r="D439" s="15" t="str">
        <f t="shared" si="6"/>
        <v/>
      </c>
    </row>
    <row r="440" spans="1:4" s="13" customFormat="1" x14ac:dyDescent="0.2">
      <c r="A440" t="s">
        <v>1866</v>
      </c>
      <c r="B440" s="15" t="str">
        <f>IF('T2'!B36="x",'T2'!I36,"")</f>
        <v/>
      </c>
      <c r="C440" s="15" t="str">
        <f>IF('T2'!B36="x",'T2'!I36,"")</f>
        <v/>
      </c>
      <c r="D440" s="15" t="str">
        <f t="shared" si="6"/>
        <v/>
      </c>
    </row>
    <row r="441" spans="1:4" s="13" customFormat="1" x14ac:dyDescent="0.2">
      <c r="A441" t="s">
        <v>1866</v>
      </c>
      <c r="B441" s="15" t="str">
        <f>IF('T2'!B37="x",'T2'!I37,"")</f>
        <v/>
      </c>
      <c r="C441" s="15" t="str">
        <f>IF('T2'!B37="x",'T2'!I37,"")</f>
        <v/>
      </c>
      <c r="D441" s="15" t="str">
        <f t="shared" si="6"/>
        <v/>
      </c>
    </row>
    <row r="442" spans="1:4" s="13" customFormat="1" x14ac:dyDescent="0.2">
      <c r="A442" t="s">
        <v>1866</v>
      </c>
      <c r="B442" s="15" t="str">
        <f>IF('T2'!B38="x",'T2'!I38,"")</f>
        <v/>
      </c>
      <c r="C442" s="15" t="str">
        <f>IF('T2'!B38="x",'T2'!I38,"")</f>
        <v/>
      </c>
      <c r="D442" s="15" t="str">
        <f t="shared" si="6"/>
        <v/>
      </c>
    </row>
    <row r="443" spans="1:4" s="13" customFormat="1" x14ac:dyDescent="0.2">
      <c r="A443" t="s">
        <v>1866</v>
      </c>
      <c r="B443" s="15" t="str">
        <f>IF('T2'!B39="x",'T2'!I39,"")</f>
        <v/>
      </c>
      <c r="C443" s="15" t="str">
        <f>IF('T2'!B39="x",'T2'!I39,"")</f>
        <v/>
      </c>
      <c r="D443" s="15" t="str">
        <f t="shared" si="6"/>
        <v/>
      </c>
    </row>
    <row r="444" spans="1:4" s="13" customFormat="1" x14ac:dyDescent="0.2">
      <c r="A444" t="s">
        <v>1866</v>
      </c>
      <c r="B444" s="15" t="str">
        <f>IF('T2'!B40="x",'T2'!I40,"")</f>
        <v/>
      </c>
      <c r="C444" s="15" t="str">
        <f>IF('T2'!B40="x",'T2'!I40,"")</f>
        <v/>
      </c>
      <c r="D444" s="15" t="str">
        <f t="shared" si="6"/>
        <v/>
      </c>
    </row>
    <row r="445" spans="1:4" s="13" customFormat="1" x14ac:dyDescent="0.2">
      <c r="A445" t="s">
        <v>1866</v>
      </c>
      <c r="B445" s="15" t="str">
        <f>IF('T2'!B41="x",'T2'!I41,"")</f>
        <v/>
      </c>
      <c r="C445" s="15" t="str">
        <f>IF('T2'!B41="x",'T2'!I41,"")</f>
        <v/>
      </c>
      <c r="D445" s="15" t="str">
        <f t="shared" si="6"/>
        <v/>
      </c>
    </row>
    <row r="446" spans="1:4" s="13" customFormat="1" x14ac:dyDescent="0.2">
      <c r="A446" t="s">
        <v>1866</v>
      </c>
      <c r="B446" s="15" t="str">
        <f>IF('T2'!B42="x",'T2'!I42,"")</f>
        <v/>
      </c>
      <c r="C446" s="15" t="str">
        <f>IF('T2'!B42="x",'T2'!I42,"")</f>
        <v/>
      </c>
      <c r="D446" s="15" t="str">
        <f t="shared" si="6"/>
        <v/>
      </c>
    </row>
    <row r="447" spans="1:4" s="13" customFormat="1" x14ac:dyDescent="0.2">
      <c r="A447" t="s">
        <v>1866</v>
      </c>
      <c r="B447" s="15" t="str">
        <f>IF('T2'!B43="x",'T2'!I43,"")</f>
        <v/>
      </c>
      <c r="C447" s="15" t="str">
        <f>IF('T2'!B43="x",'T2'!I43,"")</f>
        <v/>
      </c>
      <c r="D447" s="15" t="str">
        <f t="shared" si="6"/>
        <v/>
      </c>
    </row>
    <row r="448" spans="1:4" s="13" customFormat="1" x14ac:dyDescent="0.2">
      <c r="A448" t="s">
        <v>1866</v>
      </c>
      <c r="B448" s="15" t="str">
        <f>IF('T2'!B44="x",'T2'!I44,"")</f>
        <v/>
      </c>
      <c r="C448" s="15" t="str">
        <f>IF('T2'!B44="x",'T2'!I44,"")</f>
        <v/>
      </c>
      <c r="D448" s="15" t="str">
        <f t="shared" si="6"/>
        <v/>
      </c>
    </row>
    <row r="449" spans="1:4" s="13" customFormat="1" x14ac:dyDescent="0.2">
      <c r="A449" t="s">
        <v>1866</v>
      </c>
      <c r="B449" s="15" t="str">
        <f>IF('T2'!B45="x",'T2'!I45,"")</f>
        <v/>
      </c>
      <c r="C449" s="15" t="str">
        <f>IF('T2'!B45="x",'T2'!I45,"")</f>
        <v/>
      </c>
      <c r="D449" s="15" t="str">
        <f t="shared" ref="D449:D512" si="7">IF(ISERROR(VLOOKUP(C449,Tablesource,2,0)),"",VLOOKUP(C449,Tablesource,2,0))</f>
        <v/>
      </c>
    </row>
    <row r="450" spans="1:4" s="13" customFormat="1" x14ac:dyDescent="0.2">
      <c r="A450" t="s">
        <v>1866</v>
      </c>
      <c r="B450" s="15" t="str">
        <f>IF('T2'!B46="x",'T2'!I46,"")</f>
        <v/>
      </c>
      <c r="C450" s="15" t="str">
        <f>IF('T2'!B46="x",'T2'!I46,"")</f>
        <v/>
      </c>
      <c r="D450" s="15" t="str">
        <f t="shared" si="7"/>
        <v/>
      </c>
    </row>
    <row r="451" spans="1:4" s="13" customFormat="1" x14ac:dyDescent="0.2">
      <c r="A451" t="s">
        <v>1866</v>
      </c>
      <c r="B451" s="15" t="str">
        <f>IF('T2'!B47="x",'T2'!I47,"")</f>
        <v/>
      </c>
      <c r="C451" s="15" t="str">
        <f>IF('T2'!B47="x",'T2'!I47,"")</f>
        <v/>
      </c>
      <c r="D451" s="15" t="str">
        <f t="shared" si="7"/>
        <v/>
      </c>
    </row>
    <row r="452" spans="1:4" s="13" customFormat="1" x14ac:dyDescent="0.2">
      <c r="A452" t="s">
        <v>1866</v>
      </c>
      <c r="B452" s="15" t="str">
        <f>IF('T2'!B48="x",'T2'!I48,"")</f>
        <v/>
      </c>
      <c r="C452" s="15" t="str">
        <f>IF('T2'!B48="x",'T2'!I48,"")</f>
        <v/>
      </c>
      <c r="D452" s="15" t="str">
        <f t="shared" si="7"/>
        <v/>
      </c>
    </row>
    <row r="453" spans="1:4" s="13" customFormat="1" x14ac:dyDescent="0.2">
      <c r="A453" t="s">
        <v>1866</v>
      </c>
      <c r="B453" s="15" t="str">
        <f>IF('T2'!B49="x",'T2'!I49,"")</f>
        <v/>
      </c>
      <c r="C453" s="15" t="str">
        <f>IF('T2'!B49="x",'T2'!I49,"")</f>
        <v/>
      </c>
      <c r="D453" s="15" t="str">
        <f t="shared" si="7"/>
        <v/>
      </c>
    </row>
    <row r="454" spans="1:4" s="13" customFormat="1" x14ac:dyDescent="0.2">
      <c r="A454" t="s">
        <v>1866</v>
      </c>
      <c r="B454" s="15" t="str">
        <f>IF('T2'!B50="x",'T2'!I50,"")</f>
        <v/>
      </c>
      <c r="C454" s="15" t="str">
        <f>IF('T2'!B50="x",'T2'!I50,"")</f>
        <v/>
      </c>
      <c r="D454" s="15" t="str">
        <f t="shared" si="7"/>
        <v/>
      </c>
    </row>
    <row r="455" spans="1:4" s="13" customFormat="1" x14ac:dyDescent="0.2">
      <c r="A455" t="s">
        <v>1866</v>
      </c>
      <c r="B455" s="15" t="str">
        <f>IF('T2'!B51="x",'T2'!I51,"")</f>
        <v/>
      </c>
      <c r="C455" s="15" t="str">
        <f>IF('T2'!B51="x",'T2'!I51,"")</f>
        <v/>
      </c>
      <c r="D455" s="15" t="str">
        <f t="shared" si="7"/>
        <v/>
      </c>
    </row>
    <row r="456" spans="1:4" s="13" customFormat="1" x14ac:dyDescent="0.2">
      <c r="A456" t="s">
        <v>1866</v>
      </c>
      <c r="B456" s="15" t="str">
        <f>IF('T2'!B52="x",'T2'!I52,"")</f>
        <v/>
      </c>
      <c r="C456" s="15" t="str">
        <f>IF('T2'!B52="x",'T2'!I52,"")</f>
        <v/>
      </c>
      <c r="D456" s="15" t="str">
        <f t="shared" si="7"/>
        <v/>
      </c>
    </row>
    <row r="457" spans="1:4" s="13" customFormat="1" x14ac:dyDescent="0.2">
      <c r="A457" t="s">
        <v>1866</v>
      </c>
      <c r="B457" s="15" t="str">
        <f>IF('T2'!B53="x",'T2'!I53,"")</f>
        <v/>
      </c>
      <c r="C457" s="15" t="str">
        <f>IF('T2'!B53="x",'T2'!I53,"")</f>
        <v/>
      </c>
      <c r="D457" s="15" t="str">
        <f t="shared" si="7"/>
        <v/>
      </c>
    </row>
    <row r="458" spans="1:4" s="13" customFormat="1" x14ac:dyDescent="0.2">
      <c r="A458" t="s">
        <v>1866</v>
      </c>
      <c r="B458" s="15" t="str">
        <f>IF('T2'!B54="x",'T2'!I54,"")</f>
        <v/>
      </c>
      <c r="C458" s="15" t="str">
        <f>IF('T2'!B54="x",'T2'!I54,"")</f>
        <v/>
      </c>
      <c r="D458" s="15" t="str">
        <f t="shared" si="7"/>
        <v/>
      </c>
    </row>
    <row r="459" spans="1:4" s="13" customFormat="1" x14ac:dyDescent="0.2">
      <c r="A459" t="s">
        <v>1866</v>
      </c>
      <c r="B459" s="15" t="str">
        <f>IF('T2'!B55="x",'T2'!I55,"")</f>
        <v/>
      </c>
      <c r="C459" s="15" t="str">
        <f>IF('T2'!B55="x",'T2'!I55,"")</f>
        <v/>
      </c>
      <c r="D459" s="15" t="str">
        <f t="shared" si="7"/>
        <v/>
      </c>
    </row>
    <row r="460" spans="1:4" s="13" customFormat="1" x14ac:dyDescent="0.2">
      <c r="A460" t="s">
        <v>1866</v>
      </c>
      <c r="B460" s="15" t="str">
        <f>IF('T2'!B56="x",'T2'!I56,"")</f>
        <v/>
      </c>
      <c r="C460" s="15" t="str">
        <f>IF('T2'!B56="x",'T2'!I56,"")</f>
        <v/>
      </c>
      <c r="D460" s="15" t="str">
        <f t="shared" si="7"/>
        <v/>
      </c>
    </row>
    <row r="461" spans="1:4" s="13" customFormat="1" x14ac:dyDescent="0.2">
      <c r="A461" t="s">
        <v>1866</v>
      </c>
      <c r="B461" s="15" t="str">
        <f>IF('T2'!B57="x",'T2'!I57,"")</f>
        <v/>
      </c>
      <c r="C461" s="15" t="str">
        <f>IF('T2'!B57="x",'T2'!I57,"")</f>
        <v/>
      </c>
      <c r="D461" s="15" t="str">
        <f t="shared" si="7"/>
        <v/>
      </c>
    </row>
    <row r="462" spans="1:4" s="13" customFormat="1" x14ac:dyDescent="0.2">
      <c r="A462" t="s">
        <v>1866</v>
      </c>
      <c r="B462" s="15" t="str">
        <f>IF('T2'!B58="x",'T2'!I58,"")</f>
        <v/>
      </c>
      <c r="C462" s="15" t="str">
        <f>IF('T2'!B58="x",'T2'!I58,"")</f>
        <v/>
      </c>
      <c r="D462" s="15" t="str">
        <f t="shared" si="7"/>
        <v/>
      </c>
    </row>
    <row r="463" spans="1:4" s="13" customFormat="1" x14ac:dyDescent="0.2">
      <c r="A463" t="s">
        <v>1866</v>
      </c>
      <c r="B463" s="15" t="str">
        <f>IF('T2'!B59="x",'T2'!I59,"")</f>
        <v/>
      </c>
      <c r="C463" s="15" t="str">
        <f>IF('T2'!B59="x",'T2'!I59,"")</f>
        <v/>
      </c>
      <c r="D463" s="15" t="str">
        <f t="shared" si="7"/>
        <v/>
      </c>
    </row>
    <row r="464" spans="1:4" s="13" customFormat="1" x14ac:dyDescent="0.2">
      <c r="A464" t="s">
        <v>1866</v>
      </c>
      <c r="B464" s="15" t="str">
        <f>IF('T2'!B60="x",'T2'!I60,"")</f>
        <v/>
      </c>
      <c r="C464" s="15" t="str">
        <f>IF('T2'!B60="x",'T2'!I60,"")</f>
        <v/>
      </c>
      <c r="D464" s="15" t="str">
        <f t="shared" si="7"/>
        <v/>
      </c>
    </row>
    <row r="465" spans="1:4" s="13" customFormat="1" x14ac:dyDescent="0.2">
      <c r="A465" t="s">
        <v>1866</v>
      </c>
      <c r="B465" s="15" t="str">
        <f>IF('T2'!B61="x",'T2'!I61,"")</f>
        <v/>
      </c>
      <c r="C465" s="15" t="str">
        <f>IF('T2'!B61="x",'T2'!I61,"")</f>
        <v/>
      </c>
      <c r="D465" s="15" t="str">
        <f t="shared" si="7"/>
        <v/>
      </c>
    </row>
    <row r="466" spans="1:4" s="13" customFormat="1" x14ac:dyDescent="0.2">
      <c r="A466" t="s">
        <v>1866</v>
      </c>
      <c r="B466" s="15" t="str">
        <f>IF('T2'!B62="x",'T2'!I62,"")</f>
        <v/>
      </c>
      <c r="C466" s="15" t="str">
        <f>IF('T2'!B62="x",'T2'!I62,"")</f>
        <v/>
      </c>
      <c r="D466" s="15" t="str">
        <f t="shared" si="7"/>
        <v/>
      </c>
    </row>
    <row r="467" spans="1:4" s="13" customFormat="1" x14ac:dyDescent="0.2">
      <c r="A467" t="s">
        <v>1866</v>
      </c>
      <c r="B467" s="15" t="str">
        <f>IF('T2'!B63="x",'T2'!I63,"")</f>
        <v/>
      </c>
      <c r="C467" s="15" t="str">
        <f>IF('T2'!B63="x",'T2'!I63,"")</f>
        <v/>
      </c>
      <c r="D467" s="15" t="str">
        <f t="shared" si="7"/>
        <v/>
      </c>
    </row>
    <row r="468" spans="1:4" s="13" customFormat="1" x14ac:dyDescent="0.2">
      <c r="A468" t="s">
        <v>1866</v>
      </c>
      <c r="B468" s="15" t="str">
        <f>IF('T2'!B64="x",'T2'!I64,"")</f>
        <v/>
      </c>
      <c r="C468" s="15" t="str">
        <f>IF('T2'!B64="x",'T2'!I64,"")</f>
        <v/>
      </c>
      <c r="D468" s="15" t="str">
        <f t="shared" si="7"/>
        <v/>
      </c>
    </row>
    <row r="469" spans="1:4" s="13" customFormat="1" x14ac:dyDescent="0.2">
      <c r="A469" t="s">
        <v>1866</v>
      </c>
      <c r="B469" s="15" t="str">
        <f>IF('T2'!B65="x",'T2'!I65,"")</f>
        <v/>
      </c>
      <c r="C469" s="15" t="str">
        <f>IF('T2'!B65="x",'T2'!I65,"")</f>
        <v/>
      </c>
      <c r="D469" s="15" t="str">
        <f t="shared" si="7"/>
        <v/>
      </c>
    </row>
    <row r="470" spans="1:4" s="13" customFormat="1" x14ac:dyDescent="0.2">
      <c r="A470" t="s">
        <v>1866</v>
      </c>
      <c r="B470" s="15" t="str">
        <f>IF('T2'!B66="x",'T2'!I66,"")</f>
        <v/>
      </c>
      <c r="C470" s="15" t="str">
        <f>IF('T2'!B66="x",'T2'!I66,"")</f>
        <v/>
      </c>
      <c r="D470" s="15" t="str">
        <f t="shared" si="7"/>
        <v/>
      </c>
    </row>
    <row r="471" spans="1:4" s="13" customFormat="1" x14ac:dyDescent="0.2">
      <c r="A471" t="s">
        <v>1866</v>
      </c>
      <c r="B471" s="15" t="str">
        <f>IF('T2'!B67="x",'T2'!I67,"")</f>
        <v/>
      </c>
      <c r="C471" s="15" t="str">
        <f>IF('T2'!B67="x",'T2'!I67,"")</f>
        <v/>
      </c>
      <c r="D471" s="15" t="str">
        <f t="shared" si="7"/>
        <v/>
      </c>
    </row>
    <row r="472" spans="1:4" s="13" customFormat="1" x14ac:dyDescent="0.2">
      <c r="A472" t="s">
        <v>1866</v>
      </c>
      <c r="B472" s="15" t="str">
        <f>IF('T2'!B68="x",'T2'!I68,"")</f>
        <v/>
      </c>
      <c r="C472" s="15" t="str">
        <f>IF('T2'!B68="x",'T2'!I68,"")</f>
        <v/>
      </c>
      <c r="D472" s="15" t="str">
        <f t="shared" si="7"/>
        <v/>
      </c>
    </row>
    <row r="473" spans="1:4" s="13" customFormat="1" x14ac:dyDescent="0.2">
      <c r="A473" t="s">
        <v>1866</v>
      </c>
      <c r="B473" s="15" t="str">
        <f>IF('T2'!B69="x",'T2'!I69,"")</f>
        <v/>
      </c>
      <c r="C473" s="15" t="str">
        <f>IF('T2'!B69="x",'T2'!I69,"")</f>
        <v/>
      </c>
      <c r="D473" s="15" t="str">
        <f t="shared" si="7"/>
        <v/>
      </c>
    </row>
    <row r="474" spans="1:4" s="13" customFormat="1" x14ac:dyDescent="0.2">
      <c r="A474" t="s">
        <v>1866</v>
      </c>
      <c r="B474" s="15" t="str">
        <f>IF('T2'!B70="x",'T2'!I70,"")</f>
        <v/>
      </c>
      <c r="C474" s="15" t="str">
        <f>IF('T2'!B70="x",'T2'!I70,"")</f>
        <v/>
      </c>
      <c r="D474" s="15" t="str">
        <f t="shared" si="7"/>
        <v/>
      </c>
    </row>
    <row r="475" spans="1:4" s="13" customFormat="1" x14ac:dyDescent="0.2">
      <c r="A475" t="s">
        <v>1866</v>
      </c>
      <c r="B475" s="15" t="str">
        <f>IF('T2'!B71="x",'T2'!I71,"")</f>
        <v/>
      </c>
      <c r="C475" s="15" t="str">
        <f>IF('T2'!B71="x",'T2'!I71,"")</f>
        <v/>
      </c>
      <c r="D475" s="15" t="str">
        <f t="shared" si="7"/>
        <v/>
      </c>
    </row>
    <row r="476" spans="1:4" s="13" customFormat="1" x14ac:dyDescent="0.2">
      <c r="A476" t="s">
        <v>1866</v>
      </c>
      <c r="B476" s="15" t="str">
        <f>IF('T2'!B72="x",'T2'!I72,"")</f>
        <v/>
      </c>
      <c r="C476" s="15" t="str">
        <f>IF('T2'!B72="x",'T2'!I72,"")</f>
        <v/>
      </c>
      <c r="D476" s="15" t="str">
        <f t="shared" si="7"/>
        <v/>
      </c>
    </row>
    <row r="477" spans="1:4" s="13" customFormat="1" x14ac:dyDescent="0.2">
      <c r="A477" t="s">
        <v>1866</v>
      </c>
      <c r="B477" s="15" t="str">
        <f>IF('T2'!B73="x",'T2'!I73,"")</f>
        <v/>
      </c>
      <c r="C477" s="15" t="str">
        <f>IF('T2'!B73="x",'T2'!I73,"")</f>
        <v/>
      </c>
      <c r="D477" s="15" t="str">
        <f t="shared" si="7"/>
        <v/>
      </c>
    </row>
    <row r="478" spans="1:4" s="13" customFormat="1" x14ac:dyDescent="0.2">
      <c r="A478" t="s">
        <v>1866</v>
      </c>
      <c r="B478" s="15" t="str">
        <f>IF('T2'!B74="x",'T2'!I74,"")</f>
        <v/>
      </c>
      <c r="C478" s="15" t="str">
        <f>IF('T2'!B74="x",'T2'!I74,"")</f>
        <v/>
      </c>
      <c r="D478" s="15" t="str">
        <f t="shared" si="7"/>
        <v/>
      </c>
    </row>
    <row r="479" spans="1:4" s="13" customFormat="1" x14ac:dyDescent="0.2">
      <c r="A479" t="s">
        <v>1866</v>
      </c>
      <c r="B479" s="15" t="str">
        <f>IF('T2'!B75="x",'T2'!I75,"")</f>
        <v/>
      </c>
      <c r="C479" s="15" t="str">
        <f>IF('T2'!B75="x",'T2'!I75,"")</f>
        <v/>
      </c>
      <c r="D479" s="15" t="str">
        <f t="shared" si="7"/>
        <v/>
      </c>
    </row>
    <row r="480" spans="1:4" s="13" customFormat="1" x14ac:dyDescent="0.2">
      <c r="A480" t="s">
        <v>1866</v>
      </c>
      <c r="B480" s="15" t="str">
        <f>IF('T2'!B76="x",'T2'!I76,"")</f>
        <v/>
      </c>
      <c r="C480" s="15" t="str">
        <f>IF('T2'!B76="x",'T2'!I76,"")</f>
        <v/>
      </c>
      <c r="D480" s="15" t="str">
        <f t="shared" si="7"/>
        <v/>
      </c>
    </row>
    <row r="481" spans="1:4" s="13" customFormat="1" x14ac:dyDescent="0.2">
      <c r="A481" t="s">
        <v>1866</v>
      </c>
      <c r="B481" s="15" t="str">
        <f>IF('T2'!B77="x",'T2'!I77,"")</f>
        <v/>
      </c>
      <c r="C481" s="15" t="str">
        <f>IF('T2'!B77="x",'T2'!I77,"")</f>
        <v/>
      </c>
      <c r="D481" s="15" t="str">
        <f t="shared" si="7"/>
        <v/>
      </c>
    </row>
    <row r="482" spans="1:4" s="13" customFormat="1" x14ac:dyDescent="0.2">
      <c r="A482" t="s">
        <v>1866</v>
      </c>
      <c r="B482" s="15" t="str">
        <f>IF('T2'!B78="x",'T2'!I78,"")</f>
        <v/>
      </c>
      <c r="C482" s="15" t="str">
        <f>IF('T2'!B78="x",'T2'!I78,"")</f>
        <v/>
      </c>
      <c r="D482" s="15" t="str">
        <f t="shared" si="7"/>
        <v/>
      </c>
    </row>
    <row r="483" spans="1:4" s="13" customFormat="1" x14ac:dyDescent="0.2">
      <c r="A483" t="s">
        <v>1866</v>
      </c>
      <c r="B483" s="15" t="str">
        <f>IF('T2'!B79="x",'T2'!I79,"")</f>
        <v/>
      </c>
      <c r="C483" s="15" t="str">
        <f>IF('T2'!B79="x",'T2'!I79,"")</f>
        <v/>
      </c>
      <c r="D483" s="15" t="str">
        <f t="shared" si="7"/>
        <v/>
      </c>
    </row>
    <row r="484" spans="1:4" s="13" customFormat="1" x14ac:dyDescent="0.2">
      <c r="A484" t="s">
        <v>1866</v>
      </c>
      <c r="B484" s="15" t="str">
        <f>IF('T2'!B80="x",'T2'!I80,"")</f>
        <v/>
      </c>
      <c r="C484" s="15" t="str">
        <f>IF('T2'!B80="x",'T2'!I80,"")</f>
        <v/>
      </c>
      <c r="D484" s="15" t="str">
        <f t="shared" si="7"/>
        <v/>
      </c>
    </row>
    <row r="485" spans="1:4" s="13" customFormat="1" x14ac:dyDescent="0.2">
      <c r="A485" t="s">
        <v>1866</v>
      </c>
      <c r="B485" s="15" t="str">
        <f>IF('T2'!B81="x",'T2'!I81,"")</f>
        <v/>
      </c>
      <c r="C485" s="15" t="str">
        <f>IF('T2'!B81="x",'T2'!I81,"")</f>
        <v/>
      </c>
      <c r="D485" s="15" t="str">
        <f t="shared" si="7"/>
        <v/>
      </c>
    </row>
    <row r="486" spans="1:4" s="13" customFormat="1" x14ac:dyDescent="0.2">
      <c r="A486" t="s">
        <v>1866</v>
      </c>
      <c r="B486" s="15" t="str">
        <f>IF('T2'!B82="x",'T2'!I82,"")</f>
        <v/>
      </c>
      <c r="C486" s="15" t="str">
        <f>IF('T2'!B82="x",'T2'!I82,"")</f>
        <v/>
      </c>
      <c r="D486" s="15" t="str">
        <f t="shared" si="7"/>
        <v/>
      </c>
    </row>
    <row r="487" spans="1:4" s="13" customFormat="1" x14ac:dyDescent="0.2">
      <c r="A487" t="s">
        <v>1866</v>
      </c>
      <c r="B487" s="15" t="str">
        <f>IF('T2'!B83="x",'T2'!I83,"")</f>
        <v/>
      </c>
      <c r="C487" s="15" t="str">
        <f>IF('T2'!B83="x",'T2'!I83,"")</f>
        <v/>
      </c>
      <c r="D487" s="15" t="str">
        <f t="shared" si="7"/>
        <v/>
      </c>
    </row>
    <row r="488" spans="1:4" s="13" customFormat="1" x14ac:dyDescent="0.2">
      <c r="A488" t="s">
        <v>1866</v>
      </c>
      <c r="B488" s="15" t="str">
        <f>IF('T2'!B84="x",'T2'!I84,"")</f>
        <v/>
      </c>
      <c r="C488" s="15" t="str">
        <f>IF('T2'!B84="x",'T2'!I84,"")</f>
        <v/>
      </c>
      <c r="D488" s="15" t="str">
        <f t="shared" si="7"/>
        <v/>
      </c>
    </row>
    <row r="489" spans="1:4" s="13" customFormat="1" x14ac:dyDescent="0.2">
      <c r="A489" t="s">
        <v>1866</v>
      </c>
      <c r="B489" s="15" t="str">
        <f>IF('T2'!B85="x",'T2'!I85,"")</f>
        <v/>
      </c>
      <c r="C489" s="15" t="str">
        <f>IF('T2'!B85="x",'T2'!I85,"")</f>
        <v/>
      </c>
      <c r="D489" s="15" t="str">
        <f t="shared" si="7"/>
        <v/>
      </c>
    </row>
    <row r="490" spans="1:4" s="13" customFormat="1" x14ac:dyDescent="0.2">
      <c r="A490" t="s">
        <v>1866</v>
      </c>
      <c r="B490" s="15" t="str">
        <f>IF('T2'!B86="x",'T2'!I86,"")</f>
        <v/>
      </c>
      <c r="C490" s="15" t="str">
        <f>IF('T2'!B86="x",'T2'!I86,"")</f>
        <v/>
      </c>
      <c r="D490" s="15" t="str">
        <f t="shared" si="7"/>
        <v/>
      </c>
    </row>
    <row r="491" spans="1:4" s="13" customFormat="1" x14ac:dyDescent="0.2">
      <c r="A491" t="s">
        <v>1866</v>
      </c>
      <c r="B491" s="15" t="str">
        <f>IF('T2'!B87="x",'T2'!I87,"")</f>
        <v/>
      </c>
      <c r="C491" s="15" t="str">
        <f>IF('T2'!B87="x",'T2'!I87,"")</f>
        <v/>
      </c>
      <c r="D491" s="15" t="str">
        <f t="shared" si="7"/>
        <v/>
      </c>
    </row>
    <row r="492" spans="1:4" s="13" customFormat="1" x14ac:dyDescent="0.2">
      <c r="A492" t="s">
        <v>1866</v>
      </c>
      <c r="B492" s="15" t="str">
        <f>IF('T2'!B88="x",'T2'!I88,"")</f>
        <v/>
      </c>
      <c r="C492" s="15" t="str">
        <f>IF('T2'!B88="x",'T2'!I88,"")</f>
        <v/>
      </c>
      <c r="D492" s="15" t="str">
        <f t="shared" si="7"/>
        <v/>
      </c>
    </row>
    <row r="493" spans="1:4" s="13" customFormat="1" x14ac:dyDescent="0.2">
      <c r="A493" t="s">
        <v>1866</v>
      </c>
      <c r="B493" s="15" t="str">
        <f>IF('T2'!B89="x",'T2'!I89,"")</f>
        <v/>
      </c>
      <c r="C493" s="15" t="str">
        <f>IF('T2'!B89="x",'T2'!I89,"")</f>
        <v/>
      </c>
      <c r="D493" s="15" t="str">
        <f t="shared" si="7"/>
        <v/>
      </c>
    </row>
    <row r="494" spans="1:4" s="13" customFormat="1" x14ac:dyDescent="0.2">
      <c r="A494" t="s">
        <v>1866</v>
      </c>
      <c r="B494" s="15" t="str">
        <f>IF('T2'!B90="x",'T2'!I90,"")</f>
        <v/>
      </c>
      <c r="C494" s="15" t="str">
        <f>IF('T2'!B90="x",'T2'!I90,"")</f>
        <v/>
      </c>
      <c r="D494" s="15" t="str">
        <f t="shared" si="7"/>
        <v/>
      </c>
    </row>
    <row r="495" spans="1:4" s="13" customFormat="1" x14ac:dyDescent="0.2">
      <c r="A495" t="s">
        <v>1866</v>
      </c>
      <c r="B495" s="15" t="str">
        <f>IF('T2'!B91="x",'T2'!I91,"")</f>
        <v/>
      </c>
      <c r="C495" s="15" t="str">
        <f>IF('T2'!B91="x",'T2'!I91,"")</f>
        <v/>
      </c>
      <c r="D495" s="15" t="str">
        <f t="shared" si="7"/>
        <v/>
      </c>
    </row>
    <row r="496" spans="1:4" s="13" customFormat="1" x14ac:dyDescent="0.2">
      <c r="A496" t="s">
        <v>1866</v>
      </c>
      <c r="B496" s="15" t="str">
        <f>IF('T2'!B92="x",'T2'!I92,"")</f>
        <v/>
      </c>
      <c r="C496" s="15" t="str">
        <f>IF('T2'!B92="x",'T2'!I92,"")</f>
        <v/>
      </c>
      <c r="D496" s="15" t="str">
        <f t="shared" si="7"/>
        <v/>
      </c>
    </row>
    <row r="497" spans="1:4" s="13" customFormat="1" x14ac:dyDescent="0.2">
      <c r="A497" t="s">
        <v>1866</v>
      </c>
      <c r="B497" s="15" t="str">
        <f>IF('T2'!B93="x",'T2'!I93,"")</f>
        <v/>
      </c>
      <c r="C497" s="15" t="str">
        <f>IF('T2'!B93="x",'T2'!I93,"")</f>
        <v/>
      </c>
      <c r="D497" s="15" t="str">
        <f t="shared" si="7"/>
        <v/>
      </c>
    </row>
    <row r="498" spans="1:4" s="13" customFormat="1" x14ac:dyDescent="0.2">
      <c r="A498" t="s">
        <v>1866</v>
      </c>
      <c r="B498" s="15" t="str">
        <f>IF('T2'!B94="x",'T2'!I94,"")</f>
        <v/>
      </c>
      <c r="C498" s="15" t="str">
        <f>IF('T2'!B94="x",'T2'!I94,"")</f>
        <v/>
      </c>
      <c r="D498" s="15" t="str">
        <f t="shared" si="7"/>
        <v/>
      </c>
    </row>
    <row r="499" spans="1:4" s="13" customFormat="1" x14ac:dyDescent="0.2">
      <c r="A499" t="s">
        <v>1866</v>
      </c>
      <c r="B499" s="15" t="str">
        <f>IF('T2'!B95="x",'T2'!I95,"")</f>
        <v/>
      </c>
      <c r="C499" s="15" t="str">
        <f>IF('T2'!B95="x",'T2'!I95,"")</f>
        <v/>
      </c>
      <c r="D499" s="15" t="str">
        <f t="shared" si="7"/>
        <v/>
      </c>
    </row>
    <row r="500" spans="1:4" s="13" customFormat="1" x14ac:dyDescent="0.2">
      <c r="A500" t="s">
        <v>1866</v>
      </c>
      <c r="B500" s="15" t="str">
        <f>IF('T2'!B96="x",'T2'!I96,"")</f>
        <v/>
      </c>
      <c r="C500" s="15" t="str">
        <f>IF('T2'!B96="x",'T2'!I96,"")</f>
        <v/>
      </c>
      <c r="D500" s="15" t="str">
        <f t="shared" si="7"/>
        <v/>
      </c>
    </row>
    <row r="501" spans="1:4" s="13" customFormat="1" x14ac:dyDescent="0.2">
      <c r="A501" t="s">
        <v>1866</v>
      </c>
      <c r="B501" s="15" t="str">
        <f>IF('T2'!B97="x",'T2'!I97,"")</f>
        <v/>
      </c>
      <c r="C501" s="15" t="str">
        <f>IF('T2'!B97="x",'T2'!I97,"")</f>
        <v/>
      </c>
      <c r="D501" s="15" t="str">
        <f t="shared" si="7"/>
        <v/>
      </c>
    </row>
    <row r="502" spans="1:4" s="13" customFormat="1" x14ac:dyDescent="0.2">
      <c r="A502" t="s">
        <v>1866</v>
      </c>
      <c r="B502" s="15" t="str">
        <f>IF('T2'!B98="x",'T2'!I98,"")</f>
        <v/>
      </c>
      <c r="C502" s="15" t="str">
        <f>IF('T2'!B98="x",'T2'!I98,"")</f>
        <v/>
      </c>
      <c r="D502" s="15" t="str">
        <f t="shared" si="7"/>
        <v/>
      </c>
    </row>
    <row r="503" spans="1:4" s="13" customFormat="1" x14ac:dyDescent="0.2">
      <c r="A503" t="s">
        <v>1866</v>
      </c>
      <c r="B503" s="15" t="str">
        <f>IF('T2'!B99="x",'T2'!I99,"")</f>
        <v/>
      </c>
      <c r="C503" s="15" t="str">
        <f>IF('T2'!B99="x",'T2'!I99,"")</f>
        <v/>
      </c>
      <c r="D503" s="15" t="str">
        <f t="shared" si="7"/>
        <v/>
      </c>
    </row>
    <row r="504" spans="1:4" s="13" customFormat="1" x14ac:dyDescent="0.2">
      <c r="A504" t="s">
        <v>1866</v>
      </c>
      <c r="B504" s="15" t="str">
        <f>IF('T2'!B100="x",'T2'!I100,"")</f>
        <v/>
      </c>
      <c r="C504" s="15" t="str">
        <f>IF('T2'!B100="x",'T2'!I100,"")</f>
        <v/>
      </c>
      <c r="D504" s="15" t="str">
        <f t="shared" si="7"/>
        <v/>
      </c>
    </row>
    <row r="505" spans="1:4" s="13" customFormat="1" x14ac:dyDescent="0.2">
      <c r="A505" t="s">
        <v>1866</v>
      </c>
      <c r="B505" s="15" t="str">
        <f>IF('T2'!B101="x",'T2'!I101,"")</f>
        <v/>
      </c>
      <c r="C505" s="15" t="str">
        <f>IF('T2'!B101="x",'T2'!I101,"")</f>
        <v/>
      </c>
      <c r="D505" s="15" t="str">
        <f t="shared" si="7"/>
        <v/>
      </c>
    </row>
    <row r="506" spans="1:4" s="13" customFormat="1" x14ac:dyDescent="0.2">
      <c r="A506" t="s">
        <v>1866</v>
      </c>
      <c r="B506" s="15" t="str">
        <f>IF('T2'!B102="x",'T2'!I102,"")</f>
        <v/>
      </c>
      <c r="C506" s="15" t="str">
        <f>IF('T2'!B102="x",'T2'!I102,"")</f>
        <v/>
      </c>
      <c r="D506" s="15" t="str">
        <f t="shared" si="7"/>
        <v/>
      </c>
    </row>
    <row r="507" spans="1:4" s="13" customFormat="1" x14ac:dyDescent="0.2">
      <c r="A507" t="s">
        <v>1866</v>
      </c>
      <c r="B507" s="15" t="str">
        <f>IF('T2'!B103="x",'T2'!I103,"")</f>
        <v/>
      </c>
      <c r="C507" s="15" t="str">
        <f>IF('T2'!B103="x",'T2'!I103,"")</f>
        <v/>
      </c>
      <c r="D507" s="15" t="str">
        <f t="shared" si="7"/>
        <v/>
      </c>
    </row>
    <row r="508" spans="1:4" s="13" customFormat="1" x14ac:dyDescent="0.2">
      <c r="A508" t="s">
        <v>1866</v>
      </c>
      <c r="B508" s="15" t="str">
        <f>IF('T2'!B104="x",'T2'!I104,"")</f>
        <v/>
      </c>
      <c r="C508" s="15" t="str">
        <f>IF('T2'!B104="x",'T2'!I104,"")</f>
        <v/>
      </c>
      <c r="D508" s="15" t="str">
        <f t="shared" si="7"/>
        <v/>
      </c>
    </row>
    <row r="509" spans="1:4" s="13" customFormat="1" x14ac:dyDescent="0.2">
      <c r="A509" t="s">
        <v>1866</v>
      </c>
      <c r="B509" s="15" t="str">
        <f>IF('T2'!B105="x",'T2'!I105,"")</f>
        <v/>
      </c>
      <c r="C509" s="15" t="str">
        <f>IF('T2'!B105="x",'T2'!I105,"")</f>
        <v/>
      </c>
      <c r="D509" s="15" t="str">
        <f t="shared" si="7"/>
        <v/>
      </c>
    </row>
    <row r="510" spans="1:4" s="13" customFormat="1" x14ac:dyDescent="0.2">
      <c r="A510" t="s">
        <v>1866</v>
      </c>
      <c r="B510" s="15" t="str">
        <f>IF('T2'!B106="x",'T2'!I106,"")</f>
        <v/>
      </c>
      <c r="C510" s="15" t="str">
        <f>IF('T2'!B106="x",'T2'!I106,"")</f>
        <v/>
      </c>
      <c r="D510" s="15" t="str">
        <f t="shared" si="7"/>
        <v/>
      </c>
    </row>
    <row r="511" spans="1:4" s="13" customFormat="1" x14ac:dyDescent="0.2">
      <c r="A511" t="s">
        <v>1866</v>
      </c>
      <c r="B511" s="15" t="str">
        <f>IF('T2'!B107="x",'T2'!I107,"")</f>
        <v/>
      </c>
      <c r="C511" s="15" t="str">
        <f>IF('T2'!B107="x",'T2'!I107,"")</f>
        <v/>
      </c>
      <c r="D511" s="15" t="str">
        <f t="shared" si="7"/>
        <v/>
      </c>
    </row>
    <row r="512" spans="1:4" s="13" customFormat="1" x14ac:dyDescent="0.2">
      <c r="A512" t="s">
        <v>1866</v>
      </c>
      <c r="B512" s="15" t="str">
        <f>IF('T2'!B108="x",'T2'!I108,"")</f>
        <v/>
      </c>
      <c r="C512" s="15" t="str">
        <f>IF('T2'!B108="x",'T2'!I108,"")</f>
        <v/>
      </c>
      <c r="D512" s="15" t="str">
        <f t="shared" si="7"/>
        <v/>
      </c>
    </row>
    <row r="513" spans="1:4" s="13" customFormat="1" x14ac:dyDescent="0.2">
      <c r="A513" t="s">
        <v>1866</v>
      </c>
      <c r="B513" s="15" t="str">
        <f>IF('T2'!B109="x",'T2'!I109,"")</f>
        <v/>
      </c>
      <c r="C513" s="15" t="str">
        <f>IF('T2'!B109="x",'T2'!I109,"")</f>
        <v/>
      </c>
      <c r="D513" s="15" t="str">
        <f t="shared" ref="D513:D576" si="8">IF(ISERROR(VLOOKUP(C513,Tablesource,2,0)),"",VLOOKUP(C513,Tablesource,2,0))</f>
        <v/>
      </c>
    </row>
    <row r="514" spans="1:4" s="13" customFormat="1" x14ac:dyDescent="0.2">
      <c r="A514" t="s">
        <v>1866</v>
      </c>
      <c r="B514" s="15" t="str">
        <f>IF('T2'!B110="x",'T2'!I110,"")</f>
        <v/>
      </c>
      <c r="C514" s="15" t="str">
        <f>IF('T2'!B110="x",'T2'!I110,"")</f>
        <v/>
      </c>
      <c r="D514" s="15" t="str">
        <f t="shared" si="8"/>
        <v/>
      </c>
    </row>
    <row r="515" spans="1:4" s="13" customFormat="1" x14ac:dyDescent="0.2">
      <c r="A515" t="s">
        <v>1866</v>
      </c>
      <c r="B515" s="15" t="str">
        <f>IF('T2'!B111="x",'T2'!I111,"")</f>
        <v/>
      </c>
      <c r="C515" s="15" t="str">
        <f>IF('T2'!B111="x",'T2'!I111,"")</f>
        <v/>
      </c>
      <c r="D515" s="15" t="str">
        <f t="shared" si="8"/>
        <v/>
      </c>
    </row>
    <row r="516" spans="1:4" s="13" customFormat="1" x14ac:dyDescent="0.2">
      <c r="A516" t="s">
        <v>1866</v>
      </c>
      <c r="B516" s="15" t="str">
        <f>IF('T2'!B112="x",'T2'!I112,"")</f>
        <v/>
      </c>
      <c r="C516" s="15" t="str">
        <f>IF('T2'!B112="x",'T2'!I112,"")</f>
        <v/>
      </c>
      <c r="D516" s="15" t="str">
        <f t="shared" si="8"/>
        <v/>
      </c>
    </row>
    <row r="517" spans="1:4" s="13" customFormat="1" x14ac:dyDescent="0.2">
      <c r="A517" t="s">
        <v>1866</v>
      </c>
      <c r="B517" s="15" t="str">
        <f>IF('T2'!B113="x",'T2'!I113,"")</f>
        <v/>
      </c>
      <c r="C517" s="15" t="str">
        <f>IF('T2'!B113="x",'T2'!I113,"")</f>
        <v/>
      </c>
      <c r="D517" s="15" t="str">
        <f t="shared" si="8"/>
        <v/>
      </c>
    </row>
    <row r="518" spans="1:4" s="13" customFormat="1" x14ac:dyDescent="0.2">
      <c r="A518" t="s">
        <v>1866</v>
      </c>
      <c r="B518" s="15" t="str">
        <f>IF('T2'!B114="x",'T2'!I114,"")</f>
        <v/>
      </c>
      <c r="C518" s="15" t="str">
        <f>IF('T2'!B114="x",'T2'!I114,"")</f>
        <v/>
      </c>
      <c r="D518" s="15" t="str">
        <f t="shared" si="8"/>
        <v/>
      </c>
    </row>
    <row r="519" spans="1:4" s="13" customFormat="1" x14ac:dyDescent="0.2">
      <c r="A519" t="s">
        <v>1866</v>
      </c>
      <c r="B519" s="15" t="str">
        <f>IF('T2'!B115="x",'T2'!I115,"")</f>
        <v/>
      </c>
      <c r="C519" s="15" t="str">
        <f>IF('T2'!B115="x",'T2'!I115,"")</f>
        <v/>
      </c>
      <c r="D519" s="15" t="str">
        <f t="shared" si="8"/>
        <v/>
      </c>
    </row>
    <row r="520" spans="1:4" s="13" customFormat="1" x14ac:dyDescent="0.2">
      <c r="A520" t="s">
        <v>1866</v>
      </c>
      <c r="B520" s="15" t="str">
        <f>IF('T2'!B116="x",'T2'!I116,"")</f>
        <v/>
      </c>
      <c r="C520" s="15" t="str">
        <f>IF('T2'!B116="x",'T2'!I116,"")</f>
        <v/>
      </c>
      <c r="D520" s="15" t="str">
        <f t="shared" si="8"/>
        <v/>
      </c>
    </row>
    <row r="521" spans="1:4" s="13" customFormat="1" x14ac:dyDescent="0.2">
      <c r="A521" t="s">
        <v>1866</v>
      </c>
      <c r="B521" s="15" t="str">
        <f>IF('T2'!B117="x",'T2'!I117,"")</f>
        <v/>
      </c>
      <c r="C521" s="15" t="str">
        <f>IF('T2'!B117="x",'T2'!I117,"")</f>
        <v/>
      </c>
      <c r="D521" s="15" t="str">
        <f t="shared" si="8"/>
        <v/>
      </c>
    </row>
    <row r="522" spans="1:4" s="13" customFormat="1" x14ac:dyDescent="0.2">
      <c r="A522" t="s">
        <v>1866</v>
      </c>
      <c r="B522" s="15" t="str">
        <f>IF('T2'!B118="x",'T2'!I118,"")</f>
        <v/>
      </c>
      <c r="C522" s="15" t="str">
        <f>IF('T2'!B118="x",'T2'!I118,"")</f>
        <v/>
      </c>
      <c r="D522" s="15" t="str">
        <f t="shared" si="8"/>
        <v/>
      </c>
    </row>
    <row r="523" spans="1:4" s="13" customFormat="1" x14ac:dyDescent="0.2">
      <c r="A523" t="s">
        <v>1866</v>
      </c>
      <c r="B523" s="15" t="str">
        <f>IF('T2'!B119="x",'T2'!I119,"")</f>
        <v/>
      </c>
      <c r="C523" s="15" t="str">
        <f>IF('T2'!B119="x",'T2'!I119,"")</f>
        <v/>
      </c>
      <c r="D523" s="15" t="str">
        <f t="shared" si="8"/>
        <v/>
      </c>
    </row>
    <row r="524" spans="1:4" s="13" customFormat="1" x14ac:dyDescent="0.2">
      <c r="A524" t="s">
        <v>1866</v>
      </c>
      <c r="B524" s="15" t="str">
        <f>IF('T2'!B120="x",'T2'!I120,"")</f>
        <v/>
      </c>
      <c r="C524" s="15" t="str">
        <f>IF('T2'!B120="x",'T2'!I120,"")</f>
        <v/>
      </c>
      <c r="D524" s="15" t="str">
        <f t="shared" si="8"/>
        <v/>
      </c>
    </row>
    <row r="525" spans="1:4" s="13" customFormat="1" x14ac:dyDescent="0.2">
      <c r="A525" t="s">
        <v>1866</v>
      </c>
      <c r="B525" s="15" t="str">
        <f>IF('T2'!B121="x",'T2'!I121,"")</f>
        <v/>
      </c>
      <c r="C525" s="15" t="str">
        <f>IF('T2'!B121="x",'T2'!I121,"")</f>
        <v/>
      </c>
      <c r="D525" s="15" t="str">
        <f t="shared" si="8"/>
        <v/>
      </c>
    </row>
    <row r="526" spans="1:4" s="13" customFormat="1" x14ac:dyDescent="0.2">
      <c r="A526" t="s">
        <v>1866</v>
      </c>
      <c r="B526" s="15" t="str">
        <f>IF('T2'!B122="x",'T2'!I122,"")</f>
        <v/>
      </c>
      <c r="C526" s="15" t="str">
        <f>IF('T2'!B122="x",'T2'!I122,"")</f>
        <v/>
      </c>
      <c r="D526" s="15" t="str">
        <f t="shared" si="8"/>
        <v/>
      </c>
    </row>
    <row r="527" spans="1:4" s="13" customFormat="1" x14ac:dyDescent="0.2">
      <c r="A527" t="s">
        <v>1866</v>
      </c>
      <c r="B527" s="15" t="str">
        <f>IF('T2'!B123="x",'T2'!I123,"")</f>
        <v/>
      </c>
      <c r="C527" s="15" t="str">
        <f>IF('T2'!B123="x",'T2'!I123,"")</f>
        <v/>
      </c>
      <c r="D527" s="15" t="str">
        <f t="shared" si="8"/>
        <v/>
      </c>
    </row>
    <row r="528" spans="1:4" s="13" customFormat="1" x14ac:dyDescent="0.2">
      <c r="A528" t="s">
        <v>1866</v>
      </c>
      <c r="B528" s="15" t="str">
        <f>IF('T2'!B124="x",'T2'!I124,"")</f>
        <v/>
      </c>
      <c r="C528" s="15" t="str">
        <f>IF('T2'!B124="x",'T2'!I124,"")</f>
        <v/>
      </c>
      <c r="D528" s="15" t="str">
        <f t="shared" si="8"/>
        <v/>
      </c>
    </row>
    <row r="529" spans="1:4" s="13" customFormat="1" x14ac:dyDescent="0.2">
      <c r="A529" t="s">
        <v>1866</v>
      </c>
      <c r="B529" s="15" t="str">
        <f>IF('T2'!B125="x",'T2'!I125,"")</f>
        <v/>
      </c>
      <c r="C529" s="15" t="str">
        <f>IF('T2'!B125="x",'T2'!I125,"")</f>
        <v/>
      </c>
      <c r="D529" s="15" t="str">
        <f t="shared" si="8"/>
        <v/>
      </c>
    </row>
    <row r="530" spans="1:4" s="13" customFormat="1" x14ac:dyDescent="0.2">
      <c r="A530" t="s">
        <v>1866</v>
      </c>
      <c r="B530" s="15" t="str">
        <f>IF('T2'!B126="x",'T2'!I126,"")</f>
        <v/>
      </c>
      <c r="C530" s="15" t="str">
        <f>IF('T2'!B126="x",'T2'!I126,"")</f>
        <v/>
      </c>
      <c r="D530" s="15" t="str">
        <f t="shared" si="8"/>
        <v/>
      </c>
    </row>
    <row r="531" spans="1:4" s="13" customFormat="1" x14ac:dyDescent="0.2">
      <c r="A531" t="s">
        <v>1866</v>
      </c>
      <c r="B531" s="15" t="str">
        <f>IF('T2'!B127="x",'T2'!I127,"")</f>
        <v/>
      </c>
      <c r="C531" s="15" t="str">
        <f>IF('T2'!B127="x",'T2'!I127,"")</f>
        <v/>
      </c>
      <c r="D531" s="15" t="str">
        <f t="shared" si="8"/>
        <v/>
      </c>
    </row>
    <row r="532" spans="1:4" s="13" customFormat="1" x14ac:dyDescent="0.2">
      <c r="A532" t="s">
        <v>1866</v>
      </c>
      <c r="B532" s="15" t="str">
        <f>IF('T2'!B128="x",'T2'!I128,"")</f>
        <v/>
      </c>
      <c r="C532" s="15" t="str">
        <f>IF('T2'!B128="x",'T2'!I128,"")</f>
        <v/>
      </c>
      <c r="D532" s="15" t="str">
        <f t="shared" si="8"/>
        <v/>
      </c>
    </row>
    <row r="533" spans="1:4" s="13" customFormat="1" x14ac:dyDescent="0.2">
      <c r="A533" t="s">
        <v>1866</v>
      </c>
      <c r="B533" s="15" t="str">
        <f>IF('T2'!B129="x",'T2'!I129,"")</f>
        <v/>
      </c>
      <c r="C533" s="15" t="str">
        <f>IF('T2'!B129="x",'T2'!I129,"")</f>
        <v/>
      </c>
      <c r="D533" s="15" t="str">
        <f t="shared" si="8"/>
        <v/>
      </c>
    </row>
    <row r="534" spans="1:4" s="13" customFormat="1" x14ac:dyDescent="0.2">
      <c r="A534" t="s">
        <v>1866</v>
      </c>
      <c r="B534" s="15" t="str">
        <f>IF('T2'!B130="x",'T2'!I130,"")</f>
        <v/>
      </c>
      <c r="C534" s="15" t="str">
        <f>IF('T2'!B130="x",'T2'!I130,"")</f>
        <v/>
      </c>
      <c r="D534" s="15" t="str">
        <f t="shared" si="8"/>
        <v/>
      </c>
    </row>
    <row r="535" spans="1:4" s="13" customFormat="1" x14ac:dyDescent="0.2">
      <c r="A535" t="s">
        <v>1866</v>
      </c>
      <c r="B535" s="15" t="str">
        <f>IF('T2'!B131="x",'T2'!I131,"")</f>
        <v/>
      </c>
      <c r="C535" s="15" t="str">
        <f>IF('T2'!B131="x",'T2'!I131,"")</f>
        <v/>
      </c>
      <c r="D535" s="15" t="str">
        <f t="shared" si="8"/>
        <v/>
      </c>
    </row>
    <row r="536" spans="1:4" s="13" customFormat="1" x14ac:dyDescent="0.2">
      <c r="A536" t="s">
        <v>1866</v>
      </c>
      <c r="B536" s="15" t="str">
        <f>IF('T2'!B132="x",'T2'!I132,"")</f>
        <v/>
      </c>
      <c r="C536" s="15" t="str">
        <f>IF('T2'!B132="x",'T2'!I132,"")</f>
        <v/>
      </c>
      <c r="D536" s="15" t="str">
        <f t="shared" si="8"/>
        <v/>
      </c>
    </row>
    <row r="537" spans="1:4" s="13" customFormat="1" x14ac:dyDescent="0.2">
      <c r="A537" t="s">
        <v>1866</v>
      </c>
      <c r="B537" s="15" t="str">
        <f>IF('T2'!B133="x",'T2'!I133,"")</f>
        <v/>
      </c>
      <c r="C537" s="15" t="str">
        <f>IF('T2'!B133="x",'T2'!I133,"")</f>
        <v/>
      </c>
      <c r="D537" s="15" t="str">
        <f t="shared" si="8"/>
        <v/>
      </c>
    </row>
    <row r="538" spans="1:4" s="13" customFormat="1" x14ac:dyDescent="0.2">
      <c r="A538" t="s">
        <v>1866</v>
      </c>
      <c r="B538" s="15" t="str">
        <f>IF('T2'!B134="x",'T2'!I134,"")</f>
        <v/>
      </c>
      <c r="C538" s="15" t="str">
        <f>IF('T2'!B134="x",'T2'!I134,"")</f>
        <v/>
      </c>
      <c r="D538" s="15" t="str">
        <f t="shared" si="8"/>
        <v/>
      </c>
    </row>
    <row r="539" spans="1:4" s="13" customFormat="1" x14ac:dyDescent="0.2">
      <c r="A539" t="s">
        <v>1866</v>
      </c>
      <c r="B539" s="15" t="str">
        <f>IF('T2'!B135="x",'T2'!I135,"")</f>
        <v/>
      </c>
      <c r="C539" s="15" t="str">
        <f>IF('T2'!B135="x",'T2'!I135,"")</f>
        <v/>
      </c>
      <c r="D539" s="15" t="str">
        <f t="shared" si="8"/>
        <v/>
      </c>
    </row>
    <row r="540" spans="1:4" s="13" customFormat="1" x14ac:dyDescent="0.2">
      <c r="A540" t="s">
        <v>1866</v>
      </c>
      <c r="B540" s="15" t="str">
        <f>IF('T2'!B136="x",'T2'!I136,"")</f>
        <v/>
      </c>
      <c r="C540" s="15" t="str">
        <f>IF('T2'!B136="x",'T2'!I136,"")</f>
        <v/>
      </c>
      <c r="D540" s="15" t="str">
        <f t="shared" si="8"/>
        <v/>
      </c>
    </row>
    <row r="541" spans="1:4" s="13" customFormat="1" x14ac:dyDescent="0.2">
      <c r="A541" t="s">
        <v>1866</v>
      </c>
      <c r="B541" s="15" t="str">
        <f>IF('T2'!B137="x",'T2'!I137,"")</f>
        <v/>
      </c>
      <c r="C541" s="15" t="str">
        <f>IF('T2'!B137="x",'T2'!I137,"")</f>
        <v/>
      </c>
      <c r="D541" s="15" t="str">
        <f t="shared" si="8"/>
        <v/>
      </c>
    </row>
    <row r="542" spans="1:4" s="13" customFormat="1" x14ac:dyDescent="0.2">
      <c r="A542" t="s">
        <v>1866</v>
      </c>
      <c r="B542" s="15" t="str">
        <f>IF('T2'!B138="x",'T2'!I138,"")</f>
        <v/>
      </c>
      <c r="C542" s="15" t="str">
        <f>IF('T2'!B138="x",'T2'!I138,"")</f>
        <v/>
      </c>
      <c r="D542" s="15" t="str">
        <f t="shared" si="8"/>
        <v/>
      </c>
    </row>
    <row r="543" spans="1:4" s="13" customFormat="1" x14ac:dyDescent="0.2">
      <c r="A543" t="s">
        <v>1866</v>
      </c>
      <c r="B543" s="15" t="str">
        <f>IF('T2'!B139="x",'T2'!I139,"")</f>
        <v/>
      </c>
      <c r="C543" s="15" t="str">
        <f>IF('T2'!B139="x",'T2'!I139,"")</f>
        <v/>
      </c>
      <c r="D543" s="15" t="str">
        <f t="shared" si="8"/>
        <v/>
      </c>
    </row>
    <row r="544" spans="1:4" s="13" customFormat="1" x14ac:dyDescent="0.2">
      <c r="A544" t="s">
        <v>1866</v>
      </c>
      <c r="B544" s="15" t="str">
        <f>IF('T2'!B140="x",'T2'!I140,"")</f>
        <v/>
      </c>
      <c r="C544" s="15" t="str">
        <f>IF('T2'!B140="x",'T2'!I140,"")</f>
        <v/>
      </c>
      <c r="D544" s="15" t="str">
        <f t="shared" si="8"/>
        <v/>
      </c>
    </row>
    <row r="545" spans="1:4" s="13" customFormat="1" x14ac:dyDescent="0.2">
      <c r="A545" t="s">
        <v>1866</v>
      </c>
      <c r="B545" s="15" t="str">
        <f>IF('T2'!B141="x",'T2'!I141,"")</f>
        <v/>
      </c>
      <c r="C545" s="15" t="str">
        <f>IF('T2'!B141="x",'T2'!I141,"")</f>
        <v/>
      </c>
      <c r="D545" s="15" t="str">
        <f t="shared" si="8"/>
        <v/>
      </c>
    </row>
    <row r="546" spans="1:4" s="13" customFormat="1" x14ac:dyDescent="0.2">
      <c r="A546" t="s">
        <v>1866</v>
      </c>
      <c r="B546" s="15" t="str">
        <f>IF('T2'!B142="x",'T2'!I142,"")</f>
        <v/>
      </c>
      <c r="C546" s="15" t="str">
        <f>IF('T2'!B142="x",'T2'!I142,"")</f>
        <v/>
      </c>
      <c r="D546" s="15" t="str">
        <f t="shared" si="8"/>
        <v/>
      </c>
    </row>
    <row r="547" spans="1:4" s="13" customFormat="1" x14ac:dyDescent="0.2">
      <c r="A547" t="s">
        <v>1866</v>
      </c>
      <c r="B547" s="15" t="str">
        <f>IF('T2'!B143="x",'T2'!I143,"")</f>
        <v/>
      </c>
      <c r="C547" s="15" t="str">
        <f>IF('T2'!B143="x",'T2'!I143,"")</f>
        <v/>
      </c>
      <c r="D547" s="15" t="str">
        <f t="shared" si="8"/>
        <v/>
      </c>
    </row>
    <row r="548" spans="1:4" s="13" customFormat="1" x14ac:dyDescent="0.2">
      <c r="A548" t="s">
        <v>1866</v>
      </c>
      <c r="B548" s="15" t="str">
        <f>IF('T2'!B144="x",'T2'!I144,"")</f>
        <v/>
      </c>
      <c r="C548" s="15" t="str">
        <f>IF('T2'!B144="x",'T2'!I144,"")</f>
        <v/>
      </c>
      <c r="D548" s="15" t="str">
        <f t="shared" si="8"/>
        <v/>
      </c>
    </row>
    <row r="549" spans="1:4" s="13" customFormat="1" x14ac:dyDescent="0.2">
      <c r="A549" t="s">
        <v>1866</v>
      </c>
      <c r="B549" s="15" t="str">
        <f>IF('T2'!B145="x",'T2'!I145,"")</f>
        <v/>
      </c>
      <c r="C549" s="15" t="str">
        <f>IF('T2'!B145="x",'T2'!I145,"")</f>
        <v/>
      </c>
      <c r="D549" s="15" t="str">
        <f t="shared" si="8"/>
        <v/>
      </c>
    </row>
    <row r="550" spans="1:4" s="13" customFormat="1" x14ac:dyDescent="0.2">
      <c r="A550" t="s">
        <v>1866</v>
      </c>
      <c r="B550" s="15" t="str">
        <f>IF('T2'!B146="x",'T2'!I146,"")</f>
        <v/>
      </c>
      <c r="C550" s="15" t="str">
        <f>IF('T2'!B146="x",'T2'!I146,"")</f>
        <v/>
      </c>
      <c r="D550" s="15" t="str">
        <f t="shared" si="8"/>
        <v/>
      </c>
    </row>
    <row r="551" spans="1:4" s="13" customFormat="1" x14ac:dyDescent="0.2">
      <c r="A551" t="s">
        <v>1866</v>
      </c>
      <c r="B551" s="15" t="str">
        <f>IF('T2'!B147="x",'T2'!I147,"")</f>
        <v/>
      </c>
      <c r="C551" s="15" t="str">
        <f>IF('T2'!B147="x",'T2'!I147,"")</f>
        <v/>
      </c>
      <c r="D551" s="15" t="str">
        <f t="shared" si="8"/>
        <v/>
      </c>
    </row>
    <row r="552" spans="1:4" s="13" customFormat="1" x14ac:dyDescent="0.2">
      <c r="A552" t="s">
        <v>1866</v>
      </c>
      <c r="B552" s="15" t="str">
        <f>IF('T2'!B148="x",'T2'!I148,"")</f>
        <v/>
      </c>
      <c r="C552" s="15" t="str">
        <f>IF('T2'!B148="x",'T2'!I148,"")</f>
        <v/>
      </c>
      <c r="D552" s="15" t="str">
        <f t="shared" si="8"/>
        <v/>
      </c>
    </row>
    <row r="553" spans="1:4" s="13" customFormat="1" x14ac:dyDescent="0.2">
      <c r="A553" t="s">
        <v>1866</v>
      </c>
      <c r="B553" s="15" t="str">
        <f>IF('T2'!B149="x",'T2'!I149,"")</f>
        <v/>
      </c>
      <c r="C553" s="15" t="str">
        <f>IF('T2'!B149="x",'T2'!I149,"")</f>
        <v/>
      </c>
      <c r="D553" s="15" t="str">
        <f t="shared" si="8"/>
        <v/>
      </c>
    </row>
    <row r="554" spans="1:4" s="13" customFormat="1" x14ac:dyDescent="0.2">
      <c r="A554" t="s">
        <v>1866</v>
      </c>
      <c r="B554" s="15" t="str">
        <f>IF('T2'!B150="x",'T2'!I150,"")</f>
        <v/>
      </c>
      <c r="C554" s="15" t="str">
        <f>IF('T2'!B150="x",'T2'!I150,"")</f>
        <v/>
      </c>
      <c r="D554" s="15" t="str">
        <f t="shared" si="8"/>
        <v/>
      </c>
    </row>
    <row r="555" spans="1:4" s="13" customFormat="1" x14ac:dyDescent="0.2">
      <c r="A555" t="s">
        <v>1866</v>
      </c>
      <c r="B555" s="15" t="str">
        <f>IF('T2'!B151="x",'T2'!I151,"")</f>
        <v/>
      </c>
      <c r="C555" s="15" t="str">
        <f>IF('T2'!B151="x",'T2'!I151,"")</f>
        <v/>
      </c>
      <c r="D555" s="15" t="str">
        <f t="shared" si="8"/>
        <v/>
      </c>
    </row>
    <row r="556" spans="1:4" s="13" customFormat="1" x14ac:dyDescent="0.2">
      <c r="A556" t="s">
        <v>1866</v>
      </c>
      <c r="B556" s="15" t="str">
        <f>IF('T2'!B152="x",'T2'!I152,"")</f>
        <v/>
      </c>
      <c r="C556" s="15" t="str">
        <f>IF('T2'!B152="x",'T2'!I152,"")</f>
        <v/>
      </c>
      <c r="D556" s="15" t="str">
        <f t="shared" si="8"/>
        <v/>
      </c>
    </row>
    <row r="557" spans="1:4" s="13" customFormat="1" x14ac:dyDescent="0.2">
      <c r="A557" t="s">
        <v>1866</v>
      </c>
      <c r="B557" s="15" t="str">
        <f>IF('T2'!B153="x",'T2'!I153,"")</f>
        <v/>
      </c>
      <c r="C557" s="15" t="str">
        <f>IF('T2'!B153="x",'T2'!I153,"")</f>
        <v/>
      </c>
      <c r="D557" s="15" t="str">
        <f t="shared" si="8"/>
        <v/>
      </c>
    </row>
    <row r="558" spans="1:4" s="13" customFormat="1" x14ac:dyDescent="0.2">
      <c r="A558" t="s">
        <v>1866</v>
      </c>
      <c r="B558" s="15" t="str">
        <f>IF('T2'!B154="x",'T2'!I154,"")</f>
        <v/>
      </c>
      <c r="C558" s="15" t="str">
        <f>IF('T2'!B154="x",'T2'!I154,"")</f>
        <v/>
      </c>
      <c r="D558" s="15" t="str">
        <f t="shared" si="8"/>
        <v/>
      </c>
    </row>
    <row r="559" spans="1:4" s="13" customFormat="1" x14ac:dyDescent="0.2">
      <c r="A559" t="s">
        <v>1866</v>
      </c>
      <c r="B559" s="15" t="str">
        <f>IF('T2'!B155="x",'T2'!I155,"")</f>
        <v/>
      </c>
      <c r="C559" s="15" t="str">
        <f>IF('T2'!B155="x",'T2'!I155,"")</f>
        <v/>
      </c>
      <c r="D559" s="15" t="str">
        <f t="shared" si="8"/>
        <v/>
      </c>
    </row>
    <row r="560" spans="1:4" s="13" customFormat="1" x14ac:dyDescent="0.2">
      <c r="A560" t="s">
        <v>1866</v>
      </c>
      <c r="B560" s="15" t="str">
        <f>IF('T2'!B156="x",'T2'!I156,"")</f>
        <v/>
      </c>
      <c r="C560" s="15" t="str">
        <f>IF('T2'!B156="x",'T2'!I156,"")</f>
        <v/>
      </c>
      <c r="D560" s="15" t="str">
        <f t="shared" si="8"/>
        <v/>
      </c>
    </row>
    <row r="561" spans="1:4" s="13" customFormat="1" x14ac:dyDescent="0.2">
      <c r="A561" t="s">
        <v>1866</v>
      </c>
      <c r="B561" s="15" t="str">
        <f>IF('T2'!B157="x",'T2'!I157,"")</f>
        <v/>
      </c>
      <c r="C561" s="15" t="str">
        <f>IF('T2'!B157="x",'T2'!I157,"")</f>
        <v/>
      </c>
      <c r="D561" s="15" t="str">
        <f t="shared" si="8"/>
        <v/>
      </c>
    </row>
    <row r="562" spans="1:4" s="13" customFormat="1" x14ac:dyDescent="0.2">
      <c r="A562" t="s">
        <v>1866</v>
      </c>
      <c r="B562" s="15" t="str">
        <f>IF('T2'!B158="x",'T2'!I158,"")</f>
        <v/>
      </c>
      <c r="C562" s="15" t="str">
        <f>IF('T2'!B158="x",'T2'!I158,"")</f>
        <v/>
      </c>
      <c r="D562" s="15" t="str">
        <f t="shared" si="8"/>
        <v/>
      </c>
    </row>
    <row r="563" spans="1:4" s="13" customFormat="1" x14ac:dyDescent="0.2">
      <c r="A563" t="s">
        <v>1866</v>
      </c>
      <c r="B563" s="15" t="str">
        <f>IF('T2'!B159="x",'T2'!I159,"")</f>
        <v/>
      </c>
      <c r="C563" s="15" t="str">
        <f>IF('T2'!B159="x",'T2'!I159,"")</f>
        <v/>
      </c>
      <c r="D563" s="15" t="str">
        <f t="shared" si="8"/>
        <v/>
      </c>
    </row>
    <row r="564" spans="1:4" s="13" customFormat="1" x14ac:dyDescent="0.2">
      <c r="A564" t="s">
        <v>1866</v>
      </c>
      <c r="B564" s="15" t="str">
        <f>IF('T2'!B160="x",'T2'!I160,"")</f>
        <v/>
      </c>
      <c r="C564" s="15" t="str">
        <f>IF('T2'!B160="x",'T2'!I160,"")</f>
        <v/>
      </c>
      <c r="D564" s="15" t="str">
        <f t="shared" si="8"/>
        <v/>
      </c>
    </row>
    <row r="565" spans="1:4" s="13" customFormat="1" x14ac:dyDescent="0.2">
      <c r="A565" t="s">
        <v>1866</v>
      </c>
      <c r="B565" s="15" t="str">
        <f>IF('T2'!B161="x",'T2'!I161,"")</f>
        <v/>
      </c>
      <c r="C565" s="15" t="str">
        <f>IF('T2'!B161="x",'T2'!I161,"")</f>
        <v/>
      </c>
      <c r="D565" s="15" t="str">
        <f t="shared" si="8"/>
        <v/>
      </c>
    </row>
    <row r="566" spans="1:4" s="13" customFormat="1" x14ac:dyDescent="0.2">
      <c r="A566" t="s">
        <v>1866</v>
      </c>
      <c r="B566" s="15" t="str">
        <f>IF('T2'!B162="x",'T2'!I162,"")</f>
        <v/>
      </c>
      <c r="C566" s="15" t="str">
        <f>IF('T2'!B162="x",'T2'!I162,"")</f>
        <v/>
      </c>
      <c r="D566" s="15" t="str">
        <f t="shared" si="8"/>
        <v/>
      </c>
    </row>
    <row r="567" spans="1:4" s="13" customFormat="1" x14ac:dyDescent="0.2">
      <c r="A567" t="s">
        <v>1866</v>
      </c>
      <c r="B567" s="15" t="str">
        <f>IF('T2'!B163="x",'T2'!I163,"")</f>
        <v/>
      </c>
      <c r="C567" s="15" t="str">
        <f>IF('T2'!B163="x",'T2'!I163,"")</f>
        <v/>
      </c>
      <c r="D567" s="15" t="str">
        <f t="shared" si="8"/>
        <v/>
      </c>
    </row>
    <row r="568" spans="1:4" s="13" customFormat="1" x14ac:dyDescent="0.2">
      <c r="A568" t="s">
        <v>1866</v>
      </c>
      <c r="B568" s="15" t="str">
        <f>IF('T2'!B164="x",'T2'!I164,"")</f>
        <v/>
      </c>
      <c r="C568" s="15" t="str">
        <f>IF('T2'!B164="x",'T2'!I164,"")</f>
        <v/>
      </c>
      <c r="D568" s="15" t="str">
        <f t="shared" si="8"/>
        <v/>
      </c>
    </row>
    <row r="569" spans="1:4" s="13" customFormat="1" x14ac:dyDescent="0.2">
      <c r="A569" t="s">
        <v>1866</v>
      </c>
      <c r="B569" s="15" t="str">
        <f>IF('T2'!B165="x",'T2'!I165,"")</f>
        <v/>
      </c>
      <c r="C569" s="15" t="str">
        <f>IF('T2'!B165="x",'T2'!I165,"")</f>
        <v/>
      </c>
      <c r="D569" s="15" t="str">
        <f t="shared" si="8"/>
        <v/>
      </c>
    </row>
    <row r="570" spans="1:4" s="13" customFormat="1" x14ac:dyDescent="0.2">
      <c r="A570" t="s">
        <v>1866</v>
      </c>
      <c r="B570" s="15" t="str">
        <f>IF('T2'!B166="x",'T2'!I166,"")</f>
        <v/>
      </c>
      <c r="C570" s="15" t="str">
        <f>IF('T2'!B166="x",'T2'!I166,"")</f>
        <v/>
      </c>
      <c r="D570" s="15" t="str">
        <f t="shared" si="8"/>
        <v/>
      </c>
    </row>
    <row r="571" spans="1:4" s="13" customFormat="1" x14ac:dyDescent="0.2">
      <c r="A571" t="s">
        <v>1866</v>
      </c>
      <c r="B571" s="15" t="str">
        <f>IF('T2'!B167="x",'T2'!I167,"")</f>
        <v/>
      </c>
      <c r="C571" s="15" t="str">
        <f>IF('T2'!B167="x",'T2'!I167,"")</f>
        <v/>
      </c>
      <c r="D571" s="15" t="str">
        <f t="shared" si="8"/>
        <v/>
      </c>
    </row>
    <row r="572" spans="1:4" s="13" customFormat="1" x14ac:dyDescent="0.2">
      <c r="A572" t="s">
        <v>1866</v>
      </c>
      <c r="B572" s="15" t="str">
        <f>IF('T2'!B168="x",'T2'!I168,"")</f>
        <v/>
      </c>
      <c r="C572" s="15" t="str">
        <f>IF('T2'!B168="x",'T2'!I168,"")</f>
        <v/>
      </c>
      <c r="D572" s="15" t="str">
        <f t="shared" si="8"/>
        <v/>
      </c>
    </row>
    <row r="573" spans="1:4" s="13" customFormat="1" x14ac:dyDescent="0.2">
      <c r="A573" t="s">
        <v>1866</v>
      </c>
      <c r="B573" s="15" t="str">
        <f>IF('T2'!B169="x",'T2'!I169,"")</f>
        <v/>
      </c>
      <c r="C573" s="15" t="str">
        <f>IF('T2'!B169="x",'T2'!I169,"")</f>
        <v/>
      </c>
      <c r="D573" s="15" t="str">
        <f t="shared" si="8"/>
        <v/>
      </c>
    </row>
    <row r="574" spans="1:4" s="13" customFormat="1" x14ac:dyDescent="0.2">
      <c r="A574" t="s">
        <v>1866</v>
      </c>
      <c r="B574" s="15" t="str">
        <f>IF('T2'!B170="x",'T2'!I170,"")</f>
        <v/>
      </c>
      <c r="C574" s="15" t="str">
        <f>IF('T2'!B170="x",'T2'!I170,"")</f>
        <v/>
      </c>
      <c r="D574" s="15" t="str">
        <f t="shared" si="8"/>
        <v/>
      </c>
    </row>
    <row r="575" spans="1:4" s="13" customFormat="1" x14ac:dyDescent="0.2">
      <c r="A575" t="s">
        <v>1866</v>
      </c>
      <c r="B575" s="15" t="str">
        <f>IF('T2'!B171="x",'T2'!I171,"")</f>
        <v/>
      </c>
      <c r="C575" s="15" t="str">
        <f>IF('T2'!B171="x",'T2'!I171,"")</f>
        <v/>
      </c>
      <c r="D575" s="15" t="str">
        <f t="shared" si="8"/>
        <v/>
      </c>
    </row>
    <row r="576" spans="1:4" s="13" customFormat="1" x14ac:dyDescent="0.2">
      <c r="A576" t="s">
        <v>1866</v>
      </c>
      <c r="B576" s="15" t="str">
        <f>IF('T2'!B172="x",'T2'!I172,"")</f>
        <v/>
      </c>
      <c r="C576" s="15" t="str">
        <f>IF('T2'!B172="x",'T2'!I172,"")</f>
        <v/>
      </c>
      <c r="D576" s="15" t="str">
        <f t="shared" si="8"/>
        <v/>
      </c>
    </row>
    <row r="577" spans="1:4" s="13" customFormat="1" x14ac:dyDescent="0.2">
      <c r="A577" t="s">
        <v>1866</v>
      </c>
      <c r="B577" s="15" t="str">
        <f>IF('T2'!B173="x",'T2'!I173,"")</f>
        <v/>
      </c>
      <c r="C577" s="15" t="str">
        <f>IF('T2'!B173="x",'T2'!I173,"")</f>
        <v/>
      </c>
      <c r="D577" s="15" t="str">
        <f t="shared" ref="D577:D640" si="9">IF(ISERROR(VLOOKUP(C577,Tablesource,2,0)),"",VLOOKUP(C577,Tablesource,2,0))</f>
        <v/>
      </c>
    </row>
    <row r="578" spans="1:4" s="13" customFormat="1" x14ac:dyDescent="0.2">
      <c r="A578" t="s">
        <v>1866</v>
      </c>
      <c r="B578" s="15" t="str">
        <f>IF('T2'!B174="x",'T2'!I174,"")</f>
        <v/>
      </c>
      <c r="C578" s="15" t="str">
        <f>IF('T2'!B174="x",'T2'!I174,"")</f>
        <v/>
      </c>
      <c r="D578" s="15" t="str">
        <f t="shared" si="9"/>
        <v/>
      </c>
    </row>
    <row r="579" spans="1:4" s="13" customFormat="1" x14ac:dyDescent="0.2">
      <c r="A579" t="s">
        <v>1866</v>
      </c>
      <c r="B579" s="15" t="str">
        <f>IF('T2'!B175="x",'T2'!I175,"")</f>
        <v/>
      </c>
      <c r="C579" s="15" t="str">
        <f>IF('T2'!B175="x",'T2'!I175,"")</f>
        <v/>
      </c>
      <c r="D579" s="15" t="str">
        <f t="shared" si="9"/>
        <v/>
      </c>
    </row>
    <row r="580" spans="1:4" s="13" customFormat="1" x14ac:dyDescent="0.2">
      <c r="A580" t="s">
        <v>1866</v>
      </c>
      <c r="B580" s="15" t="str">
        <f>IF('T2'!B176="x",'T2'!I176,"")</f>
        <v/>
      </c>
      <c r="C580" s="15" t="str">
        <f>IF('T2'!B176="x",'T2'!I176,"")</f>
        <v/>
      </c>
      <c r="D580" s="15" t="str">
        <f t="shared" si="9"/>
        <v/>
      </c>
    </row>
    <row r="581" spans="1:4" s="13" customFormat="1" x14ac:dyDescent="0.2">
      <c r="A581" t="s">
        <v>1866</v>
      </c>
      <c r="B581" s="15" t="str">
        <f>IF('T2'!B177="x",'T2'!I177,"")</f>
        <v/>
      </c>
      <c r="C581" s="15" t="str">
        <f>IF('T2'!B177="x",'T2'!I177,"")</f>
        <v/>
      </c>
      <c r="D581" s="15" t="str">
        <f t="shared" si="9"/>
        <v/>
      </c>
    </row>
    <row r="582" spans="1:4" s="13" customFormat="1" x14ac:dyDescent="0.2">
      <c r="A582" t="s">
        <v>1866</v>
      </c>
      <c r="B582" s="15" t="str">
        <f>IF('T2'!B178="x",'T2'!I178,"")</f>
        <v/>
      </c>
      <c r="C582" s="15" t="str">
        <f>IF('T2'!B178="x",'T2'!I178,"")</f>
        <v/>
      </c>
      <c r="D582" s="15" t="str">
        <f t="shared" si="9"/>
        <v/>
      </c>
    </row>
    <row r="583" spans="1:4" s="13" customFormat="1" x14ac:dyDescent="0.2">
      <c r="A583" t="s">
        <v>1866</v>
      </c>
      <c r="B583" s="15" t="str">
        <f>IF('T2'!B179="x",'T2'!I179,"")</f>
        <v/>
      </c>
      <c r="C583" s="15" t="str">
        <f>IF('T2'!B179="x",'T2'!I179,"")</f>
        <v/>
      </c>
      <c r="D583" s="15" t="str">
        <f t="shared" si="9"/>
        <v/>
      </c>
    </row>
    <row r="584" spans="1:4" s="13" customFormat="1" x14ac:dyDescent="0.2">
      <c r="A584" t="s">
        <v>1866</v>
      </c>
      <c r="B584" s="15" t="str">
        <f>IF('T2'!B180="x",'T2'!I180,"")</f>
        <v/>
      </c>
      <c r="C584" s="15" t="str">
        <f>IF('T2'!B180="x",'T2'!I180,"")</f>
        <v/>
      </c>
      <c r="D584" s="15" t="str">
        <f t="shared" si="9"/>
        <v/>
      </c>
    </row>
    <row r="585" spans="1:4" s="13" customFormat="1" x14ac:dyDescent="0.2">
      <c r="A585" t="s">
        <v>1866</v>
      </c>
      <c r="B585" s="15" t="str">
        <f>IF('T2'!B181="x",'T2'!I181,"")</f>
        <v/>
      </c>
      <c r="C585" s="15" t="str">
        <f>IF('T2'!B181="x",'T2'!I181,"")</f>
        <v/>
      </c>
      <c r="D585" s="15" t="str">
        <f t="shared" si="9"/>
        <v/>
      </c>
    </row>
    <row r="586" spans="1:4" s="13" customFormat="1" x14ac:dyDescent="0.2">
      <c r="A586" t="s">
        <v>1866</v>
      </c>
      <c r="B586" s="15" t="str">
        <f>IF('T2'!B182="x",'T2'!I182,"")</f>
        <v/>
      </c>
      <c r="C586" s="15" t="str">
        <f>IF('T2'!B182="x",'T2'!I182,"")</f>
        <v/>
      </c>
      <c r="D586" s="15" t="str">
        <f t="shared" si="9"/>
        <v/>
      </c>
    </row>
    <row r="587" spans="1:4" s="13" customFormat="1" x14ac:dyDescent="0.2">
      <c r="A587" t="s">
        <v>1866</v>
      </c>
      <c r="B587" s="15" t="str">
        <f>IF('T2'!B183="x",'T2'!I183,"")</f>
        <v/>
      </c>
      <c r="C587" s="15" t="str">
        <f>IF('T2'!B183="x",'T2'!I183,"")</f>
        <v/>
      </c>
      <c r="D587" s="15" t="str">
        <f t="shared" si="9"/>
        <v/>
      </c>
    </row>
    <row r="588" spans="1:4" s="13" customFormat="1" x14ac:dyDescent="0.2">
      <c r="A588" t="s">
        <v>1866</v>
      </c>
      <c r="B588" s="15" t="str">
        <f>IF('T2'!B184="x",'T2'!I184,"")</f>
        <v/>
      </c>
      <c r="C588" s="15" t="str">
        <f>IF('T2'!B184="x",'T2'!I184,"")</f>
        <v/>
      </c>
      <c r="D588" s="15" t="str">
        <f t="shared" si="9"/>
        <v/>
      </c>
    </row>
    <row r="589" spans="1:4" s="13" customFormat="1" x14ac:dyDescent="0.2">
      <c r="A589" t="s">
        <v>1866</v>
      </c>
      <c r="B589" s="15" t="str">
        <f>IF('T2'!B185="x",'T2'!I185,"")</f>
        <v/>
      </c>
      <c r="C589" s="15" t="str">
        <f>IF('T2'!B185="x",'T2'!I185,"")</f>
        <v/>
      </c>
      <c r="D589" s="15" t="str">
        <f t="shared" si="9"/>
        <v/>
      </c>
    </row>
    <row r="590" spans="1:4" s="13" customFormat="1" x14ac:dyDescent="0.2">
      <c r="A590" t="s">
        <v>1866</v>
      </c>
      <c r="B590" s="15" t="str">
        <f>IF('T2'!B186="x",'T2'!I186,"")</f>
        <v/>
      </c>
      <c r="C590" s="15" t="str">
        <f>IF('T2'!B186="x",'T2'!I186,"")</f>
        <v/>
      </c>
      <c r="D590" s="15" t="str">
        <f t="shared" si="9"/>
        <v/>
      </c>
    </row>
    <row r="591" spans="1:4" s="13" customFormat="1" x14ac:dyDescent="0.2">
      <c r="A591" t="s">
        <v>1866</v>
      </c>
      <c r="B591" s="15" t="str">
        <f>IF('T2'!B187="x",'T2'!I187,"")</f>
        <v/>
      </c>
      <c r="C591" s="15" t="str">
        <f>IF('T2'!B187="x",'T2'!I187,"")</f>
        <v/>
      </c>
      <c r="D591" s="15" t="str">
        <f t="shared" si="9"/>
        <v/>
      </c>
    </row>
    <row r="592" spans="1:4" s="13" customFormat="1" x14ac:dyDescent="0.2">
      <c r="A592" t="s">
        <v>1866</v>
      </c>
      <c r="B592" s="15" t="str">
        <f>IF('T2'!B188="x",'T2'!I188,"")</f>
        <v/>
      </c>
      <c r="C592" s="15" t="str">
        <f>IF('T2'!B188="x",'T2'!I188,"")</f>
        <v/>
      </c>
      <c r="D592" s="15" t="str">
        <f t="shared" si="9"/>
        <v/>
      </c>
    </row>
    <row r="593" spans="1:4" s="13" customFormat="1" x14ac:dyDescent="0.2">
      <c r="A593" t="s">
        <v>1866</v>
      </c>
      <c r="B593" s="15" t="str">
        <f>IF('T2'!B189="x",'T2'!I189,"")</f>
        <v/>
      </c>
      <c r="C593" s="15" t="str">
        <f>IF('T2'!B189="x",'T2'!I189,"")</f>
        <v/>
      </c>
      <c r="D593" s="15" t="str">
        <f t="shared" si="9"/>
        <v/>
      </c>
    </row>
    <row r="594" spans="1:4" s="13" customFormat="1" x14ac:dyDescent="0.2">
      <c r="A594" t="s">
        <v>1866</v>
      </c>
      <c r="B594" s="15" t="str">
        <f>IF('T2'!B190="x",'T2'!I190,"")</f>
        <v/>
      </c>
      <c r="C594" s="15" t="str">
        <f>IF('T2'!B190="x",'T2'!I190,"")</f>
        <v/>
      </c>
      <c r="D594" s="15" t="str">
        <f t="shared" si="9"/>
        <v/>
      </c>
    </row>
    <row r="595" spans="1:4" s="13" customFormat="1" x14ac:dyDescent="0.2">
      <c r="A595" t="s">
        <v>1866</v>
      </c>
      <c r="B595" s="15" t="str">
        <f>IF('T2'!B191="x",'T2'!I191,"")</f>
        <v/>
      </c>
      <c r="C595" s="15" t="str">
        <f>IF('T2'!B191="x",'T2'!I191,"")</f>
        <v/>
      </c>
      <c r="D595" s="15" t="str">
        <f t="shared" si="9"/>
        <v/>
      </c>
    </row>
    <row r="596" spans="1:4" s="13" customFormat="1" x14ac:dyDescent="0.2">
      <c r="A596" t="s">
        <v>1866</v>
      </c>
      <c r="B596" s="15" t="str">
        <f>IF('T2'!B192="x",'T2'!I192,"")</f>
        <v/>
      </c>
      <c r="C596" s="15" t="str">
        <f>IF('T2'!B192="x",'T2'!I192,"")</f>
        <v/>
      </c>
      <c r="D596" s="15" t="str">
        <f t="shared" si="9"/>
        <v/>
      </c>
    </row>
    <row r="597" spans="1:4" s="13" customFormat="1" x14ac:dyDescent="0.2">
      <c r="A597" t="s">
        <v>1866</v>
      </c>
      <c r="B597" s="15" t="str">
        <f>IF('T2'!B193="x",'T2'!I193,"")</f>
        <v/>
      </c>
      <c r="C597" s="15" t="str">
        <f>IF('T2'!B193="x",'T2'!I193,"")</f>
        <v/>
      </c>
      <c r="D597" s="15" t="str">
        <f t="shared" si="9"/>
        <v/>
      </c>
    </row>
    <row r="598" spans="1:4" s="13" customFormat="1" x14ac:dyDescent="0.2">
      <c r="A598" t="s">
        <v>1866</v>
      </c>
      <c r="B598" s="15" t="str">
        <f>IF('T2'!B194="x",'T2'!I194,"")</f>
        <v/>
      </c>
      <c r="C598" s="15" t="str">
        <f>IF('T2'!B194="x",'T2'!I194,"")</f>
        <v/>
      </c>
      <c r="D598" s="15" t="str">
        <f t="shared" si="9"/>
        <v/>
      </c>
    </row>
    <row r="599" spans="1:4" s="13" customFormat="1" x14ac:dyDescent="0.2">
      <c r="A599" t="s">
        <v>1866</v>
      </c>
      <c r="B599" s="15" t="str">
        <f>IF('T2'!B195="x",'T2'!I195,"")</f>
        <v/>
      </c>
      <c r="C599" s="15" t="str">
        <f>IF('T2'!B195="x",'T2'!I195,"")</f>
        <v/>
      </c>
      <c r="D599" s="15" t="str">
        <f t="shared" si="9"/>
        <v/>
      </c>
    </row>
    <row r="600" spans="1:4" s="13" customFormat="1" x14ac:dyDescent="0.2">
      <c r="A600" t="s">
        <v>1866</v>
      </c>
      <c r="B600" s="15" t="str">
        <f>IF('T2'!B196="x",'T2'!I196,"")</f>
        <v/>
      </c>
      <c r="C600" s="15" t="str">
        <f>IF('T2'!B196="x",'T2'!I196,"")</f>
        <v/>
      </c>
      <c r="D600" s="15" t="str">
        <f t="shared" si="9"/>
        <v/>
      </c>
    </row>
    <row r="601" spans="1:4" s="13" customFormat="1" x14ac:dyDescent="0.2">
      <c r="A601" t="s">
        <v>1866</v>
      </c>
      <c r="B601" s="15" t="str">
        <f>IF('T2'!B197="x",'T2'!I197,"")</f>
        <v/>
      </c>
      <c r="C601" s="15" t="str">
        <f>IF('T2'!B197="x",'T2'!I197,"")</f>
        <v/>
      </c>
      <c r="D601" s="15" t="str">
        <f t="shared" si="9"/>
        <v/>
      </c>
    </row>
    <row r="602" spans="1:4" s="13" customFormat="1" x14ac:dyDescent="0.2">
      <c r="A602" t="s">
        <v>1866</v>
      </c>
      <c r="B602" s="15" t="str">
        <f>IF('T2'!B198="x",'T2'!I198,"")</f>
        <v/>
      </c>
      <c r="C602" s="15" t="str">
        <f>IF('T2'!B198="x",'T2'!I198,"")</f>
        <v/>
      </c>
      <c r="D602" s="15" t="str">
        <f t="shared" si="9"/>
        <v/>
      </c>
    </row>
    <row r="603" spans="1:4" s="13" customFormat="1" x14ac:dyDescent="0.2">
      <c r="A603" t="s">
        <v>1866</v>
      </c>
      <c r="B603" s="15" t="str">
        <f>IF('T2'!B199="x",'T2'!I199,"")</f>
        <v/>
      </c>
      <c r="C603" s="15" t="str">
        <f>IF('T2'!B199="x",'T2'!I199,"")</f>
        <v/>
      </c>
      <c r="D603" s="15" t="str">
        <f t="shared" si="9"/>
        <v/>
      </c>
    </row>
    <row r="604" spans="1:4" s="13" customFormat="1" x14ac:dyDescent="0.2">
      <c r="A604" t="s">
        <v>1866</v>
      </c>
      <c r="B604" s="15" t="str">
        <f>IF('T2'!B200="x",'T2'!I200,"")</f>
        <v/>
      </c>
      <c r="C604" s="15" t="str">
        <f>IF('T2'!B200="x",'T2'!I200,"")</f>
        <v/>
      </c>
      <c r="D604" s="15" t="str">
        <f t="shared" si="9"/>
        <v/>
      </c>
    </row>
    <row r="605" spans="1:4" s="13" customFormat="1" x14ac:dyDescent="0.2">
      <c r="A605" t="s">
        <v>1866</v>
      </c>
      <c r="B605" s="15" t="str">
        <f>IF('T2'!B201="x",'T2'!I201,"")</f>
        <v/>
      </c>
      <c r="C605" s="15" t="str">
        <f>IF('T2'!B201="x",'T2'!I201,"")</f>
        <v/>
      </c>
      <c r="D605" s="15" t="str">
        <f t="shared" si="9"/>
        <v/>
      </c>
    </row>
    <row r="606" spans="1:4" s="13" customFormat="1" x14ac:dyDescent="0.2">
      <c r="A606" t="s">
        <v>1866</v>
      </c>
      <c r="B606" s="15" t="str">
        <f>IF('T2'!B202="x",'T2'!I202,"")</f>
        <v/>
      </c>
      <c r="C606" s="15" t="str">
        <f>IF('T2'!B202="x",'T2'!I202,"")</f>
        <v/>
      </c>
      <c r="D606" s="15" t="str">
        <f t="shared" si="9"/>
        <v/>
      </c>
    </row>
    <row r="607" spans="1:4" s="13" customFormat="1" x14ac:dyDescent="0.2">
      <c r="A607" t="s">
        <v>1866</v>
      </c>
      <c r="B607" s="15" t="str">
        <f>IF('T2'!B203="x",'T2'!I203,"")</f>
        <v/>
      </c>
      <c r="C607" s="15" t="str">
        <f>IF('T2'!B203="x",'T2'!I203,"")</f>
        <v/>
      </c>
      <c r="D607" s="15" t="str">
        <f t="shared" si="9"/>
        <v/>
      </c>
    </row>
    <row r="608" spans="1:4" s="13" customFormat="1" x14ac:dyDescent="0.2">
      <c r="A608" t="s">
        <v>1866</v>
      </c>
      <c r="B608" s="15" t="str">
        <f>IF('T2'!B204="x",'T2'!I204,"")</f>
        <v/>
      </c>
      <c r="C608" s="15" t="str">
        <f>IF('T2'!B204="x",'T2'!I204,"")</f>
        <v/>
      </c>
      <c r="D608" s="15" t="str">
        <f t="shared" si="9"/>
        <v/>
      </c>
    </row>
    <row r="609" spans="1:4" s="13" customFormat="1" x14ac:dyDescent="0.2">
      <c r="A609" t="s">
        <v>1866</v>
      </c>
      <c r="B609" s="15" t="str">
        <f>IF('T2'!B205="x",'T2'!I205,"")</f>
        <v/>
      </c>
      <c r="C609" s="15" t="str">
        <f>IF('T2'!B205="x",'T2'!I205,"")</f>
        <v/>
      </c>
      <c r="D609" s="15" t="str">
        <f t="shared" si="9"/>
        <v/>
      </c>
    </row>
    <row r="610" spans="1:4" s="13" customFormat="1" x14ac:dyDescent="0.2">
      <c r="A610" t="s">
        <v>1866</v>
      </c>
      <c r="B610" s="15" t="str">
        <f>IF('T2'!B206="x",'T2'!I206,"")</f>
        <v/>
      </c>
      <c r="C610" s="15" t="str">
        <f>IF('T2'!B206="x",'T2'!I206,"")</f>
        <v/>
      </c>
      <c r="D610" s="15" t="str">
        <f t="shared" si="9"/>
        <v/>
      </c>
    </row>
    <row r="611" spans="1:4" s="13" customFormat="1" x14ac:dyDescent="0.2">
      <c r="A611" t="s">
        <v>1866</v>
      </c>
      <c r="B611" s="15" t="str">
        <f>IF('T2'!B207="x",'T2'!I207,"")</f>
        <v/>
      </c>
      <c r="C611" s="15" t="str">
        <f>IF('T2'!B207="x",'T2'!I207,"")</f>
        <v/>
      </c>
      <c r="D611" s="15" t="str">
        <f t="shared" si="9"/>
        <v/>
      </c>
    </row>
    <row r="612" spans="1:4" s="13" customFormat="1" x14ac:dyDescent="0.2">
      <c r="A612" t="s">
        <v>1866</v>
      </c>
      <c r="B612" s="15" t="str">
        <f>IF('T2'!B208="x",'T2'!I208,"")</f>
        <v/>
      </c>
      <c r="C612" s="15" t="str">
        <f>IF('T2'!B208="x",'T2'!I208,"")</f>
        <v/>
      </c>
      <c r="D612" s="15" t="str">
        <f t="shared" si="9"/>
        <v/>
      </c>
    </row>
    <row r="613" spans="1:4" s="13" customFormat="1" x14ac:dyDescent="0.2">
      <c r="A613" t="s">
        <v>1866</v>
      </c>
      <c r="B613" s="15" t="str">
        <f>IF('T2'!B209="x",'T2'!I209,"")</f>
        <v/>
      </c>
      <c r="C613" s="15" t="str">
        <f>IF('T2'!B209="x",'T2'!I209,"")</f>
        <v/>
      </c>
      <c r="D613" s="15" t="str">
        <f t="shared" si="9"/>
        <v/>
      </c>
    </row>
    <row r="614" spans="1:4" s="13" customFormat="1" x14ac:dyDescent="0.2">
      <c r="A614" t="s">
        <v>1866</v>
      </c>
      <c r="B614" s="15" t="str">
        <f>IF('T2'!B210="x",'T2'!I210,"")</f>
        <v/>
      </c>
      <c r="C614" s="15" t="str">
        <f>IF('T2'!B210="x",'T2'!I210,"")</f>
        <v/>
      </c>
      <c r="D614" s="15" t="str">
        <f t="shared" si="9"/>
        <v/>
      </c>
    </row>
    <row r="615" spans="1:4" s="13" customFormat="1" x14ac:dyDescent="0.2">
      <c r="A615" t="s">
        <v>1866</v>
      </c>
      <c r="B615" s="15" t="str">
        <f>IF('T2'!B211="x",'T2'!I211,"")</f>
        <v/>
      </c>
      <c r="C615" s="15" t="str">
        <f>IF('T2'!B211="x",'T2'!I211,"")</f>
        <v/>
      </c>
      <c r="D615" s="15" t="str">
        <f t="shared" si="9"/>
        <v/>
      </c>
    </row>
    <row r="616" spans="1:4" s="13" customFormat="1" x14ac:dyDescent="0.2">
      <c r="A616" t="s">
        <v>1866</v>
      </c>
      <c r="B616" s="15" t="str">
        <f>IF('T2'!B212="x",'T2'!I212,"")</f>
        <v/>
      </c>
      <c r="C616" s="15" t="str">
        <f>IF('T2'!B212="x",'T2'!I212,"")</f>
        <v/>
      </c>
      <c r="D616" s="15" t="str">
        <f t="shared" si="9"/>
        <v/>
      </c>
    </row>
    <row r="617" spans="1:4" s="13" customFormat="1" x14ac:dyDescent="0.2">
      <c r="A617" t="s">
        <v>1866</v>
      </c>
      <c r="B617" s="15" t="str">
        <f>IF('T2'!B213="x",'T2'!I213,"")</f>
        <v/>
      </c>
      <c r="C617" s="15" t="str">
        <f>IF('T2'!B213="x",'T2'!I213,"")</f>
        <v/>
      </c>
      <c r="D617" s="15" t="str">
        <f t="shared" si="9"/>
        <v/>
      </c>
    </row>
    <row r="618" spans="1:4" s="13" customFormat="1" x14ac:dyDescent="0.2">
      <c r="A618" t="s">
        <v>1866</v>
      </c>
      <c r="B618" s="15" t="str">
        <f>IF('T2'!B214="x",'T2'!I214,"")</f>
        <v/>
      </c>
      <c r="C618" s="15" t="str">
        <f>IF('T2'!B214="x",'T2'!I214,"")</f>
        <v/>
      </c>
      <c r="D618" s="15" t="str">
        <f t="shared" si="9"/>
        <v/>
      </c>
    </row>
    <row r="619" spans="1:4" s="13" customFormat="1" x14ac:dyDescent="0.2">
      <c r="A619" t="s">
        <v>1866</v>
      </c>
      <c r="B619" s="15" t="str">
        <f>IF('T2'!B215="x",'T2'!I215,"")</f>
        <v/>
      </c>
      <c r="C619" s="15" t="str">
        <f>IF('T2'!B215="x",'T2'!I215,"")</f>
        <v/>
      </c>
      <c r="D619" s="15" t="str">
        <f t="shared" si="9"/>
        <v/>
      </c>
    </row>
    <row r="620" spans="1:4" s="13" customFormat="1" x14ac:dyDescent="0.2">
      <c r="A620" t="s">
        <v>1866</v>
      </c>
      <c r="B620" s="15" t="str">
        <f>IF('T2'!B216="x",'T2'!I216,"")</f>
        <v/>
      </c>
      <c r="C620" s="15" t="str">
        <f>IF('T2'!B216="x",'T2'!I216,"")</f>
        <v/>
      </c>
      <c r="D620" s="15" t="str">
        <f t="shared" si="9"/>
        <v/>
      </c>
    </row>
    <row r="621" spans="1:4" s="13" customFormat="1" x14ac:dyDescent="0.2">
      <c r="A621" t="s">
        <v>1866</v>
      </c>
      <c r="B621" s="15" t="str">
        <f>IF('T2'!B217="x",'T2'!I217,"")</f>
        <v/>
      </c>
      <c r="C621" s="15" t="str">
        <f>IF('T2'!B217="x",'T2'!I217,"")</f>
        <v/>
      </c>
      <c r="D621" s="15" t="str">
        <f t="shared" si="9"/>
        <v/>
      </c>
    </row>
    <row r="622" spans="1:4" s="13" customFormat="1" x14ac:dyDescent="0.2">
      <c r="A622" t="s">
        <v>1866</v>
      </c>
      <c r="B622" s="15" t="str">
        <f>IF('T2'!B218="x",'T2'!I218,"")</f>
        <v/>
      </c>
      <c r="C622" s="15" t="str">
        <f>IF('T2'!B218="x",'T2'!I218,"")</f>
        <v/>
      </c>
      <c r="D622" s="15" t="str">
        <f t="shared" si="9"/>
        <v/>
      </c>
    </row>
    <row r="623" spans="1:4" s="13" customFormat="1" x14ac:dyDescent="0.2">
      <c r="A623" t="s">
        <v>1866</v>
      </c>
      <c r="B623" s="15" t="str">
        <f>IF('T2'!B219="x",'T2'!I219,"")</f>
        <v/>
      </c>
      <c r="C623" s="15" t="str">
        <f>IF('T2'!B219="x",'T2'!I219,"")</f>
        <v/>
      </c>
      <c r="D623" s="15" t="str">
        <f t="shared" si="9"/>
        <v/>
      </c>
    </row>
    <row r="624" spans="1:4" s="13" customFormat="1" x14ac:dyDescent="0.2">
      <c r="A624" t="s">
        <v>1866</v>
      </c>
      <c r="B624" s="15" t="str">
        <f>IF('T2'!B220="x",'T2'!I220,"")</f>
        <v/>
      </c>
      <c r="C624" s="15" t="str">
        <f>IF('T2'!B220="x",'T2'!I220,"")</f>
        <v/>
      </c>
      <c r="D624" s="15" t="str">
        <f t="shared" si="9"/>
        <v/>
      </c>
    </row>
    <row r="625" spans="1:4" s="13" customFormat="1" x14ac:dyDescent="0.2">
      <c r="A625" t="s">
        <v>1866</v>
      </c>
      <c r="B625" s="15" t="str">
        <f>IF('T2'!B221="x",'T2'!I221,"")</f>
        <v/>
      </c>
      <c r="C625" s="15" t="str">
        <f>IF('T2'!B221="x",'T2'!I221,"")</f>
        <v/>
      </c>
      <c r="D625" s="15" t="str">
        <f t="shared" si="9"/>
        <v/>
      </c>
    </row>
    <row r="626" spans="1:4" s="13" customFormat="1" x14ac:dyDescent="0.2">
      <c r="A626" t="s">
        <v>1866</v>
      </c>
      <c r="B626" s="15" t="str">
        <f>IF('T2'!B222="x",'T2'!I222,"")</f>
        <v/>
      </c>
      <c r="C626" s="15" t="str">
        <f>IF('T2'!B222="x",'T2'!I222,"")</f>
        <v/>
      </c>
      <c r="D626" s="15" t="str">
        <f t="shared" si="9"/>
        <v/>
      </c>
    </row>
    <row r="627" spans="1:4" s="13" customFormat="1" x14ac:dyDescent="0.2">
      <c r="A627" t="s">
        <v>1866</v>
      </c>
      <c r="B627" s="15" t="str">
        <f>IF('T2'!B223="x",'T2'!I223,"")</f>
        <v/>
      </c>
      <c r="C627" s="15" t="str">
        <f>IF('T2'!B223="x",'T2'!I223,"")</f>
        <v/>
      </c>
      <c r="D627" s="15" t="str">
        <f t="shared" si="9"/>
        <v/>
      </c>
    </row>
    <row r="628" spans="1:4" s="13" customFormat="1" x14ac:dyDescent="0.2">
      <c r="A628" t="s">
        <v>1866</v>
      </c>
      <c r="B628" s="15" t="str">
        <f>IF('T2'!B224="x",'T2'!I224,"")</f>
        <v/>
      </c>
      <c r="C628" s="15" t="str">
        <f>IF('T2'!B224="x",'T2'!I224,"")</f>
        <v/>
      </c>
      <c r="D628" s="15" t="str">
        <f t="shared" si="9"/>
        <v/>
      </c>
    </row>
    <row r="629" spans="1:4" s="13" customFormat="1" x14ac:dyDescent="0.2">
      <c r="A629" t="s">
        <v>1866</v>
      </c>
      <c r="B629" s="15" t="str">
        <f>IF('T2'!B225="x",'T2'!I225,"")</f>
        <v/>
      </c>
      <c r="C629" s="15" t="str">
        <f>IF('T2'!B225="x",'T2'!I225,"")</f>
        <v/>
      </c>
      <c r="D629" s="15" t="str">
        <f t="shared" si="9"/>
        <v/>
      </c>
    </row>
    <row r="630" spans="1:4" s="13" customFormat="1" x14ac:dyDescent="0.2">
      <c r="A630" t="s">
        <v>1866</v>
      </c>
      <c r="B630" s="15" t="str">
        <f>IF('T2'!B226="x",'T2'!I226,"")</f>
        <v/>
      </c>
      <c r="C630" s="15" t="str">
        <f>IF('T2'!B226="x",'T2'!I226,"")</f>
        <v/>
      </c>
      <c r="D630" s="15" t="str">
        <f t="shared" si="9"/>
        <v/>
      </c>
    </row>
    <row r="631" spans="1:4" s="13" customFormat="1" x14ac:dyDescent="0.2">
      <c r="A631" t="s">
        <v>1866</v>
      </c>
      <c r="B631" s="15" t="str">
        <f>IF('T2'!B227="x",'T2'!I227,"")</f>
        <v/>
      </c>
      <c r="C631" s="15" t="str">
        <f>IF('T2'!B227="x",'T2'!I227,"")</f>
        <v/>
      </c>
      <c r="D631" s="15" t="str">
        <f t="shared" si="9"/>
        <v/>
      </c>
    </row>
    <row r="632" spans="1:4" s="13" customFormat="1" x14ac:dyDescent="0.2">
      <c r="A632" t="s">
        <v>1866</v>
      </c>
      <c r="B632" s="15" t="str">
        <f>IF('T2'!B228="x",'T2'!I228,"")</f>
        <v/>
      </c>
      <c r="C632" s="15" t="str">
        <f>IF('T2'!B228="x",'T2'!I228,"")</f>
        <v/>
      </c>
      <c r="D632" s="15" t="str">
        <f t="shared" si="9"/>
        <v/>
      </c>
    </row>
    <row r="633" spans="1:4" s="13" customFormat="1" x14ac:dyDescent="0.2">
      <c r="A633" t="s">
        <v>1866</v>
      </c>
      <c r="B633" s="15" t="str">
        <f>IF('T2'!B229="x",'T2'!I229,"")</f>
        <v/>
      </c>
      <c r="C633" s="15" t="str">
        <f>IF('T2'!B229="x",'T2'!I229,"")</f>
        <v/>
      </c>
      <c r="D633" s="15" t="str">
        <f t="shared" si="9"/>
        <v/>
      </c>
    </row>
    <row r="634" spans="1:4" s="13" customFormat="1" x14ac:dyDescent="0.2">
      <c r="A634" t="s">
        <v>1866</v>
      </c>
      <c r="B634" s="15" t="str">
        <f>IF('T2'!B230="x",'T2'!I230,"")</f>
        <v/>
      </c>
      <c r="C634" s="15" t="str">
        <f>IF('T2'!B230="x",'T2'!I230,"")</f>
        <v/>
      </c>
      <c r="D634" s="15" t="str">
        <f t="shared" si="9"/>
        <v/>
      </c>
    </row>
    <row r="635" spans="1:4" s="13" customFormat="1" x14ac:dyDescent="0.2">
      <c r="A635" t="s">
        <v>1866</v>
      </c>
      <c r="B635" s="15" t="str">
        <f>IF('T2'!B231="x",'T2'!I231,"")</f>
        <v/>
      </c>
      <c r="C635" s="15" t="str">
        <f>IF('T2'!B231="x",'T2'!I231,"")</f>
        <v/>
      </c>
      <c r="D635" s="15" t="str">
        <f t="shared" si="9"/>
        <v/>
      </c>
    </row>
    <row r="636" spans="1:4" s="13" customFormat="1" x14ac:dyDescent="0.2">
      <c r="A636" t="s">
        <v>1866</v>
      </c>
      <c r="B636" s="15" t="str">
        <f>IF('T2'!B232="x",'T2'!I232,"")</f>
        <v/>
      </c>
      <c r="C636" s="15" t="str">
        <f>IF('T2'!B232="x",'T2'!I232,"")</f>
        <v/>
      </c>
      <c r="D636" s="15" t="str">
        <f t="shared" si="9"/>
        <v/>
      </c>
    </row>
    <row r="637" spans="1:4" s="13" customFormat="1" x14ac:dyDescent="0.2">
      <c r="A637" t="s">
        <v>1866</v>
      </c>
      <c r="B637" s="15" t="str">
        <f>IF('T2'!B233="x",'T2'!I233,"")</f>
        <v/>
      </c>
      <c r="C637" s="15" t="str">
        <f>IF('T2'!B233="x",'T2'!I233,"")</f>
        <v/>
      </c>
      <c r="D637" s="15" t="str">
        <f t="shared" si="9"/>
        <v/>
      </c>
    </row>
    <row r="638" spans="1:4" s="13" customFormat="1" x14ac:dyDescent="0.2">
      <c r="A638" t="s">
        <v>1866</v>
      </c>
      <c r="B638" s="15" t="str">
        <f>IF('T2'!B234="x",'T2'!I234,"")</f>
        <v/>
      </c>
      <c r="C638" s="15" t="str">
        <f>IF('T2'!B234="x",'T2'!I234,"")</f>
        <v/>
      </c>
      <c r="D638" s="15" t="str">
        <f t="shared" si="9"/>
        <v/>
      </c>
    </row>
    <row r="639" spans="1:4" s="13" customFormat="1" x14ac:dyDescent="0.2">
      <c r="A639" t="s">
        <v>1866</v>
      </c>
      <c r="B639" s="15" t="str">
        <f>IF('T2'!B235="x",'T2'!I235,"")</f>
        <v/>
      </c>
      <c r="C639" s="15" t="str">
        <f>IF('T2'!B235="x",'T2'!I235,"")</f>
        <v/>
      </c>
      <c r="D639" s="15" t="str">
        <f t="shared" si="9"/>
        <v/>
      </c>
    </row>
    <row r="640" spans="1:4" s="13" customFormat="1" x14ac:dyDescent="0.2">
      <c r="A640" t="s">
        <v>1866</v>
      </c>
      <c r="B640" s="15" t="str">
        <f>IF('T2'!B236="x",'T2'!I236,"")</f>
        <v/>
      </c>
      <c r="C640" s="15" t="str">
        <f>IF('T2'!B236="x",'T2'!I236,"")</f>
        <v/>
      </c>
      <c r="D640" s="15" t="str">
        <f t="shared" si="9"/>
        <v/>
      </c>
    </row>
    <row r="641" spans="1:4" s="13" customFormat="1" x14ac:dyDescent="0.2">
      <c r="A641" t="s">
        <v>1866</v>
      </c>
      <c r="B641" s="15" t="str">
        <f>IF('T2'!B237="x",'T2'!I237,"")</f>
        <v/>
      </c>
      <c r="C641" s="15" t="str">
        <f>IF('T2'!B237="x",'T2'!I237,"")</f>
        <v/>
      </c>
      <c r="D641" s="15" t="str">
        <f t="shared" ref="D641:D704" si="10">IF(ISERROR(VLOOKUP(C641,Tablesource,2,0)),"",VLOOKUP(C641,Tablesource,2,0))</f>
        <v/>
      </c>
    </row>
    <row r="642" spans="1:4" s="13" customFormat="1" x14ac:dyDescent="0.2">
      <c r="A642" t="s">
        <v>1866</v>
      </c>
      <c r="B642" s="15" t="str">
        <f>IF('T2'!B238="x",'T2'!I238,"")</f>
        <v/>
      </c>
      <c r="C642" s="15" t="str">
        <f>IF('T2'!B238="x",'T2'!I238,"")</f>
        <v/>
      </c>
      <c r="D642" s="15" t="str">
        <f t="shared" si="10"/>
        <v/>
      </c>
    </row>
    <row r="643" spans="1:4" s="13" customFormat="1" x14ac:dyDescent="0.2">
      <c r="A643" t="s">
        <v>1866</v>
      </c>
      <c r="B643" s="15" t="str">
        <f>IF('T2'!B239="x",'T2'!I239,"")</f>
        <v/>
      </c>
      <c r="C643" s="15" t="str">
        <f>IF('T2'!B239="x",'T2'!I239,"")</f>
        <v/>
      </c>
      <c r="D643" s="15" t="str">
        <f t="shared" si="10"/>
        <v/>
      </c>
    </row>
    <row r="644" spans="1:4" s="13" customFormat="1" x14ac:dyDescent="0.2">
      <c r="A644" t="s">
        <v>1866</v>
      </c>
      <c r="B644" s="15" t="str">
        <f>IF('T2'!B240="x",'T2'!I240,"")</f>
        <v/>
      </c>
      <c r="C644" s="15" t="str">
        <f>IF('T2'!B240="x",'T2'!I240,"")</f>
        <v/>
      </c>
      <c r="D644" s="15" t="str">
        <f t="shared" si="10"/>
        <v/>
      </c>
    </row>
    <row r="645" spans="1:4" s="13" customFormat="1" x14ac:dyDescent="0.2">
      <c r="A645" t="s">
        <v>1866</v>
      </c>
      <c r="B645" s="15" t="str">
        <f>IF('T2'!B241="x",'T2'!I241,"")</f>
        <v/>
      </c>
      <c r="C645" s="15" t="str">
        <f>IF('T2'!B241="x",'T2'!I241,"")</f>
        <v/>
      </c>
      <c r="D645" s="15" t="str">
        <f t="shared" si="10"/>
        <v/>
      </c>
    </row>
    <row r="646" spans="1:4" s="13" customFormat="1" x14ac:dyDescent="0.2">
      <c r="A646" t="s">
        <v>1866</v>
      </c>
      <c r="B646" s="15" t="str">
        <f>IF('T2'!B242="x",'T2'!I242,"")</f>
        <v/>
      </c>
      <c r="C646" s="15" t="str">
        <f>IF('T2'!B242="x",'T2'!I242,"")</f>
        <v/>
      </c>
      <c r="D646" s="15" t="str">
        <f t="shared" si="10"/>
        <v/>
      </c>
    </row>
    <row r="647" spans="1:4" s="13" customFormat="1" x14ac:dyDescent="0.2">
      <c r="A647" t="s">
        <v>1866</v>
      </c>
      <c r="B647" s="15" t="str">
        <f>IF('T2'!B243="x",'T2'!I243,"")</f>
        <v/>
      </c>
      <c r="C647" s="15" t="str">
        <f>IF('T2'!B243="x",'T2'!I243,"")</f>
        <v/>
      </c>
      <c r="D647" s="15" t="str">
        <f t="shared" si="10"/>
        <v/>
      </c>
    </row>
    <row r="648" spans="1:4" s="13" customFormat="1" x14ac:dyDescent="0.2">
      <c r="A648" t="s">
        <v>1866</v>
      </c>
      <c r="B648" s="15" t="str">
        <f>IF('T2'!B244="x",'T2'!I244,"")</f>
        <v/>
      </c>
      <c r="C648" s="15" t="str">
        <f>IF('T2'!B244="x",'T2'!I244,"")</f>
        <v/>
      </c>
      <c r="D648" s="15" t="str">
        <f t="shared" si="10"/>
        <v/>
      </c>
    </row>
    <row r="649" spans="1:4" s="13" customFormat="1" x14ac:dyDescent="0.2">
      <c r="A649" t="s">
        <v>1866</v>
      </c>
      <c r="B649" s="15" t="str">
        <f>IF('T2'!B245="x",'T2'!I245,"")</f>
        <v/>
      </c>
      <c r="C649" s="15" t="str">
        <f>IF('T2'!B245="x",'T2'!I245,"")</f>
        <v/>
      </c>
      <c r="D649" s="15" t="str">
        <f t="shared" si="10"/>
        <v/>
      </c>
    </row>
    <row r="650" spans="1:4" s="13" customFormat="1" x14ac:dyDescent="0.2">
      <c r="A650" t="s">
        <v>1866</v>
      </c>
      <c r="B650" s="15" t="str">
        <f>IF('T2'!B246="x",'T2'!I246,"")</f>
        <v/>
      </c>
      <c r="C650" s="15" t="str">
        <f>IF('T2'!B246="x",'T2'!I246,"")</f>
        <v/>
      </c>
      <c r="D650" s="15" t="str">
        <f t="shared" si="10"/>
        <v/>
      </c>
    </row>
    <row r="651" spans="1:4" s="13" customFormat="1" x14ac:dyDescent="0.2">
      <c r="A651" t="s">
        <v>1866</v>
      </c>
      <c r="B651" s="15" t="str">
        <f>IF('T2'!B247="x",'T2'!I247,"")</f>
        <v/>
      </c>
      <c r="C651" s="15" t="str">
        <f>IF('T2'!B247="x",'T2'!I247,"")</f>
        <v/>
      </c>
      <c r="D651" s="15" t="str">
        <f t="shared" si="10"/>
        <v/>
      </c>
    </row>
    <row r="652" spans="1:4" s="13" customFormat="1" x14ac:dyDescent="0.2">
      <c r="A652" t="s">
        <v>1866</v>
      </c>
      <c r="B652" s="15" t="str">
        <f>IF('T2'!B248="x",'T2'!I248,"")</f>
        <v/>
      </c>
      <c r="C652" s="15" t="str">
        <f>IF('T2'!B248="x",'T2'!I248,"")</f>
        <v/>
      </c>
      <c r="D652" s="15" t="str">
        <f t="shared" si="10"/>
        <v/>
      </c>
    </row>
    <row r="653" spans="1:4" s="13" customFormat="1" x14ac:dyDescent="0.2">
      <c r="A653" t="s">
        <v>1866</v>
      </c>
      <c r="B653" s="15" t="str">
        <f>IF('T2'!B249="x",'T2'!I249,"")</f>
        <v/>
      </c>
      <c r="C653" s="15" t="str">
        <f>IF('T2'!B249="x",'T2'!I249,"")</f>
        <v/>
      </c>
      <c r="D653" s="15" t="str">
        <f t="shared" si="10"/>
        <v/>
      </c>
    </row>
    <row r="654" spans="1:4" s="13" customFormat="1" x14ac:dyDescent="0.2">
      <c r="A654" t="s">
        <v>1866</v>
      </c>
      <c r="B654" s="15" t="str">
        <f>IF('T2'!B250="x",'T2'!I250,"")</f>
        <v/>
      </c>
      <c r="C654" s="15" t="str">
        <f>IF('T2'!B250="x",'T2'!I250,"")</f>
        <v/>
      </c>
      <c r="D654" s="15" t="str">
        <f t="shared" si="10"/>
        <v/>
      </c>
    </row>
    <row r="655" spans="1:4" s="13" customFormat="1" x14ac:dyDescent="0.2">
      <c r="A655" t="s">
        <v>1866</v>
      </c>
      <c r="B655" s="15" t="str">
        <f>IF('T2'!B251="x",'T2'!I251,"")</f>
        <v/>
      </c>
      <c r="C655" s="15" t="str">
        <f>IF('T2'!B251="x",'T2'!I251,"")</f>
        <v/>
      </c>
      <c r="D655" s="15" t="str">
        <f t="shared" si="10"/>
        <v/>
      </c>
    </row>
    <row r="656" spans="1:4" s="13" customFormat="1" x14ac:dyDescent="0.2">
      <c r="A656" t="s">
        <v>1866</v>
      </c>
      <c r="B656" s="15" t="str">
        <f>IF('T2'!B252="x",'T2'!I252,"")</f>
        <v/>
      </c>
      <c r="C656" s="15" t="str">
        <f>IF('T2'!B252="x",'T2'!I252,"")</f>
        <v/>
      </c>
      <c r="D656" s="15" t="str">
        <f t="shared" si="10"/>
        <v/>
      </c>
    </row>
    <row r="657" spans="1:4" s="13" customFormat="1" x14ac:dyDescent="0.2">
      <c r="A657" t="s">
        <v>1866</v>
      </c>
      <c r="B657" s="15" t="str">
        <f>IF('T2'!B253="x",'T2'!I253,"")</f>
        <v/>
      </c>
      <c r="C657" s="15" t="str">
        <f>IF('T2'!B253="x",'T2'!I253,"")</f>
        <v/>
      </c>
      <c r="D657" s="15" t="str">
        <f t="shared" si="10"/>
        <v/>
      </c>
    </row>
    <row r="658" spans="1:4" s="13" customFormat="1" x14ac:dyDescent="0.2">
      <c r="A658" t="s">
        <v>1866</v>
      </c>
      <c r="B658" s="15" t="str">
        <f>IF('T2'!B254="x",'T2'!I254,"")</f>
        <v/>
      </c>
      <c r="C658" s="15" t="str">
        <f>IF('T2'!B254="x",'T2'!I254,"")</f>
        <v/>
      </c>
      <c r="D658" s="15" t="str">
        <f t="shared" si="10"/>
        <v/>
      </c>
    </row>
    <row r="659" spans="1:4" s="13" customFormat="1" x14ac:dyDescent="0.2">
      <c r="A659" t="s">
        <v>1866</v>
      </c>
      <c r="B659" s="15" t="str">
        <f>IF('T2'!B255="x",'T2'!I255,"")</f>
        <v/>
      </c>
      <c r="C659" s="15" t="str">
        <f>IF('T2'!B255="x",'T2'!I255,"")</f>
        <v/>
      </c>
      <c r="D659" s="15" t="str">
        <f t="shared" si="10"/>
        <v/>
      </c>
    </row>
    <row r="660" spans="1:4" s="13" customFormat="1" x14ac:dyDescent="0.2">
      <c r="A660" t="s">
        <v>1866</v>
      </c>
      <c r="B660" s="15" t="str">
        <f>IF('T2'!B256="x",'T2'!I256,"")</f>
        <v/>
      </c>
      <c r="C660" s="15" t="str">
        <f>IF('T2'!B256="x",'T2'!I256,"")</f>
        <v/>
      </c>
      <c r="D660" s="15" t="str">
        <f t="shared" si="10"/>
        <v/>
      </c>
    </row>
    <row r="661" spans="1:4" s="13" customFormat="1" x14ac:dyDescent="0.2">
      <c r="A661" t="s">
        <v>1866</v>
      </c>
      <c r="B661" s="15" t="str">
        <f>IF('T2'!B257="x",'T2'!I257,"")</f>
        <v/>
      </c>
      <c r="C661" s="15" t="str">
        <f>IF('T2'!B257="x",'T2'!I257,"")</f>
        <v/>
      </c>
      <c r="D661" s="15" t="str">
        <f t="shared" si="10"/>
        <v/>
      </c>
    </row>
    <row r="662" spans="1:4" s="13" customFormat="1" x14ac:dyDescent="0.2">
      <c r="A662" t="s">
        <v>1866</v>
      </c>
      <c r="B662" s="15" t="str">
        <f>IF('T2'!B258="x",'T2'!I258,"")</f>
        <v/>
      </c>
      <c r="C662" s="15" t="str">
        <f>IF('T2'!B258="x",'T2'!I258,"")</f>
        <v/>
      </c>
      <c r="D662" s="15" t="str">
        <f t="shared" si="10"/>
        <v/>
      </c>
    </row>
    <row r="663" spans="1:4" s="13" customFormat="1" x14ac:dyDescent="0.2">
      <c r="A663" t="s">
        <v>1866</v>
      </c>
      <c r="B663" s="15" t="str">
        <f>IF('T2'!B259="x",'T2'!I259,"")</f>
        <v/>
      </c>
      <c r="C663" s="15" t="str">
        <f>IF('T2'!B259="x",'T2'!I259,"")</f>
        <v/>
      </c>
      <c r="D663" s="15" t="str">
        <f t="shared" si="10"/>
        <v/>
      </c>
    </row>
    <row r="664" spans="1:4" s="13" customFormat="1" x14ac:dyDescent="0.2">
      <c r="A664" t="s">
        <v>1866</v>
      </c>
      <c r="B664" s="15" t="str">
        <f>IF('T2'!B260="x",'T2'!I260,"")</f>
        <v/>
      </c>
      <c r="C664" s="15" t="str">
        <f>IF('T2'!B260="x",'T2'!I260,"")</f>
        <v/>
      </c>
      <c r="D664" s="15" t="str">
        <f t="shared" si="10"/>
        <v/>
      </c>
    </row>
    <row r="665" spans="1:4" s="13" customFormat="1" x14ac:dyDescent="0.2">
      <c r="A665" t="s">
        <v>1866</v>
      </c>
      <c r="B665" s="15" t="str">
        <f>IF('T2'!B261="x",'T2'!I261,"")</f>
        <v/>
      </c>
      <c r="C665" s="15" t="str">
        <f>IF('T2'!B261="x",'T2'!I261,"")</f>
        <v/>
      </c>
      <c r="D665" s="15" t="str">
        <f t="shared" si="10"/>
        <v/>
      </c>
    </row>
    <row r="666" spans="1:4" s="13" customFormat="1" x14ac:dyDescent="0.2">
      <c r="A666" t="s">
        <v>1866</v>
      </c>
      <c r="B666" s="15" t="str">
        <f>IF('T2'!B262="x",'T2'!I262,"")</f>
        <v/>
      </c>
      <c r="C666" s="15" t="str">
        <f>IF('T2'!B262="x",'T2'!I262,"")</f>
        <v/>
      </c>
      <c r="D666" s="15" t="str">
        <f t="shared" si="10"/>
        <v/>
      </c>
    </row>
    <row r="667" spans="1:4" s="13" customFormat="1" x14ac:dyDescent="0.2">
      <c r="A667" t="s">
        <v>1866</v>
      </c>
      <c r="B667" s="15" t="str">
        <f>IF('T2'!B263="x",'T2'!I263,"")</f>
        <v/>
      </c>
      <c r="C667" s="15" t="str">
        <f>IF('T2'!B263="x",'T2'!I263,"")</f>
        <v/>
      </c>
      <c r="D667" s="15" t="str">
        <f t="shared" si="10"/>
        <v/>
      </c>
    </row>
    <row r="668" spans="1:4" s="13" customFormat="1" x14ac:dyDescent="0.2">
      <c r="A668" t="s">
        <v>1866</v>
      </c>
      <c r="B668" s="15" t="str">
        <f>IF('T2'!B264="x",'T2'!I264,"")</f>
        <v/>
      </c>
      <c r="C668" s="15" t="str">
        <f>IF('T2'!B264="x",'T2'!I264,"")</f>
        <v/>
      </c>
      <c r="D668" s="15" t="str">
        <f t="shared" si="10"/>
        <v/>
      </c>
    </row>
    <row r="669" spans="1:4" s="13" customFormat="1" x14ac:dyDescent="0.2">
      <c r="A669" t="s">
        <v>1866</v>
      </c>
      <c r="B669" s="15" t="str">
        <f>IF('T2'!B265="x",'T2'!I265,"")</f>
        <v/>
      </c>
      <c r="C669" s="15" t="str">
        <f>IF('T2'!B265="x",'T2'!I265,"")</f>
        <v/>
      </c>
      <c r="D669" s="15" t="str">
        <f t="shared" si="10"/>
        <v/>
      </c>
    </row>
    <row r="670" spans="1:4" s="13" customFormat="1" x14ac:dyDescent="0.2">
      <c r="A670" t="s">
        <v>1866</v>
      </c>
      <c r="B670" s="15" t="str">
        <f>IF('T2'!B266="x",'T2'!I266,"")</f>
        <v/>
      </c>
      <c r="C670" s="15" t="str">
        <f>IF('T2'!B266="x",'T2'!I266,"")</f>
        <v/>
      </c>
      <c r="D670" s="15" t="str">
        <f t="shared" si="10"/>
        <v/>
      </c>
    </row>
    <row r="671" spans="1:4" s="13" customFormat="1" x14ac:dyDescent="0.2">
      <c r="A671" t="s">
        <v>1866</v>
      </c>
      <c r="B671" s="15" t="str">
        <f>IF('T2'!B267="x",'T2'!I267,"")</f>
        <v/>
      </c>
      <c r="C671" s="15" t="str">
        <f>IF('T2'!B267="x",'T2'!I267,"")</f>
        <v/>
      </c>
      <c r="D671" s="15" t="str">
        <f t="shared" si="10"/>
        <v/>
      </c>
    </row>
    <row r="672" spans="1:4" s="13" customFormat="1" x14ac:dyDescent="0.2">
      <c r="A672" t="s">
        <v>1866</v>
      </c>
      <c r="B672" s="15" t="str">
        <f>IF('T2'!B268="x",'T2'!I268,"")</f>
        <v/>
      </c>
      <c r="C672" s="15" t="str">
        <f>IF('T2'!B268="x",'T2'!I268,"")</f>
        <v/>
      </c>
      <c r="D672" s="15" t="str">
        <f t="shared" si="10"/>
        <v/>
      </c>
    </row>
    <row r="673" spans="1:4" s="13" customFormat="1" x14ac:dyDescent="0.2">
      <c r="A673" t="s">
        <v>1866</v>
      </c>
      <c r="B673" s="15" t="str">
        <f>IF('T2'!B269="x",'T2'!I269,"")</f>
        <v/>
      </c>
      <c r="C673" s="15" t="str">
        <f>IF('T2'!B269="x",'T2'!I269,"")</f>
        <v/>
      </c>
      <c r="D673" s="15" t="str">
        <f t="shared" si="10"/>
        <v/>
      </c>
    </row>
    <row r="674" spans="1:4" s="13" customFormat="1" x14ac:dyDescent="0.2">
      <c r="A674" t="s">
        <v>1866</v>
      </c>
      <c r="B674" s="15" t="str">
        <f>IF('T2'!B270="x",'T2'!I270,"")</f>
        <v/>
      </c>
      <c r="C674" s="15" t="str">
        <f>IF('T2'!B270="x",'T2'!I270,"")</f>
        <v/>
      </c>
      <c r="D674" s="15" t="str">
        <f t="shared" si="10"/>
        <v/>
      </c>
    </row>
    <row r="675" spans="1:4" s="13" customFormat="1" x14ac:dyDescent="0.2">
      <c r="A675" t="s">
        <v>1866</v>
      </c>
      <c r="B675" s="15" t="str">
        <f>IF('T2'!B271="x",'T2'!I271,"")</f>
        <v/>
      </c>
      <c r="C675" s="15" t="str">
        <f>IF('T2'!B271="x",'T2'!I271,"")</f>
        <v/>
      </c>
      <c r="D675" s="15" t="str">
        <f t="shared" si="10"/>
        <v/>
      </c>
    </row>
    <row r="676" spans="1:4" s="13" customFormat="1" x14ac:dyDescent="0.2">
      <c r="A676" t="s">
        <v>1866</v>
      </c>
      <c r="B676" s="15" t="str">
        <f>IF('T2'!B272="x",'T2'!I272,"")</f>
        <v/>
      </c>
      <c r="C676" s="15" t="str">
        <f>IF('T2'!B272="x",'T2'!I272,"")</f>
        <v/>
      </c>
      <c r="D676" s="15" t="str">
        <f t="shared" si="10"/>
        <v/>
      </c>
    </row>
    <row r="677" spans="1:4" s="13" customFormat="1" x14ac:dyDescent="0.2">
      <c r="A677" t="s">
        <v>1866</v>
      </c>
      <c r="B677" s="15" t="str">
        <f>IF('T2'!B273="x",'T2'!I273,"")</f>
        <v/>
      </c>
      <c r="C677" s="15" t="str">
        <f>IF('T2'!B273="x",'T2'!I273,"")</f>
        <v/>
      </c>
      <c r="D677" s="15" t="str">
        <f t="shared" si="10"/>
        <v/>
      </c>
    </row>
    <row r="678" spans="1:4" s="13" customFormat="1" x14ac:dyDescent="0.2">
      <c r="A678" t="s">
        <v>1866</v>
      </c>
      <c r="B678" s="15" t="str">
        <f>IF('T2'!B274="x",'T2'!I274,"")</f>
        <v/>
      </c>
      <c r="C678" s="15" t="str">
        <f>IF('T2'!B274="x",'T2'!I274,"")</f>
        <v/>
      </c>
      <c r="D678" s="15" t="str">
        <f t="shared" si="10"/>
        <v/>
      </c>
    </row>
    <row r="679" spans="1:4" s="13" customFormat="1" x14ac:dyDescent="0.2">
      <c r="A679" t="s">
        <v>1866</v>
      </c>
      <c r="B679" s="15" t="str">
        <f>IF('T2'!B275="x",'T2'!I275,"")</f>
        <v/>
      </c>
      <c r="C679" s="15" t="str">
        <f>IF('T2'!B275="x",'T2'!I275,"")</f>
        <v/>
      </c>
      <c r="D679" s="15" t="str">
        <f t="shared" si="10"/>
        <v/>
      </c>
    </row>
    <row r="680" spans="1:4" s="13" customFormat="1" x14ac:dyDescent="0.2">
      <c r="A680" t="s">
        <v>1866</v>
      </c>
      <c r="B680" s="15" t="str">
        <f>IF('T2'!B276="x",'T2'!I276,"")</f>
        <v/>
      </c>
      <c r="C680" s="15" t="str">
        <f>IF('T2'!B276="x",'T2'!I276,"")</f>
        <v/>
      </c>
      <c r="D680" s="15" t="str">
        <f t="shared" si="10"/>
        <v/>
      </c>
    </row>
    <row r="681" spans="1:4" s="13" customFormat="1" x14ac:dyDescent="0.2">
      <c r="A681" t="s">
        <v>1866</v>
      </c>
      <c r="B681" s="15" t="str">
        <f>IF('T2'!B277="x",'T2'!I277,"")</f>
        <v/>
      </c>
      <c r="C681" s="15" t="str">
        <f>IF('T2'!B277="x",'T2'!I277,"")</f>
        <v/>
      </c>
      <c r="D681" s="15" t="str">
        <f t="shared" si="10"/>
        <v/>
      </c>
    </row>
    <row r="682" spans="1:4" s="13" customFormat="1" x14ac:dyDescent="0.2">
      <c r="A682" t="s">
        <v>1866</v>
      </c>
      <c r="B682" s="15" t="str">
        <f>IF('T2'!B278="x",'T2'!I278,"")</f>
        <v/>
      </c>
      <c r="C682" s="15" t="str">
        <f>IF('T2'!B278="x",'T2'!I278,"")</f>
        <v/>
      </c>
      <c r="D682" s="15" t="str">
        <f t="shared" si="10"/>
        <v/>
      </c>
    </row>
    <row r="683" spans="1:4" s="13" customFormat="1" x14ac:dyDescent="0.2">
      <c r="A683" t="s">
        <v>1866</v>
      </c>
      <c r="B683" s="15" t="str">
        <f>IF('T2'!B279="x",'T2'!I279,"")</f>
        <v/>
      </c>
      <c r="C683" s="15" t="str">
        <f>IF('T2'!B279="x",'T2'!I279,"")</f>
        <v/>
      </c>
      <c r="D683" s="15" t="str">
        <f t="shared" si="10"/>
        <v/>
      </c>
    </row>
    <row r="684" spans="1:4" s="13" customFormat="1" x14ac:dyDescent="0.2">
      <c r="A684" t="s">
        <v>1866</v>
      </c>
      <c r="B684" s="15" t="str">
        <f>IF('T2'!B280="x",'T2'!I280,"")</f>
        <v/>
      </c>
      <c r="C684" s="15" t="str">
        <f>IF('T2'!B280="x",'T2'!I280,"")</f>
        <v/>
      </c>
      <c r="D684" s="15" t="str">
        <f t="shared" si="10"/>
        <v/>
      </c>
    </row>
    <row r="685" spans="1:4" s="13" customFormat="1" x14ac:dyDescent="0.2">
      <c r="A685" t="s">
        <v>1866</v>
      </c>
      <c r="B685" s="15" t="str">
        <f>IF('T2'!B281="x",'T2'!I281,"")</f>
        <v/>
      </c>
      <c r="C685" s="15" t="str">
        <f>IF('T2'!B281="x",'T2'!I281,"")</f>
        <v/>
      </c>
      <c r="D685" s="15" t="str">
        <f t="shared" si="10"/>
        <v/>
      </c>
    </row>
    <row r="686" spans="1:4" s="13" customFormat="1" x14ac:dyDescent="0.2">
      <c r="A686" t="s">
        <v>1866</v>
      </c>
      <c r="B686" s="15" t="str">
        <f>IF('T2'!B282="x",'T2'!I282,"")</f>
        <v/>
      </c>
      <c r="C686" s="15" t="str">
        <f>IF('T2'!B282="x",'T2'!I282,"")</f>
        <v/>
      </c>
      <c r="D686" s="15" t="str">
        <f t="shared" si="10"/>
        <v/>
      </c>
    </row>
    <row r="687" spans="1:4" s="13" customFormat="1" x14ac:dyDescent="0.2">
      <c r="A687" t="s">
        <v>1866</v>
      </c>
      <c r="B687" s="15" t="str">
        <f>IF('T2'!B283="x",'T2'!I283,"")</f>
        <v/>
      </c>
      <c r="C687" s="15" t="str">
        <f>IF('T2'!B283="x",'T2'!I283,"")</f>
        <v/>
      </c>
      <c r="D687" s="15" t="str">
        <f t="shared" si="10"/>
        <v/>
      </c>
    </row>
    <row r="688" spans="1:4" s="13" customFormat="1" x14ac:dyDescent="0.2">
      <c r="A688" t="s">
        <v>1866</v>
      </c>
      <c r="B688" s="15" t="str">
        <f>IF('T2'!B284="x",'T2'!I284,"")</f>
        <v/>
      </c>
      <c r="C688" s="15" t="str">
        <f>IF('T2'!B284="x",'T2'!I284,"")</f>
        <v/>
      </c>
      <c r="D688" s="15" t="str">
        <f t="shared" si="10"/>
        <v/>
      </c>
    </row>
    <row r="689" spans="1:4" s="13" customFormat="1" x14ac:dyDescent="0.2">
      <c r="A689" t="s">
        <v>1866</v>
      </c>
      <c r="B689" s="15" t="str">
        <f>IF('T2'!B285="x",'T2'!I285,"")</f>
        <v/>
      </c>
      <c r="C689" s="15" t="str">
        <f>IF('T2'!B285="x",'T2'!I285,"")</f>
        <v/>
      </c>
      <c r="D689" s="15" t="str">
        <f t="shared" si="10"/>
        <v/>
      </c>
    </row>
    <row r="690" spans="1:4" s="13" customFormat="1" x14ac:dyDescent="0.2">
      <c r="A690" t="s">
        <v>1866</v>
      </c>
      <c r="B690" s="15" t="str">
        <f>IF('T2'!B286="x",'T2'!I286,"")</f>
        <v/>
      </c>
      <c r="C690" s="15" t="str">
        <f>IF('T2'!B286="x",'T2'!I286,"")</f>
        <v/>
      </c>
      <c r="D690" s="15" t="str">
        <f t="shared" si="10"/>
        <v/>
      </c>
    </row>
    <row r="691" spans="1:4" s="13" customFormat="1" x14ac:dyDescent="0.2">
      <c r="A691" t="s">
        <v>1866</v>
      </c>
      <c r="B691" s="15" t="str">
        <f>IF('T2'!B287="x",'T2'!I287,"")</f>
        <v/>
      </c>
      <c r="C691" s="15" t="str">
        <f>IF('T2'!B287="x",'T2'!I287,"")</f>
        <v/>
      </c>
      <c r="D691" s="15" t="str">
        <f t="shared" si="10"/>
        <v/>
      </c>
    </row>
    <row r="692" spans="1:4" s="13" customFormat="1" x14ac:dyDescent="0.2">
      <c r="A692" t="s">
        <v>1866</v>
      </c>
      <c r="B692" s="15" t="str">
        <f>IF('T2'!B288="x",'T2'!I288,"")</f>
        <v/>
      </c>
      <c r="C692" s="15" t="str">
        <f>IF('T2'!B288="x",'T2'!I288,"")</f>
        <v/>
      </c>
      <c r="D692" s="15" t="str">
        <f t="shared" si="10"/>
        <v/>
      </c>
    </row>
    <row r="693" spans="1:4" s="13" customFormat="1" x14ac:dyDescent="0.2">
      <c r="A693" t="s">
        <v>1866</v>
      </c>
      <c r="B693" s="15" t="str">
        <f>IF('T2'!B289="x",'T2'!I289,"")</f>
        <v/>
      </c>
      <c r="C693" s="15" t="str">
        <f>IF('T2'!B289="x",'T2'!I289,"")</f>
        <v/>
      </c>
      <c r="D693" s="15" t="str">
        <f t="shared" si="10"/>
        <v/>
      </c>
    </row>
    <row r="694" spans="1:4" s="13" customFormat="1" x14ac:dyDescent="0.2">
      <c r="A694" t="s">
        <v>1866</v>
      </c>
      <c r="B694" s="15" t="str">
        <f>IF('T2'!B290="x",'T2'!I290,"")</f>
        <v/>
      </c>
      <c r="C694" s="15" t="str">
        <f>IF('T2'!B290="x",'T2'!I290,"")</f>
        <v/>
      </c>
      <c r="D694" s="15" t="str">
        <f t="shared" si="10"/>
        <v/>
      </c>
    </row>
    <row r="695" spans="1:4" s="13" customFormat="1" x14ac:dyDescent="0.2">
      <c r="A695" t="s">
        <v>1866</v>
      </c>
      <c r="B695" s="15" t="str">
        <f>IF('T2'!B291="x",'T2'!I291,"")</f>
        <v/>
      </c>
      <c r="C695" s="15" t="str">
        <f>IF('T2'!B291="x",'T2'!I291,"")</f>
        <v/>
      </c>
      <c r="D695" s="15" t="str">
        <f t="shared" si="10"/>
        <v/>
      </c>
    </row>
    <row r="696" spans="1:4" s="13" customFormat="1" x14ac:dyDescent="0.2">
      <c r="A696" t="s">
        <v>1866</v>
      </c>
      <c r="B696" s="15" t="str">
        <f>IF('T2'!B292="x",'T2'!I292,"")</f>
        <v/>
      </c>
      <c r="C696" s="15" t="str">
        <f>IF('T2'!B292="x",'T2'!I292,"")</f>
        <v/>
      </c>
      <c r="D696" s="15" t="str">
        <f t="shared" si="10"/>
        <v/>
      </c>
    </row>
    <row r="697" spans="1:4" s="13" customFormat="1" x14ac:dyDescent="0.2">
      <c r="A697" t="s">
        <v>1866</v>
      </c>
      <c r="B697" s="15" t="str">
        <f>IF('T2'!B293="x",'T2'!I293,"")</f>
        <v/>
      </c>
      <c r="C697" s="15" t="str">
        <f>IF('T2'!B293="x",'T2'!I293,"")</f>
        <v/>
      </c>
      <c r="D697" s="15" t="str">
        <f t="shared" si="10"/>
        <v/>
      </c>
    </row>
    <row r="698" spans="1:4" s="13" customFormat="1" x14ac:dyDescent="0.2">
      <c r="A698" t="s">
        <v>1866</v>
      </c>
      <c r="B698" s="15" t="str">
        <f>IF('T2'!B294="x",'T2'!I294,"")</f>
        <v/>
      </c>
      <c r="C698" s="15" t="str">
        <f>IF('T2'!B294="x",'T2'!I294,"")</f>
        <v/>
      </c>
      <c r="D698" s="15" t="str">
        <f t="shared" si="10"/>
        <v/>
      </c>
    </row>
    <row r="699" spans="1:4" s="13" customFormat="1" x14ac:dyDescent="0.2">
      <c r="A699" t="s">
        <v>1866</v>
      </c>
      <c r="B699" s="15" t="str">
        <f>IF('T2'!B295="x",'T2'!I295,"")</f>
        <v/>
      </c>
      <c r="C699" s="15" t="str">
        <f>IF('T2'!B295="x",'T2'!I295,"")</f>
        <v/>
      </c>
      <c r="D699" s="15" t="str">
        <f t="shared" si="10"/>
        <v/>
      </c>
    </row>
    <row r="700" spans="1:4" s="13" customFormat="1" x14ac:dyDescent="0.2">
      <c r="A700" t="s">
        <v>1866</v>
      </c>
      <c r="B700" s="15" t="str">
        <f>IF('T2'!B296="x",'T2'!I296,"")</f>
        <v/>
      </c>
      <c r="C700" s="15" t="str">
        <f>IF('T2'!B296="x",'T2'!I296,"")</f>
        <v/>
      </c>
      <c r="D700" s="15" t="str">
        <f t="shared" si="10"/>
        <v/>
      </c>
    </row>
    <row r="701" spans="1:4" s="13" customFormat="1" x14ac:dyDescent="0.2">
      <c r="A701" t="s">
        <v>1866</v>
      </c>
      <c r="B701" s="15" t="str">
        <f>IF('T2'!B297="x",'T2'!I297,"")</f>
        <v/>
      </c>
      <c r="C701" s="15" t="str">
        <f>IF('T2'!B297="x",'T2'!I297,"")</f>
        <v/>
      </c>
      <c r="D701" s="15" t="str">
        <f t="shared" si="10"/>
        <v/>
      </c>
    </row>
    <row r="702" spans="1:4" s="13" customFormat="1" x14ac:dyDescent="0.2">
      <c r="A702" t="s">
        <v>1866</v>
      </c>
      <c r="B702" s="15" t="str">
        <f>IF('T2'!B298="x",'T2'!I298,"")</f>
        <v/>
      </c>
      <c r="C702" s="15" t="str">
        <f>IF('T2'!B298="x",'T2'!I298,"")</f>
        <v/>
      </c>
      <c r="D702" s="15" t="str">
        <f t="shared" si="10"/>
        <v/>
      </c>
    </row>
    <row r="703" spans="1:4" s="13" customFormat="1" x14ac:dyDescent="0.2">
      <c r="A703" t="s">
        <v>1866</v>
      </c>
      <c r="B703" s="15" t="str">
        <f>IF('T2'!B299="x",'T2'!I299,"")</f>
        <v/>
      </c>
      <c r="C703" s="15" t="str">
        <f>IF('T2'!B299="x",'T2'!I299,"")</f>
        <v/>
      </c>
      <c r="D703" s="15" t="str">
        <f t="shared" si="10"/>
        <v/>
      </c>
    </row>
    <row r="704" spans="1:4" s="13" customFormat="1" x14ac:dyDescent="0.2">
      <c r="A704" t="s">
        <v>1866</v>
      </c>
      <c r="B704" s="15" t="str">
        <f>IF('T2'!B300="x",'T2'!I300,"")</f>
        <v/>
      </c>
      <c r="C704" s="15" t="str">
        <f>IF('T2'!B300="x",'T2'!I300,"")</f>
        <v/>
      </c>
      <c r="D704" s="15" t="str">
        <f t="shared" si="10"/>
        <v/>
      </c>
    </row>
    <row r="705" spans="1:4" s="13" customFormat="1" x14ac:dyDescent="0.2">
      <c r="A705" t="s">
        <v>1866</v>
      </c>
      <c r="B705" s="15" t="str">
        <f>IF('T2'!B301="x",'T2'!I301,"")</f>
        <v/>
      </c>
      <c r="C705" s="15" t="str">
        <f>IF('T2'!B301="x",'T2'!I301,"")</f>
        <v/>
      </c>
      <c r="D705" s="15" t="str">
        <f t="shared" ref="D705:D768" si="11">IF(ISERROR(VLOOKUP(C705,Tablesource,2,0)),"",VLOOKUP(C705,Tablesource,2,0))</f>
        <v/>
      </c>
    </row>
    <row r="706" spans="1:4" s="13" customFormat="1" x14ac:dyDescent="0.2">
      <c r="A706" t="s">
        <v>1866</v>
      </c>
      <c r="B706" s="15" t="str">
        <f>IF('T2'!B302="x",'T2'!I302,"")</f>
        <v/>
      </c>
      <c r="C706" s="15" t="str">
        <f>IF('T2'!B302="x",'T2'!I302,"")</f>
        <v/>
      </c>
      <c r="D706" s="15" t="str">
        <f t="shared" si="11"/>
        <v/>
      </c>
    </row>
    <row r="707" spans="1:4" s="13" customFormat="1" x14ac:dyDescent="0.2">
      <c r="A707" t="s">
        <v>1866</v>
      </c>
      <c r="B707" s="15" t="str">
        <f>IF('T2'!B303="x",'T2'!I303,"")</f>
        <v/>
      </c>
      <c r="C707" s="15" t="str">
        <f>IF('T2'!B303="x",'T2'!I303,"")</f>
        <v/>
      </c>
      <c r="D707" s="15" t="str">
        <f t="shared" si="11"/>
        <v/>
      </c>
    </row>
    <row r="708" spans="1:4" s="13" customFormat="1" x14ac:dyDescent="0.2">
      <c r="A708" t="s">
        <v>1866</v>
      </c>
      <c r="B708" s="15" t="str">
        <f>IF('T2'!B304="x",'T2'!I304,"")</f>
        <v/>
      </c>
      <c r="C708" s="15" t="str">
        <f>IF('T2'!B304="x",'T2'!I304,"")</f>
        <v/>
      </c>
      <c r="D708" s="15" t="str">
        <f t="shared" si="11"/>
        <v/>
      </c>
    </row>
    <row r="709" spans="1:4" s="13" customFormat="1" x14ac:dyDescent="0.2">
      <c r="A709" t="s">
        <v>1866</v>
      </c>
      <c r="B709" s="15" t="str">
        <f>IF('T2'!B305="x",'T2'!I305,"")</f>
        <v/>
      </c>
      <c r="C709" s="15" t="str">
        <f>IF('T2'!B305="x",'T2'!I305,"")</f>
        <v/>
      </c>
      <c r="D709" s="15" t="str">
        <f t="shared" si="11"/>
        <v/>
      </c>
    </row>
    <row r="710" spans="1:4" s="13" customFormat="1" x14ac:dyDescent="0.2">
      <c r="A710" t="s">
        <v>1866</v>
      </c>
      <c r="B710" s="15" t="str">
        <f>IF('T2'!B306="x",'T2'!I306,"")</f>
        <v/>
      </c>
      <c r="C710" s="15" t="str">
        <f>IF('T2'!B306="x",'T2'!I306,"")</f>
        <v/>
      </c>
      <c r="D710" s="15" t="str">
        <f t="shared" si="11"/>
        <v/>
      </c>
    </row>
    <row r="711" spans="1:4" s="13" customFormat="1" x14ac:dyDescent="0.2">
      <c r="A711" t="s">
        <v>1866</v>
      </c>
      <c r="B711" s="15" t="str">
        <f>IF('T2'!B307="x",'T2'!I307,"")</f>
        <v/>
      </c>
      <c r="C711" s="15" t="str">
        <f>IF('T2'!B307="x",'T2'!I307,"")</f>
        <v/>
      </c>
      <c r="D711" s="15" t="str">
        <f t="shared" si="11"/>
        <v/>
      </c>
    </row>
    <row r="712" spans="1:4" s="13" customFormat="1" x14ac:dyDescent="0.2">
      <c r="A712" t="s">
        <v>1866</v>
      </c>
      <c r="B712" s="15" t="str">
        <f>IF('T2'!B308="x",'T2'!I308,"")</f>
        <v/>
      </c>
      <c r="C712" s="15" t="str">
        <f>IF('T2'!B308="x",'T2'!I308,"")</f>
        <v/>
      </c>
      <c r="D712" s="15" t="str">
        <f t="shared" si="11"/>
        <v/>
      </c>
    </row>
    <row r="713" spans="1:4" s="13" customFormat="1" x14ac:dyDescent="0.2">
      <c r="A713" t="s">
        <v>1866</v>
      </c>
      <c r="B713" s="15" t="str">
        <f>IF('T2'!B309="x",'T2'!I309,"")</f>
        <v/>
      </c>
      <c r="C713" s="15" t="str">
        <f>IF('T2'!B309="x",'T2'!I309,"")</f>
        <v/>
      </c>
      <c r="D713" s="15" t="str">
        <f t="shared" si="11"/>
        <v/>
      </c>
    </row>
    <row r="714" spans="1:4" s="13" customFormat="1" x14ac:dyDescent="0.2">
      <c r="A714" t="s">
        <v>1866</v>
      </c>
      <c r="B714" s="15" t="str">
        <f>IF('T2'!B310="x",'T2'!I310,"")</f>
        <v/>
      </c>
      <c r="C714" s="15" t="str">
        <f>IF('T2'!B310="x",'T2'!I310,"")</f>
        <v/>
      </c>
      <c r="D714" s="15" t="str">
        <f t="shared" si="11"/>
        <v/>
      </c>
    </row>
    <row r="715" spans="1:4" s="13" customFormat="1" x14ac:dyDescent="0.2">
      <c r="A715" t="s">
        <v>1866</v>
      </c>
      <c r="B715" s="15" t="str">
        <f>IF('T2'!B311="x",'T2'!I311,"")</f>
        <v/>
      </c>
      <c r="C715" s="15" t="str">
        <f>IF('T2'!B311="x",'T2'!I311,"")</f>
        <v/>
      </c>
      <c r="D715" s="15" t="str">
        <f t="shared" si="11"/>
        <v/>
      </c>
    </row>
    <row r="716" spans="1:4" s="13" customFormat="1" x14ac:dyDescent="0.2">
      <c r="A716" t="s">
        <v>1866</v>
      </c>
      <c r="B716" s="15" t="str">
        <f>IF('T2'!B312="x",'T2'!I312,"")</f>
        <v/>
      </c>
      <c r="C716" s="15" t="str">
        <f>IF('T2'!B312="x",'T2'!I312,"")</f>
        <v/>
      </c>
      <c r="D716" s="15" t="str">
        <f t="shared" si="11"/>
        <v/>
      </c>
    </row>
    <row r="717" spans="1:4" s="13" customFormat="1" x14ac:dyDescent="0.2">
      <c r="A717" t="s">
        <v>1866</v>
      </c>
      <c r="B717" s="15" t="str">
        <f>IF('T2'!B313="x",'T2'!I313,"")</f>
        <v/>
      </c>
      <c r="C717" s="15" t="str">
        <f>IF('T2'!B313="x",'T2'!I313,"")</f>
        <v/>
      </c>
      <c r="D717" s="15" t="str">
        <f t="shared" si="11"/>
        <v/>
      </c>
    </row>
    <row r="718" spans="1:4" s="13" customFormat="1" x14ac:dyDescent="0.2">
      <c r="A718" t="s">
        <v>1866</v>
      </c>
      <c r="B718" s="15" t="str">
        <f>IF('T2'!B314="x",'T2'!I314,"")</f>
        <v/>
      </c>
      <c r="C718" s="15" t="str">
        <f>IF('T2'!B314="x",'T2'!I314,"")</f>
        <v/>
      </c>
      <c r="D718" s="15" t="str">
        <f t="shared" si="11"/>
        <v/>
      </c>
    </row>
    <row r="719" spans="1:4" s="13" customFormat="1" x14ac:dyDescent="0.2">
      <c r="A719" t="s">
        <v>1866</v>
      </c>
      <c r="B719" s="15" t="str">
        <f>IF('T2'!B315="x",'T2'!I315,"")</f>
        <v/>
      </c>
      <c r="C719" s="15" t="str">
        <f>IF('T2'!B315="x",'T2'!I315,"")</f>
        <v/>
      </c>
      <c r="D719" s="15" t="str">
        <f t="shared" si="11"/>
        <v/>
      </c>
    </row>
    <row r="720" spans="1:4" s="13" customFormat="1" x14ac:dyDescent="0.2">
      <c r="A720" t="s">
        <v>1866</v>
      </c>
      <c r="B720" s="15" t="str">
        <f>IF('T2'!B316="x",'T2'!I316,"")</f>
        <v/>
      </c>
      <c r="C720" s="15" t="str">
        <f>IF('T2'!B316="x",'T2'!I316,"")</f>
        <v/>
      </c>
      <c r="D720" s="15" t="str">
        <f t="shared" si="11"/>
        <v/>
      </c>
    </row>
    <row r="721" spans="1:4" s="13" customFormat="1" x14ac:dyDescent="0.2">
      <c r="A721" t="s">
        <v>1866</v>
      </c>
      <c r="B721" s="15" t="str">
        <f>IF('T2'!B317="x",'T2'!I317,"")</f>
        <v/>
      </c>
      <c r="C721" s="15" t="str">
        <f>IF('T2'!B317="x",'T2'!I317,"")</f>
        <v/>
      </c>
      <c r="D721" s="15" t="str">
        <f t="shared" si="11"/>
        <v/>
      </c>
    </row>
    <row r="722" spans="1:4" s="13" customFormat="1" x14ac:dyDescent="0.2">
      <c r="A722" t="s">
        <v>1866</v>
      </c>
      <c r="B722" s="15" t="str">
        <f>IF('T2'!B318="x",'T2'!I318,"")</f>
        <v/>
      </c>
      <c r="C722" s="15" t="str">
        <f>IF('T2'!B318="x",'T2'!I318,"")</f>
        <v/>
      </c>
      <c r="D722" s="15" t="str">
        <f t="shared" si="11"/>
        <v/>
      </c>
    </row>
    <row r="723" spans="1:4" s="13" customFormat="1" x14ac:dyDescent="0.2">
      <c r="A723" t="s">
        <v>1866</v>
      </c>
      <c r="B723" s="15" t="str">
        <f>IF('T2'!B319="x",'T2'!I319,"")</f>
        <v/>
      </c>
      <c r="C723" s="15" t="str">
        <f>IF('T2'!B319="x",'T2'!I319,"")</f>
        <v/>
      </c>
      <c r="D723" s="15" t="str">
        <f t="shared" si="11"/>
        <v/>
      </c>
    </row>
    <row r="724" spans="1:4" s="13" customFormat="1" x14ac:dyDescent="0.2">
      <c r="A724" t="s">
        <v>1866</v>
      </c>
      <c r="B724" s="15" t="str">
        <f>IF('T2'!B320="x",'T2'!I320,"")</f>
        <v/>
      </c>
      <c r="C724" s="15" t="str">
        <f>IF('T2'!B320="x",'T2'!I320,"")</f>
        <v/>
      </c>
      <c r="D724" s="15" t="str">
        <f t="shared" si="11"/>
        <v/>
      </c>
    </row>
    <row r="725" spans="1:4" s="13" customFormat="1" x14ac:dyDescent="0.2">
      <c r="A725" t="s">
        <v>1866</v>
      </c>
      <c r="B725" s="15" t="str">
        <f>IF('T2'!B321="x",'T2'!I321,"")</f>
        <v/>
      </c>
      <c r="C725" s="15" t="str">
        <f>IF('T2'!B321="x",'T2'!I321,"")</f>
        <v/>
      </c>
      <c r="D725" s="15" t="str">
        <f t="shared" si="11"/>
        <v/>
      </c>
    </row>
    <row r="726" spans="1:4" s="13" customFormat="1" x14ac:dyDescent="0.2">
      <c r="A726" t="s">
        <v>1866</v>
      </c>
      <c r="B726" s="15" t="str">
        <f>IF('T2'!B322="x",'T2'!I322,"")</f>
        <v/>
      </c>
      <c r="C726" s="15" t="str">
        <f>IF('T2'!B322="x",'T2'!I322,"")</f>
        <v/>
      </c>
      <c r="D726" s="15" t="str">
        <f t="shared" si="11"/>
        <v/>
      </c>
    </row>
    <row r="727" spans="1:4" s="13" customFormat="1" x14ac:dyDescent="0.2">
      <c r="A727" t="s">
        <v>1866</v>
      </c>
      <c r="B727" s="15" t="str">
        <f>IF('T2'!B323="x",'T2'!I323,"")</f>
        <v/>
      </c>
      <c r="C727" s="15" t="str">
        <f>IF('T2'!B323="x",'T2'!I323,"")</f>
        <v/>
      </c>
      <c r="D727" s="15" t="str">
        <f t="shared" si="11"/>
        <v/>
      </c>
    </row>
    <row r="728" spans="1:4" s="13" customFormat="1" x14ac:dyDescent="0.2">
      <c r="A728" t="s">
        <v>1866</v>
      </c>
      <c r="B728" s="15" t="str">
        <f>IF('T2'!B324="x",'T2'!I324,"")</f>
        <v/>
      </c>
      <c r="C728" s="15" t="str">
        <f>IF('T2'!B324="x",'T2'!I324,"")</f>
        <v/>
      </c>
      <c r="D728" s="15" t="str">
        <f t="shared" si="11"/>
        <v/>
      </c>
    </row>
    <row r="729" spans="1:4" s="13" customFormat="1" x14ac:dyDescent="0.2">
      <c r="A729" t="s">
        <v>1866</v>
      </c>
      <c r="B729" s="15" t="str">
        <f>IF('T2'!B325="x",'T2'!I325,"")</f>
        <v/>
      </c>
      <c r="C729" s="15" t="str">
        <f>IF('T2'!B325="x",'T2'!I325,"")</f>
        <v/>
      </c>
      <c r="D729" s="15" t="str">
        <f t="shared" si="11"/>
        <v/>
      </c>
    </row>
    <row r="730" spans="1:4" s="13" customFormat="1" x14ac:dyDescent="0.2">
      <c r="A730" t="s">
        <v>1866</v>
      </c>
      <c r="B730" s="15" t="str">
        <f>IF('T2'!B326="x",'T2'!I326,"")</f>
        <v/>
      </c>
      <c r="C730" s="15" t="str">
        <f>IF('T2'!B326="x",'T2'!I326,"")</f>
        <v/>
      </c>
      <c r="D730" s="15" t="str">
        <f t="shared" si="11"/>
        <v/>
      </c>
    </row>
    <row r="731" spans="1:4" s="13" customFormat="1" x14ac:dyDescent="0.2">
      <c r="A731" t="s">
        <v>1866</v>
      </c>
      <c r="B731" s="15" t="str">
        <f>IF('T2'!B327="x",'T2'!I327,"")</f>
        <v/>
      </c>
      <c r="C731" s="15" t="str">
        <f>IF('T2'!B327="x",'T2'!I327,"")</f>
        <v/>
      </c>
      <c r="D731" s="15" t="str">
        <f t="shared" si="11"/>
        <v/>
      </c>
    </row>
    <row r="732" spans="1:4" s="13" customFormat="1" x14ac:dyDescent="0.2">
      <c r="A732" t="s">
        <v>1866</v>
      </c>
      <c r="B732" s="15" t="str">
        <f>IF('T2'!B328="x",'T2'!I328,"")</f>
        <v/>
      </c>
      <c r="C732" s="15" t="str">
        <f>IF('T2'!B328="x",'T2'!I328,"")</f>
        <v/>
      </c>
      <c r="D732" s="15" t="str">
        <f t="shared" si="11"/>
        <v/>
      </c>
    </row>
    <row r="733" spans="1:4" s="13" customFormat="1" x14ac:dyDescent="0.2">
      <c r="A733" t="s">
        <v>1866</v>
      </c>
      <c r="B733" s="15" t="str">
        <f>IF('T2'!B329="x",'T2'!I329,"")</f>
        <v/>
      </c>
      <c r="C733" s="15" t="str">
        <f>IF('T2'!B329="x",'T2'!I329,"")</f>
        <v/>
      </c>
      <c r="D733" s="15" t="str">
        <f t="shared" si="11"/>
        <v/>
      </c>
    </row>
    <row r="734" spans="1:4" s="13" customFormat="1" x14ac:dyDescent="0.2">
      <c r="A734" t="s">
        <v>1866</v>
      </c>
      <c r="B734" s="15" t="str">
        <f>IF('T2'!B330="x",'T2'!I330,"")</f>
        <v/>
      </c>
      <c r="C734" s="15" t="str">
        <f>IF('T2'!B330="x",'T2'!I330,"")</f>
        <v/>
      </c>
      <c r="D734" s="15" t="str">
        <f t="shared" si="11"/>
        <v/>
      </c>
    </row>
    <row r="735" spans="1:4" s="13" customFormat="1" x14ac:dyDescent="0.2">
      <c r="A735" t="s">
        <v>1866</v>
      </c>
      <c r="B735" s="15" t="str">
        <f>IF('T2'!B331="x",'T2'!I331,"")</f>
        <v/>
      </c>
      <c r="C735" s="15" t="str">
        <f>IF('T2'!B331="x",'T2'!I331,"")</f>
        <v/>
      </c>
      <c r="D735" s="15" t="str">
        <f t="shared" si="11"/>
        <v/>
      </c>
    </row>
    <row r="736" spans="1:4" s="13" customFormat="1" x14ac:dyDescent="0.2">
      <c r="A736" t="s">
        <v>1866</v>
      </c>
      <c r="B736" s="15" t="str">
        <f>IF('T2'!B332="x",'T2'!I332,"")</f>
        <v/>
      </c>
      <c r="C736" s="15" t="str">
        <f>IF('T2'!B332="x",'T2'!I332,"")</f>
        <v/>
      </c>
      <c r="D736" s="15" t="str">
        <f t="shared" si="11"/>
        <v/>
      </c>
    </row>
    <row r="737" spans="1:4" s="13" customFormat="1" x14ac:dyDescent="0.2">
      <c r="A737" t="s">
        <v>1866</v>
      </c>
      <c r="B737" s="15" t="str">
        <f>IF('T2'!B333="x",'T2'!I333,"")</f>
        <v/>
      </c>
      <c r="C737" s="15" t="str">
        <f>IF('T2'!B333="x",'T2'!I333,"")</f>
        <v/>
      </c>
      <c r="D737" s="15" t="str">
        <f t="shared" si="11"/>
        <v/>
      </c>
    </row>
    <row r="738" spans="1:4" s="13" customFormat="1" x14ac:dyDescent="0.2">
      <c r="A738" t="s">
        <v>1866</v>
      </c>
      <c r="B738" s="15" t="str">
        <f>IF('T2'!B334="x",'T2'!I334,"")</f>
        <v/>
      </c>
      <c r="C738" s="15" t="str">
        <f>IF('T2'!B334="x",'T2'!I334,"")</f>
        <v/>
      </c>
      <c r="D738" s="15" t="str">
        <f t="shared" si="11"/>
        <v/>
      </c>
    </row>
    <row r="739" spans="1:4" s="13" customFormat="1" x14ac:dyDescent="0.2">
      <c r="A739" t="s">
        <v>1866</v>
      </c>
      <c r="B739" s="15" t="str">
        <f>IF('T2'!B335="x",'T2'!I335,"")</f>
        <v/>
      </c>
      <c r="C739" s="15" t="str">
        <f>IF('T2'!B335="x",'T2'!I335,"")</f>
        <v/>
      </c>
      <c r="D739" s="15" t="str">
        <f t="shared" si="11"/>
        <v/>
      </c>
    </row>
    <row r="740" spans="1:4" s="13" customFormat="1" x14ac:dyDescent="0.2">
      <c r="A740" t="s">
        <v>1866</v>
      </c>
      <c r="B740" s="15" t="str">
        <f>IF('T2'!B336="x",'T2'!I336,"")</f>
        <v/>
      </c>
      <c r="C740" s="15" t="str">
        <f>IF('T2'!B336="x",'T2'!I336,"")</f>
        <v/>
      </c>
      <c r="D740" s="15" t="str">
        <f t="shared" si="11"/>
        <v/>
      </c>
    </row>
    <row r="741" spans="1:4" s="13" customFormat="1" x14ac:dyDescent="0.2">
      <c r="A741" t="s">
        <v>1866</v>
      </c>
      <c r="B741" s="15" t="str">
        <f>IF('T2'!B337="x",'T2'!I337,"")</f>
        <v/>
      </c>
      <c r="C741" s="15" t="str">
        <f>IF('T2'!B337="x",'T2'!I337,"")</f>
        <v/>
      </c>
      <c r="D741" s="15" t="str">
        <f t="shared" si="11"/>
        <v/>
      </c>
    </row>
    <row r="742" spans="1:4" s="13" customFormat="1" x14ac:dyDescent="0.2">
      <c r="A742" t="s">
        <v>1866</v>
      </c>
      <c r="B742" s="15" t="str">
        <f>IF('T2'!B338="x",'T2'!I338,"")</f>
        <v/>
      </c>
      <c r="C742" s="15" t="str">
        <f>IF('T2'!B338="x",'T2'!I338,"")</f>
        <v/>
      </c>
      <c r="D742" s="15" t="str">
        <f t="shared" si="11"/>
        <v/>
      </c>
    </row>
    <row r="743" spans="1:4" s="13" customFormat="1" x14ac:dyDescent="0.2">
      <c r="A743" t="s">
        <v>1866</v>
      </c>
      <c r="B743" s="15" t="str">
        <f>IF('T2'!B339="x",'T2'!I339,"")</f>
        <v/>
      </c>
      <c r="C743" s="15" t="str">
        <f>IF('T2'!B339="x",'T2'!I339,"")</f>
        <v/>
      </c>
      <c r="D743" s="15" t="str">
        <f t="shared" si="11"/>
        <v/>
      </c>
    </row>
    <row r="744" spans="1:4" s="13" customFormat="1" x14ac:dyDescent="0.2">
      <c r="A744" t="s">
        <v>1866</v>
      </c>
      <c r="B744" s="15" t="str">
        <f>IF('T2'!B340="x",'T2'!I340,"")</f>
        <v/>
      </c>
      <c r="C744" s="15" t="str">
        <f>IF('T2'!B340="x",'T2'!I340,"")</f>
        <v/>
      </c>
      <c r="D744" s="15" t="str">
        <f t="shared" si="11"/>
        <v/>
      </c>
    </row>
    <row r="745" spans="1:4" s="13" customFormat="1" x14ac:dyDescent="0.2">
      <c r="A745" t="s">
        <v>1866</v>
      </c>
      <c r="B745" s="15" t="str">
        <f>IF('T2'!B341="x",'T2'!I341,"")</f>
        <v/>
      </c>
      <c r="C745" s="15" t="str">
        <f>IF('T2'!B341="x",'T2'!I341,"")</f>
        <v/>
      </c>
      <c r="D745" s="15" t="str">
        <f t="shared" si="11"/>
        <v/>
      </c>
    </row>
    <row r="746" spans="1:4" s="13" customFormat="1" x14ac:dyDescent="0.2">
      <c r="A746" t="s">
        <v>1866</v>
      </c>
      <c r="B746" s="15" t="str">
        <f>IF('T2'!B342="x",'T2'!I342,"")</f>
        <v/>
      </c>
      <c r="C746" s="15" t="str">
        <f>IF('T2'!B342="x",'T2'!I342,"")</f>
        <v/>
      </c>
      <c r="D746" s="15" t="str">
        <f t="shared" si="11"/>
        <v/>
      </c>
    </row>
    <row r="747" spans="1:4" s="13" customFormat="1" x14ac:dyDescent="0.2">
      <c r="A747" t="s">
        <v>1866</v>
      </c>
      <c r="B747" s="15" t="str">
        <f>IF('T2'!B343="x",'T2'!I343,"")</f>
        <v/>
      </c>
      <c r="C747" s="15" t="str">
        <f>IF('T2'!B343="x",'T2'!I343,"")</f>
        <v/>
      </c>
      <c r="D747" s="15" t="str">
        <f t="shared" si="11"/>
        <v/>
      </c>
    </row>
    <row r="748" spans="1:4" s="13" customFormat="1" x14ac:dyDescent="0.2">
      <c r="A748" t="s">
        <v>1866</v>
      </c>
      <c r="B748" s="15" t="str">
        <f>IF('T2'!B344="x",'T2'!I344,"")</f>
        <v/>
      </c>
      <c r="C748" s="15" t="str">
        <f>IF('T2'!B344="x",'T2'!I344,"")</f>
        <v/>
      </c>
      <c r="D748" s="15" t="str">
        <f t="shared" si="11"/>
        <v/>
      </c>
    </row>
    <row r="749" spans="1:4" s="13" customFormat="1" x14ac:dyDescent="0.2">
      <c r="A749" t="s">
        <v>1866</v>
      </c>
      <c r="B749" s="15" t="str">
        <f>IF('T2'!B345="x",'T2'!I345,"")</f>
        <v/>
      </c>
      <c r="C749" s="15" t="str">
        <f>IF('T2'!B345="x",'T2'!I345,"")</f>
        <v/>
      </c>
      <c r="D749" s="15" t="str">
        <f t="shared" si="11"/>
        <v/>
      </c>
    </row>
    <row r="750" spans="1:4" s="13" customFormat="1" x14ac:dyDescent="0.2">
      <c r="A750" t="s">
        <v>1866</v>
      </c>
      <c r="B750" s="15" t="str">
        <f>IF('T2'!B346="x",'T2'!I346,"")</f>
        <v/>
      </c>
      <c r="C750" s="15" t="str">
        <f>IF('T2'!B346="x",'T2'!I346,"")</f>
        <v/>
      </c>
      <c r="D750" s="15" t="str">
        <f t="shared" si="11"/>
        <v/>
      </c>
    </row>
    <row r="751" spans="1:4" s="13" customFormat="1" x14ac:dyDescent="0.2">
      <c r="A751" t="s">
        <v>1866</v>
      </c>
      <c r="B751" s="15" t="str">
        <f>IF('T2'!B347="x",'T2'!I347,"")</f>
        <v/>
      </c>
      <c r="C751" s="15" t="str">
        <f>IF('T2'!B347="x",'T2'!I347,"")</f>
        <v/>
      </c>
      <c r="D751" s="15" t="str">
        <f t="shared" si="11"/>
        <v/>
      </c>
    </row>
    <row r="752" spans="1:4" s="13" customFormat="1" x14ac:dyDescent="0.2">
      <c r="A752" t="s">
        <v>1866</v>
      </c>
      <c r="B752" s="15" t="str">
        <f>IF('T2'!B348="x",'T2'!I348,"")</f>
        <v/>
      </c>
      <c r="C752" s="15" t="str">
        <f>IF('T2'!B348="x",'T2'!I348,"")</f>
        <v/>
      </c>
      <c r="D752" s="15" t="str">
        <f t="shared" si="11"/>
        <v/>
      </c>
    </row>
    <row r="753" spans="1:4" s="13" customFormat="1" x14ac:dyDescent="0.2">
      <c r="A753" t="s">
        <v>1866</v>
      </c>
      <c r="B753" s="15" t="str">
        <f>IF('T2'!B349="x",'T2'!I349,"")</f>
        <v/>
      </c>
      <c r="C753" s="15" t="str">
        <f>IF('T2'!B349="x",'T2'!I349,"")</f>
        <v/>
      </c>
      <c r="D753" s="15" t="str">
        <f t="shared" si="11"/>
        <v/>
      </c>
    </row>
    <row r="754" spans="1:4" s="13" customFormat="1" x14ac:dyDescent="0.2">
      <c r="A754" t="s">
        <v>1866</v>
      </c>
      <c r="B754" s="15" t="str">
        <f>IF('T2'!B350="x",'T2'!I350,"")</f>
        <v/>
      </c>
      <c r="C754" s="15" t="str">
        <f>IF('T2'!B350="x",'T2'!I350,"")</f>
        <v/>
      </c>
      <c r="D754" s="15" t="str">
        <f t="shared" si="11"/>
        <v/>
      </c>
    </row>
    <row r="755" spans="1:4" s="13" customFormat="1" x14ac:dyDescent="0.2">
      <c r="A755" t="s">
        <v>1866</v>
      </c>
      <c r="B755" s="15" t="str">
        <f>IF('T2'!B351="x",'T2'!I351,"")</f>
        <v/>
      </c>
      <c r="C755" s="15" t="str">
        <f>IF('T2'!B351="x",'T2'!I351,"")</f>
        <v/>
      </c>
      <c r="D755" s="15" t="str">
        <f t="shared" si="11"/>
        <v/>
      </c>
    </row>
    <row r="756" spans="1:4" s="13" customFormat="1" x14ac:dyDescent="0.2">
      <c r="A756" t="s">
        <v>1866</v>
      </c>
      <c r="B756" s="15" t="str">
        <f>IF('T2'!B352="x",'T2'!I352,"")</f>
        <v/>
      </c>
      <c r="C756" s="15" t="str">
        <f>IF('T2'!B352="x",'T2'!I352,"")</f>
        <v/>
      </c>
      <c r="D756" s="15" t="str">
        <f t="shared" si="11"/>
        <v/>
      </c>
    </row>
    <row r="757" spans="1:4" s="13" customFormat="1" x14ac:dyDescent="0.2">
      <c r="A757" t="s">
        <v>1866</v>
      </c>
      <c r="B757" s="15" t="str">
        <f>IF('T2'!B353="x",'T2'!I353,"")</f>
        <v/>
      </c>
      <c r="C757" s="15" t="str">
        <f>IF('T2'!B353="x",'T2'!I353,"")</f>
        <v/>
      </c>
      <c r="D757" s="15" t="str">
        <f t="shared" si="11"/>
        <v/>
      </c>
    </row>
    <row r="758" spans="1:4" s="13" customFormat="1" x14ac:dyDescent="0.2">
      <c r="A758" t="s">
        <v>1866</v>
      </c>
      <c r="B758" s="15" t="str">
        <f>IF('T2'!B354="x",'T2'!I354,"")</f>
        <v/>
      </c>
      <c r="C758" s="15" t="str">
        <f>IF('T2'!B354="x",'T2'!I354,"")</f>
        <v/>
      </c>
      <c r="D758" s="15" t="str">
        <f t="shared" si="11"/>
        <v/>
      </c>
    </row>
    <row r="759" spans="1:4" s="13" customFormat="1" x14ac:dyDescent="0.2">
      <c r="A759" t="s">
        <v>1866</v>
      </c>
      <c r="B759" s="15" t="str">
        <f>IF('T2'!B355="x",'T2'!I355,"")</f>
        <v/>
      </c>
      <c r="C759" s="15" t="str">
        <f>IF('T2'!B355="x",'T2'!I355,"")</f>
        <v/>
      </c>
      <c r="D759" s="15" t="str">
        <f t="shared" si="11"/>
        <v/>
      </c>
    </row>
    <row r="760" spans="1:4" s="13" customFormat="1" x14ac:dyDescent="0.2">
      <c r="A760" t="s">
        <v>1866</v>
      </c>
      <c r="B760" s="15" t="str">
        <f>IF('T2'!B356="x",'T2'!I356,"")</f>
        <v/>
      </c>
      <c r="C760" s="15" t="str">
        <f>IF('T2'!B356="x",'T2'!I356,"")</f>
        <v/>
      </c>
      <c r="D760" s="15" t="str">
        <f t="shared" si="11"/>
        <v/>
      </c>
    </row>
    <row r="761" spans="1:4" s="13" customFormat="1" x14ac:dyDescent="0.2">
      <c r="A761" t="s">
        <v>1866</v>
      </c>
      <c r="B761" s="15" t="str">
        <f>IF('T2'!B357="x",'T2'!I357,"")</f>
        <v/>
      </c>
      <c r="C761" s="15" t="str">
        <f>IF('T2'!B357="x",'T2'!I357,"")</f>
        <v/>
      </c>
      <c r="D761" s="15" t="str">
        <f t="shared" si="11"/>
        <v/>
      </c>
    </row>
    <row r="762" spans="1:4" s="13" customFormat="1" x14ac:dyDescent="0.2">
      <c r="A762" t="s">
        <v>1866</v>
      </c>
      <c r="B762" s="15" t="str">
        <f>IF('T2'!B358="x",'T2'!I358,"")</f>
        <v/>
      </c>
      <c r="C762" s="15" t="str">
        <f>IF('T2'!B358="x",'T2'!I358,"")</f>
        <v/>
      </c>
      <c r="D762" s="15" t="str">
        <f t="shared" si="11"/>
        <v/>
      </c>
    </row>
    <row r="763" spans="1:4" s="13" customFormat="1" x14ac:dyDescent="0.2">
      <c r="A763" t="s">
        <v>1866</v>
      </c>
      <c r="B763" s="15" t="str">
        <f>IF('T2'!B359="x",'T2'!I359,"")</f>
        <v/>
      </c>
      <c r="C763" s="15" t="str">
        <f>IF('T2'!B359="x",'T2'!I359,"")</f>
        <v/>
      </c>
      <c r="D763" s="15" t="str">
        <f t="shared" si="11"/>
        <v/>
      </c>
    </row>
    <row r="764" spans="1:4" s="13" customFormat="1" x14ac:dyDescent="0.2">
      <c r="A764" t="s">
        <v>1866</v>
      </c>
      <c r="B764" s="15" t="str">
        <f>IF('T2'!B360="x",'T2'!I360,"")</f>
        <v/>
      </c>
      <c r="C764" s="15" t="str">
        <f>IF('T2'!B360="x",'T2'!I360,"")</f>
        <v/>
      </c>
      <c r="D764" s="15" t="str">
        <f t="shared" si="11"/>
        <v/>
      </c>
    </row>
    <row r="765" spans="1:4" s="13" customFormat="1" x14ac:dyDescent="0.2">
      <c r="A765" t="s">
        <v>1866</v>
      </c>
      <c r="B765" s="15" t="str">
        <f>IF('T2'!B361="x",'T2'!I361,"")</f>
        <v/>
      </c>
      <c r="C765" s="15" t="str">
        <f>IF('T2'!B361="x",'T2'!I361,"")</f>
        <v/>
      </c>
      <c r="D765" s="15" t="str">
        <f t="shared" si="11"/>
        <v/>
      </c>
    </row>
    <row r="766" spans="1:4" s="13" customFormat="1" x14ac:dyDescent="0.2">
      <c r="A766" t="s">
        <v>1866</v>
      </c>
      <c r="B766" s="15" t="str">
        <f>IF('T2'!B362="x",'T2'!I362,"")</f>
        <v/>
      </c>
      <c r="C766" s="15" t="str">
        <f>IF('T2'!B362="x",'T2'!I362,"")</f>
        <v/>
      </c>
      <c r="D766" s="15" t="str">
        <f t="shared" si="11"/>
        <v/>
      </c>
    </row>
    <row r="767" spans="1:4" s="13" customFormat="1" x14ac:dyDescent="0.2">
      <c r="A767" t="s">
        <v>1866</v>
      </c>
      <c r="B767" s="15" t="str">
        <f>IF('T2'!B363="x",'T2'!I363,"")</f>
        <v/>
      </c>
      <c r="C767" s="15" t="str">
        <f>IF('T2'!B363="x",'T2'!I363,"")</f>
        <v/>
      </c>
      <c r="D767" s="15" t="str">
        <f t="shared" si="11"/>
        <v/>
      </c>
    </row>
    <row r="768" spans="1:4" s="13" customFormat="1" x14ac:dyDescent="0.2">
      <c r="A768" t="s">
        <v>1866</v>
      </c>
      <c r="B768" s="15" t="str">
        <f>IF('T2'!B364="x",'T2'!I364,"")</f>
        <v/>
      </c>
      <c r="C768" s="15" t="str">
        <f>IF('T2'!B364="x",'T2'!I364,"")</f>
        <v/>
      </c>
      <c r="D768" s="15" t="str">
        <f t="shared" si="11"/>
        <v/>
      </c>
    </row>
    <row r="769" spans="1:4" s="13" customFormat="1" x14ac:dyDescent="0.2">
      <c r="A769" t="s">
        <v>1866</v>
      </c>
      <c r="B769" s="15" t="str">
        <f>IF('T2'!B365="x",'T2'!I365,"")</f>
        <v/>
      </c>
      <c r="C769" s="15" t="str">
        <f>IF('T2'!B365="x",'T2'!I365,"")</f>
        <v/>
      </c>
      <c r="D769" s="15" t="str">
        <f t="shared" ref="D769:D831" si="12">IF(ISERROR(VLOOKUP(C769,Tablesource,2,0)),"",VLOOKUP(C769,Tablesource,2,0))</f>
        <v/>
      </c>
    </row>
    <row r="770" spans="1:4" s="13" customFormat="1" x14ac:dyDescent="0.2">
      <c r="A770" t="s">
        <v>1866</v>
      </c>
      <c r="B770" s="15" t="str">
        <f>IF('T2'!B366="x",'T2'!I366,"")</f>
        <v/>
      </c>
      <c r="C770" s="15" t="str">
        <f>IF('T2'!B366="x",'T2'!I366,"")</f>
        <v/>
      </c>
      <c r="D770" s="15" t="str">
        <f t="shared" si="12"/>
        <v/>
      </c>
    </row>
    <row r="771" spans="1:4" s="13" customFormat="1" x14ac:dyDescent="0.2">
      <c r="A771" t="s">
        <v>1866</v>
      </c>
      <c r="B771" s="15" t="str">
        <f>IF('T2'!B367="x",'T2'!I367,"")</f>
        <v/>
      </c>
      <c r="C771" s="15" t="str">
        <f>IF('T2'!B367="x",'T2'!I367,"")</f>
        <v/>
      </c>
      <c r="D771" s="15" t="str">
        <f t="shared" si="12"/>
        <v/>
      </c>
    </row>
    <row r="772" spans="1:4" s="13" customFormat="1" x14ac:dyDescent="0.2">
      <c r="A772" t="s">
        <v>1866</v>
      </c>
      <c r="B772" s="15" t="str">
        <f>IF('T2'!B368="x",'T2'!I368,"")</f>
        <v/>
      </c>
      <c r="C772" s="15" t="str">
        <f>IF('T2'!B368="x",'T2'!I368,"")</f>
        <v/>
      </c>
      <c r="D772" s="15" t="str">
        <f t="shared" si="12"/>
        <v/>
      </c>
    </row>
    <row r="773" spans="1:4" s="13" customFormat="1" x14ac:dyDescent="0.2">
      <c r="A773" t="s">
        <v>1866</v>
      </c>
      <c r="B773" s="15" t="str">
        <f>IF('T2'!B369="x",'T2'!I369,"")</f>
        <v/>
      </c>
      <c r="C773" s="15" t="str">
        <f>IF('T2'!B369="x",'T2'!I369,"")</f>
        <v/>
      </c>
      <c r="D773" s="15" t="str">
        <f t="shared" si="12"/>
        <v/>
      </c>
    </row>
    <row r="774" spans="1:4" s="13" customFormat="1" x14ac:dyDescent="0.2">
      <c r="A774" t="s">
        <v>1866</v>
      </c>
      <c r="B774" s="15" t="str">
        <f>IF('T2'!B370="x",'T2'!I370,"")</f>
        <v/>
      </c>
      <c r="C774" s="15" t="str">
        <f>IF('T2'!B370="x",'T2'!I370,"")</f>
        <v/>
      </c>
      <c r="D774" s="15" t="str">
        <f t="shared" si="12"/>
        <v/>
      </c>
    </row>
    <row r="775" spans="1:4" s="13" customFormat="1" x14ac:dyDescent="0.2">
      <c r="A775" t="s">
        <v>1866</v>
      </c>
      <c r="B775" s="15" t="str">
        <f>IF('T2'!B371="x",'T2'!I371,"")</f>
        <v/>
      </c>
      <c r="C775" s="15" t="str">
        <f>IF('T2'!B371="x",'T2'!I371,"")</f>
        <v/>
      </c>
      <c r="D775" s="15" t="str">
        <f t="shared" si="12"/>
        <v/>
      </c>
    </row>
    <row r="776" spans="1:4" s="13" customFormat="1" x14ac:dyDescent="0.2">
      <c r="A776" t="s">
        <v>1866</v>
      </c>
      <c r="B776" s="15" t="str">
        <f>IF('T2'!B372="x",'T2'!I372,"")</f>
        <v/>
      </c>
      <c r="C776" s="15" t="str">
        <f>IF('T2'!B372="x",'T2'!I372,"")</f>
        <v/>
      </c>
      <c r="D776" s="15" t="str">
        <f t="shared" si="12"/>
        <v/>
      </c>
    </row>
    <row r="777" spans="1:4" s="13" customFormat="1" x14ac:dyDescent="0.2">
      <c r="A777" t="s">
        <v>1866</v>
      </c>
      <c r="B777" s="15" t="str">
        <f>IF('T2'!B373="x",'T2'!I373,"")</f>
        <v/>
      </c>
      <c r="C777" s="15" t="str">
        <f>IF('T2'!B373="x",'T2'!I373,"")</f>
        <v/>
      </c>
      <c r="D777" s="15" t="str">
        <f t="shared" si="12"/>
        <v/>
      </c>
    </row>
    <row r="778" spans="1:4" s="13" customFormat="1" x14ac:dyDescent="0.2">
      <c r="A778" t="s">
        <v>1866</v>
      </c>
      <c r="B778" s="15" t="str">
        <f>IF('T2'!B374="x",'T2'!I374,"")</f>
        <v/>
      </c>
      <c r="C778" s="15" t="str">
        <f>IF('T2'!B374="x",'T2'!I374,"")</f>
        <v/>
      </c>
      <c r="D778" s="15" t="str">
        <f t="shared" si="12"/>
        <v/>
      </c>
    </row>
    <row r="779" spans="1:4" s="13" customFormat="1" x14ac:dyDescent="0.2">
      <c r="A779" t="s">
        <v>1866</v>
      </c>
      <c r="B779" s="15" t="str">
        <f>IF('T2'!B375="x",'T2'!I375,"")</f>
        <v/>
      </c>
      <c r="C779" s="15" t="str">
        <f>IF('T2'!B375="x",'T2'!I375,"")</f>
        <v/>
      </c>
      <c r="D779" s="15" t="str">
        <f t="shared" si="12"/>
        <v/>
      </c>
    </row>
    <row r="780" spans="1:4" s="13" customFormat="1" x14ac:dyDescent="0.2">
      <c r="A780" t="s">
        <v>1866</v>
      </c>
      <c r="B780" s="15" t="str">
        <f>IF('T2'!B376="x",'T2'!I376,"")</f>
        <v/>
      </c>
      <c r="C780" s="15" t="str">
        <f>IF('T2'!B376="x",'T2'!I376,"")</f>
        <v/>
      </c>
      <c r="D780" s="15" t="str">
        <f t="shared" si="12"/>
        <v/>
      </c>
    </row>
    <row r="781" spans="1:4" s="13" customFormat="1" x14ac:dyDescent="0.2">
      <c r="A781" t="s">
        <v>1866</v>
      </c>
      <c r="B781" s="15" t="str">
        <f>IF('T2'!B377="x",'T2'!I377,"")</f>
        <v/>
      </c>
      <c r="C781" s="15" t="str">
        <f>IF('T2'!B377="x",'T2'!I377,"")</f>
        <v/>
      </c>
      <c r="D781" s="15" t="str">
        <f t="shared" si="12"/>
        <v/>
      </c>
    </row>
    <row r="782" spans="1:4" s="13" customFormat="1" x14ac:dyDescent="0.2">
      <c r="A782" t="s">
        <v>1866</v>
      </c>
      <c r="B782" s="15" t="str">
        <f>IF('T2'!B378="x",'T2'!I378,"")</f>
        <v/>
      </c>
      <c r="C782" s="15" t="str">
        <f>IF('T2'!B378="x",'T2'!I378,"")</f>
        <v/>
      </c>
      <c r="D782" s="15" t="str">
        <f t="shared" si="12"/>
        <v/>
      </c>
    </row>
    <row r="783" spans="1:4" s="13" customFormat="1" x14ac:dyDescent="0.2">
      <c r="A783" t="s">
        <v>1866</v>
      </c>
      <c r="B783" s="15" t="str">
        <f>IF('T2'!B379="x",'T2'!I379,"")</f>
        <v/>
      </c>
      <c r="C783" s="15" t="str">
        <f>IF('T2'!B379="x",'T2'!I379,"")</f>
        <v/>
      </c>
      <c r="D783" s="15" t="str">
        <f t="shared" si="12"/>
        <v/>
      </c>
    </row>
    <row r="784" spans="1:4" s="13" customFormat="1" x14ac:dyDescent="0.2">
      <c r="A784" t="s">
        <v>1866</v>
      </c>
      <c r="B784" s="15" t="str">
        <f>IF('T2'!B380="x",'T2'!I380,"")</f>
        <v/>
      </c>
      <c r="C784" s="15" t="str">
        <f>IF('T2'!B380="x",'T2'!I380,"")</f>
        <v/>
      </c>
      <c r="D784" s="15" t="str">
        <f t="shared" si="12"/>
        <v/>
      </c>
    </row>
    <row r="785" spans="1:4" s="13" customFormat="1" x14ac:dyDescent="0.2">
      <c r="A785" t="s">
        <v>1866</v>
      </c>
      <c r="B785" s="15" t="str">
        <f>IF('T2'!B381="x",'T2'!I381,"")</f>
        <v/>
      </c>
      <c r="C785" s="15" t="str">
        <f>IF('T2'!B381="x",'T2'!I381,"")</f>
        <v/>
      </c>
      <c r="D785" s="15" t="str">
        <f t="shared" si="12"/>
        <v/>
      </c>
    </row>
    <row r="786" spans="1:4" s="13" customFormat="1" x14ac:dyDescent="0.2">
      <c r="A786" t="s">
        <v>1866</v>
      </c>
      <c r="B786" s="15" t="str">
        <f>IF('T2'!B382="x",'T2'!I382,"")</f>
        <v/>
      </c>
      <c r="C786" s="15" t="str">
        <f>IF('T2'!B382="x",'T2'!I382,"")</f>
        <v/>
      </c>
      <c r="D786" s="15" t="str">
        <f t="shared" si="12"/>
        <v/>
      </c>
    </row>
    <row r="787" spans="1:4" s="13" customFormat="1" x14ac:dyDescent="0.2">
      <c r="A787" t="s">
        <v>1866</v>
      </c>
      <c r="B787" s="15" t="str">
        <f>IF('T2'!B383="x",'T2'!I383,"")</f>
        <v/>
      </c>
      <c r="C787" s="15" t="str">
        <f>IF('T2'!B383="x",'T2'!I383,"")</f>
        <v/>
      </c>
      <c r="D787" s="15" t="str">
        <f t="shared" si="12"/>
        <v/>
      </c>
    </row>
    <row r="788" spans="1:4" s="13" customFormat="1" x14ac:dyDescent="0.2">
      <c r="A788" t="s">
        <v>1866</v>
      </c>
      <c r="B788" s="15" t="str">
        <f>IF('T2'!B384="x",'T2'!I384,"")</f>
        <v/>
      </c>
      <c r="C788" s="15" t="str">
        <f>IF('T2'!B384="x",'T2'!I384,"")</f>
        <v/>
      </c>
      <c r="D788" s="15" t="str">
        <f t="shared" si="12"/>
        <v/>
      </c>
    </row>
    <row r="789" spans="1:4" s="13" customFormat="1" x14ac:dyDescent="0.2">
      <c r="A789" t="s">
        <v>1866</v>
      </c>
      <c r="B789" s="15" t="str">
        <f>IF('T2'!B385="x",'T2'!I385,"")</f>
        <v/>
      </c>
      <c r="C789" s="15" t="str">
        <f>IF('T2'!B385="x",'T2'!I385,"")</f>
        <v/>
      </c>
      <c r="D789" s="15" t="str">
        <f t="shared" si="12"/>
        <v/>
      </c>
    </row>
    <row r="790" spans="1:4" s="13" customFormat="1" x14ac:dyDescent="0.2">
      <c r="A790" t="s">
        <v>1866</v>
      </c>
      <c r="B790" s="15" t="str">
        <f>IF('T2'!B386="x",'T2'!I386,"")</f>
        <v/>
      </c>
      <c r="C790" s="15" t="str">
        <f>IF('T2'!B386="x",'T2'!I386,"")</f>
        <v/>
      </c>
      <c r="D790" s="15" t="str">
        <f t="shared" si="12"/>
        <v/>
      </c>
    </row>
    <row r="791" spans="1:4" s="13" customFormat="1" x14ac:dyDescent="0.2">
      <c r="A791" t="s">
        <v>1866</v>
      </c>
      <c r="B791" s="15" t="str">
        <f>IF('T2'!B387="x",'T2'!I387,"")</f>
        <v/>
      </c>
      <c r="C791" s="15" t="str">
        <f>IF('T2'!B387="x",'T2'!I387,"")</f>
        <v/>
      </c>
      <c r="D791" s="15" t="str">
        <f t="shared" si="12"/>
        <v/>
      </c>
    </row>
    <row r="792" spans="1:4" s="13" customFormat="1" x14ac:dyDescent="0.2">
      <c r="A792" t="s">
        <v>1866</v>
      </c>
      <c r="B792" s="15" t="str">
        <f>IF('T2'!B388="x",'T2'!I388,"")</f>
        <v/>
      </c>
      <c r="C792" s="15" t="str">
        <f>IF('T2'!B388="x",'T2'!I388,"")</f>
        <v/>
      </c>
      <c r="D792" s="15" t="str">
        <f t="shared" si="12"/>
        <v/>
      </c>
    </row>
    <row r="793" spans="1:4" s="13" customFormat="1" x14ac:dyDescent="0.2">
      <c r="A793" t="s">
        <v>1866</v>
      </c>
      <c r="B793" s="15" t="str">
        <f>IF('T2'!B389="x",'T2'!I389,"")</f>
        <v/>
      </c>
      <c r="C793" s="15" t="str">
        <f>IF('T2'!B389="x",'T2'!I389,"")</f>
        <v/>
      </c>
      <c r="D793" s="15" t="str">
        <f t="shared" si="12"/>
        <v/>
      </c>
    </row>
    <row r="794" spans="1:4" s="13" customFormat="1" x14ac:dyDescent="0.2">
      <c r="A794" t="s">
        <v>1866</v>
      </c>
      <c r="B794" s="15" t="str">
        <f>IF('T2'!B390="x",'T2'!I390,"")</f>
        <v/>
      </c>
      <c r="C794" s="15" t="str">
        <f>IF('T2'!B390="x",'T2'!I390,"")</f>
        <v/>
      </c>
      <c r="D794" s="15" t="str">
        <f t="shared" si="12"/>
        <v/>
      </c>
    </row>
    <row r="795" spans="1:4" s="13" customFormat="1" x14ac:dyDescent="0.2">
      <c r="A795" t="s">
        <v>1866</v>
      </c>
      <c r="B795" s="15" t="str">
        <f>IF('T2'!B391="x",'T2'!I391,"")</f>
        <v/>
      </c>
      <c r="C795" s="15" t="str">
        <f>IF('T2'!B391="x",'T2'!I391,"")</f>
        <v/>
      </c>
      <c r="D795" s="15" t="str">
        <f t="shared" si="12"/>
        <v/>
      </c>
    </row>
    <row r="796" spans="1:4" s="13" customFormat="1" x14ac:dyDescent="0.2">
      <c r="A796" t="s">
        <v>1866</v>
      </c>
      <c r="B796" s="15" t="str">
        <f>IF('T2'!B392="x",'T2'!I392,"")</f>
        <v/>
      </c>
      <c r="C796" s="15" t="str">
        <f>IF('T2'!B392="x",'T2'!I392,"")</f>
        <v/>
      </c>
      <c r="D796" s="15" t="str">
        <f t="shared" si="12"/>
        <v/>
      </c>
    </row>
    <row r="797" spans="1:4" s="13" customFormat="1" x14ac:dyDescent="0.2">
      <c r="A797" t="s">
        <v>1866</v>
      </c>
      <c r="B797" s="15" t="str">
        <f>IF('T2'!B393="x",'T2'!I393,"")</f>
        <v/>
      </c>
      <c r="C797" s="15" t="str">
        <f>IF('T2'!B393="x",'T2'!I393,"")</f>
        <v/>
      </c>
      <c r="D797" s="15" t="str">
        <f t="shared" si="12"/>
        <v/>
      </c>
    </row>
    <row r="798" spans="1:4" s="13" customFormat="1" x14ac:dyDescent="0.2">
      <c r="A798" t="s">
        <v>1866</v>
      </c>
      <c r="B798" s="15" t="str">
        <f>IF('T2'!B394="x",'T2'!I394,"")</f>
        <v/>
      </c>
      <c r="C798" s="15" t="str">
        <f>IF('T2'!B394="x",'T2'!I394,"")</f>
        <v/>
      </c>
      <c r="D798" s="15" t="str">
        <f t="shared" si="12"/>
        <v/>
      </c>
    </row>
    <row r="799" spans="1:4" s="13" customFormat="1" x14ac:dyDescent="0.2">
      <c r="A799" t="s">
        <v>1866</v>
      </c>
      <c r="B799" s="15" t="str">
        <f>IF('T2'!B395="x",'T2'!I395,"")</f>
        <v/>
      </c>
      <c r="C799" s="15" t="str">
        <f>IF('T2'!B395="x",'T2'!I395,"")</f>
        <v/>
      </c>
      <c r="D799" s="15" t="str">
        <f t="shared" si="12"/>
        <v/>
      </c>
    </row>
    <row r="800" spans="1:4" s="13" customFormat="1" x14ac:dyDescent="0.2">
      <c r="A800" t="s">
        <v>1866</v>
      </c>
      <c r="B800" s="15" t="str">
        <f>IF('T2'!B396="x",'T2'!I396,"")</f>
        <v/>
      </c>
      <c r="C800" s="15" t="str">
        <f>IF('T2'!B396="x",'T2'!I396,"")</f>
        <v/>
      </c>
      <c r="D800" s="15" t="str">
        <f t="shared" si="12"/>
        <v/>
      </c>
    </row>
    <row r="801" spans="1:4" s="13" customFormat="1" x14ac:dyDescent="0.2">
      <c r="A801" t="s">
        <v>1866</v>
      </c>
      <c r="B801" s="15" t="str">
        <f>IF('T2'!B397="x",'T2'!I397,"")</f>
        <v/>
      </c>
      <c r="C801" s="15" t="str">
        <f>IF('T2'!B397="x",'T2'!I397,"")</f>
        <v/>
      </c>
      <c r="D801" s="15" t="str">
        <f t="shared" si="12"/>
        <v/>
      </c>
    </row>
    <row r="802" spans="1:4" s="13" customFormat="1" x14ac:dyDescent="0.2">
      <c r="A802" t="s">
        <v>1866</v>
      </c>
      <c r="B802" s="15" t="str">
        <f>IF('T2'!B398="x",'T2'!I398,"")</f>
        <v/>
      </c>
      <c r="C802" s="15" t="str">
        <f>IF('T2'!B398="x",'T2'!I398,"")</f>
        <v/>
      </c>
      <c r="D802" s="15" t="str">
        <f t="shared" si="12"/>
        <v/>
      </c>
    </row>
    <row r="803" spans="1:4" s="13" customFormat="1" x14ac:dyDescent="0.2">
      <c r="A803" t="s">
        <v>1866</v>
      </c>
      <c r="B803" s="15" t="str">
        <f>IF('T2'!B399="x",'T2'!I399,"")</f>
        <v/>
      </c>
      <c r="C803" s="15" t="str">
        <f>IF('T2'!B399="x",'T2'!I399,"")</f>
        <v/>
      </c>
      <c r="D803" s="15" t="str">
        <f t="shared" si="12"/>
        <v/>
      </c>
    </row>
    <row r="804" spans="1:4" s="13" customFormat="1" x14ac:dyDescent="0.2">
      <c r="A804" t="s">
        <v>1866</v>
      </c>
      <c r="B804" s="15" t="str">
        <f>IF('T2'!B400="x",'T2'!I400,"")</f>
        <v/>
      </c>
      <c r="C804" s="15" t="str">
        <f>IF('T2'!B400="x",'T2'!I400,"")</f>
        <v/>
      </c>
      <c r="D804" s="15" t="str">
        <f t="shared" si="12"/>
        <v/>
      </c>
    </row>
    <row r="805" spans="1:4" s="13" customFormat="1" x14ac:dyDescent="0.2">
      <c r="A805" t="s">
        <v>1866</v>
      </c>
      <c r="B805" s="15" t="str">
        <f>IF('T2'!B401="x",'T2'!I401,"")</f>
        <v/>
      </c>
      <c r="C805" s="15" t="str">
        <f>IF('T2'!B401="x",'T2'!I401,"")</f>
        <v/>
      </c>
      <c r="D805" s="15" t="str">
        <f t="shared" si="12"/>
        <v/>
      </c>
    </row>
    <row r="806" spans="1:4" s="13" customFormat="1" x14ac:dyDescent="0.2">
      <c r="A806" t="s">
        <v>1866</v>
      </c>
      <c r="B806" s="15" t="str">
        <f>IF('T2'!B402="x",'T2'!I402,"")</f>
        <v/>
      </c>
      <c r="C806" s="15" t="str">
        <f>IF('T2'!B402="x",'T2'!I402,"")</f>
        <v/>
      </c>
      <c r="D806" s="15" t="str">
        <f t="shared" si="12"/>
        <v/>
      </c>
    </row>
    <row r="807" spans="1:4" s="13" customFormat="1" x14ac:dyDescent="0.2">
      <c r="A807" s="173" t="s">
        <v>1867</v>
      </c>
      <c r="B807" s="14" t="str">
        <f>IF('T3'!B15="x",'T3'!I15,"")</f>
        <v/>
      </c>
      <c r="C807" s="14" t="str">
        <f>IF('T3'!B15="x",'T3'!I15,"")</f>
        <v/>
      </c>
      <c r="D807" s="14" t="str">
        <f t="shared" si="12"/>
        <v/>
      </c>
    </row>
    <row r="808" spans="1:4" s="13" customFormat="1" x14ac:dyDescent="0.2">
      <c r="A808" s="13" t="s">
        <v>1867</v>
      </c>
      <c r="B808" s="15" t="str">
        <f>IF('T3'!B16="x",'T3'!I16,"")</f>
        <v/>
      </c>
      <c r="C808" s="15" t="str">
        <f>IF('T3'!B16="x",'T3'!I16,"")</f>
        <v/>
      </c>
      <c r="D808" s="15" t="str">
        <f t="shared" si="12"/>
        <v/>
      </c>
    </row>
    <row r="809" spans="1:4" s="13" customFormat="1" x14ac:dyDescent="0.2">
      <c r="A809" s="13" t="s">
        <v>1867</v>
      </c>
      <c r="B809" s="15" t="str">
        <f>IF('T3'!B17="x",'T3'!I17,"")</f>
        <v/>
      </c>
      <c r="C809" s="15" t="str">
        <f>IF('T3'!B17="x",'T3'!I17,"")</f>
        <v/>
      </c>
      <c r="D809" s="15" t="str">
        <f t="shared" si="12"/>
        <v/>
      </c>
    </row>
    <row r="810" spans="1:4" s="13" customFormat="1" x14ac:dyDescent="0.2">
      <c r="A810" s="13" t="s">
        <v>1867</v>
      </c>
      <c r="B810" s="15" t="str">
        <f>IF('T3'!B19="x",'T3'!I19,"")</f>
        <v/>
      </c>
      <c r="C810" s="15" t="str">
        <f>IF('T3'!B19="x",'T3'!I19,"")</f>
        <v/>
      </c>
      <c r="D810" s="15" t="str">
        <f t="shared" si="12"/>
        <v/>
      </c>
    </row>
    <row r="811" spans="1:4" s="13" customFormat="1" x14ac:dyDescent="0.2">
      <c r="A811" s="13" t="s">
        <v>1867</v>
      </c>
      <c r="B811" s="15" t="str">
        <f>IF('T3'!B20="x",'T3'!I20,"")</f>
        <v/>
      </c>
      <c r="C811" s="15" t="str">
        <f>IF('T3'!B20="x",'T3'!I20,"")</f>
        <v/>
      </c>
      <c r="D811" s="15" t="str">
        <f t="shared" si="12"/>
        <v/>
      </c>
    </row>
    <row r="812" spans="1:4" s="13" customFormat="1" x14ac:dyDescent="0.2">
      <c r="A812" s="13" t="s">
        <v>1867</v>
      </c>
      <c r="B812" s="15" t="str">
        <f>IF('T3'!B21="x",'T3'!I21,"")</f>
        <v/>
      </c>
      <c r="C812" s="15" t="str">
        <f>IF('T3'!B21="x",'T3'!I21,"")</f>
        <v/>
      </c>
      <c r="D812" s="15" t="str">
        <f t="shared" si="12"/>
        <v/>
      </c>
    </row>
    <row r="813" spans="1:4" s="13" customFormat="1" x14ac:dyDescent="0.2">
      <c r="A813" s="13" t="s">
        <v>1867</v>
      </c>
      <c r="B813" s="15" t="str">
        <f>IF('T3'!B22="x",'T3'!I22,"")</f>
        <v/>
      </c>
      <c r="C813" s="15" t="str">
        <f>IF('T3'!B22="x",'T3'!I22,"")</f>
        <v/>
      </c>
      <c r="D813" s="15" t="str">
        <f t="shared" si="12"/>
        <v/>
      </c>
    </row>
    <row r="814" spans="1:4" x14ac:dyDescent="0.2">
      <c r="A814" s="13" t="s">
        <v>1867</v>
      </c>
      <c r="B814" s="15" t="str">
        <f>IF('T3'!B23="x",'T3'!I23,"")</f>
        <v/>
      </c>
      <c r="C814" s="15" t="str">
        <f>IF('T3'!B23="x",'T3'!I23,"")</f>
        <v/>
      </c>
      <c r="D814" s="15" t="str">
        <f t="shared" si="12"/>
        <v/>
      </c>
    </row>
    <row r="815" spans="1:4" s="13" customFormat="1" x14ac:dyDescent="0.2">
      <c r="A815" s="13" t="s">
        <v>1867</v>
      </c>
      <c r="B815" s="15" t="str">
        <f>IF('T3'!B24="x",'T3'!I24,"")</f>
        <v/>
      </c>
      <c r="C815" s="15" t="str">
        <f>IF('T3'!B24="x",'T3'!I24,"")</f>
        <v/>
      </c>
      <c r="D815" s="15" t="str">
        <f t="shared" si="12"/>
        <v/>
      </c>
    </row>
    <row r="816" spans="1:4" s="13" customFormat="1" x14ac:dyDescent="0.2">
      <c r="A816" s="13" t="s">
        <v>1867</v>
      </c>
      <c r="B816" s="15" t="str">
        <f>IF('T3'!B25="x",'T3'!I25,"")</f>
        <v/>
      </c>
      <c r="C816" s="15" t="str">
        <f>IF('T3'!B25="x",'T3'!I25,"")</f>
        <v/>
      </c>
      <c r="D816" s="15" t="str">
        <f t="shared" si="12"/>
        <v/>
      </c>
    </row>
    <row r="817" spans="1:4" s="13" customFormat="1" x14ac:dyDescent="0.2">
      <c r="A817" s="13" t="s">
        <v>1867</v>
      </c>
      <c r="B817" s="15" t="str">
        <f>IF('T3'!B26="x",'T3'!I26,"")</f>
        <v/>
      </c>
      <c r="C817" s="15" t="str">
        <f>IF('T3'!B26="x",'T3'!I26,"")</f>
        <v/>
      </c>
      <c r="D817" s="15" t="str">
        <f t="shared" si="12"/>
        <v/>
      </c>
    </row>
    <row r="818" spans="1:4" s="13" customFormat="1" x14ac:dyDescent="0.2">
      <c r="A818" s="13" t="s">
        <v>1867</v>
      </c>
      <c r="B818" s="15" t="str">
        <f>IF('T3'!B27="x",'T3'!I27,"")</f>
        <v/>
      </c>
      <c r="C818" s="15" t="str">
        <f>IF('T3'!B27="x",'T3'!I27,"")</f>
        <v/>
      </c>
      <c r="D818" s="15" t="str">
        <f t="shared" si="12"/>
        <v/>
      </c>
    </row>
    <row r="819" spans="1:4" s="13" customFormat="1" x14ac:dyDescent="0.2">
      <c r="A819" s="13" t="s">
        <v>1867</v>
      </c>
      <c r="B819" s="15" t="str">
        <f>IF('T3'!B28="x",'T3'!I28,"")</f>
        <v/>
      </c>
      <c r="C819" s="15" t="str">
        <f>IF('T3'!B28="x",'T3'!I28,"")</f>
        <v/>
      </c>
      <c r="D819" s="15" t="str">
        <f t="shared" si="12"/>
        <v/>
      </c>
    </row>
    <row r="820" spans="1:4" s="13" customFormat="1" x14ac:dyDescent="0.2">
      <c r="A820" s="13" t="s">
        <v>1867</v>
      </c>
      <c r="B820" s="15" t="str">
        <f>IF('T3'!B29="x",'T3'!I29,"")</f>
        <v/>
      </c>
      <c r="C820" s="15" t="str">
        <f>IF('T3'!B29="x",'T3'!I29,"")</f>
        <v/>
      </c>
      <c r="D820" s="15" t="str">
        <f t="shared" si="12"/>
        <v/>
      </c>
    </row>
    <row r="821" spans="1:4" s="13" customFormat="1" x14ac:dyDescent="0.2">
      <c r="A821" s="13" t="s">
        <v>1867</v>
      </c>
      <c r="B821" s="15" t="str">
        <f>IF('T3'!B30="x",'T3'!I30,"")</f>
        <v/>
      </c>
      <c r="C821" s="15" t="str">
        <f>IF('T3'!B30="x",'T3'!I30,"")</f>
        <v/>
      </c>
      <c r="D821" s="15" t="str">
        <f t="shared" si="12"/>
        <v/>
      </c>
    </row>
    <row r="822" spans="1:4" s="13" customFormat="1" x14ac:dyDescent="0.2">
      <c r="A822" s="13" t="s">
        <v>1867</v>
      </c>
      <c r="B822" s="15" t="str">
        <f>IF('T3'!B31="x",'T3'!I31,"")</f>
        <v/>
      </c>
      <c r="C822" s="15" t="str">
        <f>IF('T3'!B31="x",'T3'!I31,"")</f>
        <v/>
      </c>
      <c r="D822" s="15" t="str">
        <f t="shared" si="12"/>
        <v/>
      </c>
    </row>
    <row r="823" spans="1:4" s="13" customFormat="1" x14ac:dyDescent="0.2">
      <c r="A823" s="13" t="s">
        <v>1867</v>
      </c>
      <c r="B823" s="15" t="str">
        <f>IF('T3'!B32="x",'T3'!I32,"")</f>
        <v/>
      </c>
      <c r="C823" s="15" t="str">
        <f>IF('T3'!B32="x",'T3'!I32,"")</f>
        <v/>
      </c>
      <c r="D823" s="15" t="str">
        <f t="shared" si="12"/>
        <v/>
      </c>
    </row>
    <row r="824" spans="1:4" s="13" customFormat="1" x14ac:dyDescent="0.2">
      <c r="A824" s="13" t="s">
        <v>1867</v>
      </c>
      <c r="B824" s="15" t="str">
        <f>IF('T3'!B33="x",'T3'!I33,"")</f>
        <v/>
      </c>
      <c r="C824" s="15" t="str">
        <f>IF('T3'!B33="x",'T3'!I33,"")</f>
        <v/>
      </c>
      <c r="D824" s="15" t="str">
        <f t="shared" si="12"/>
        <v/>
      </c>
    </row>
    <row r="825" spans="1:4" s="13" customFormat="1" x14ac:dyDescent="0.2">
      <c r="A825" s="13" t="s">
        <v>1867</v>
      </c>
      <c r="B825" s="15" t="str">
        <f>IF('T3'!B34="x",'T3'!I34,"")</f>
        <v/>
      </c>
      <c r="C825" s="15" t="str">
        <f>IF('T3'!B34="x",'T3'!I34,"")</f>
        <v/>
      </c>
      <c r="D825" s="15" t="str">
        <f t="shared" si="12"/>
        <v/>
      </c>
    </row>
    <row r="826" spans="1:4" s="13" customFormat="1" x14ac:dyDescent="0.2">
      <c r="A826" s="13" t="s">
        <v>1867</v>
      </c>
      <c r="B826" s="15" t="str">
        <f>IF('T3'!B35="x",'T3'!I35,"")</f>
        <v/>
      </c>
      <c r="C826" s="15" t="str">
        <f>IF('T3'!B35="x",'T3'!I35,"")</f>
        <v/>
      </c>
      <c r="D826" s="15" t="str">
        <f t="shared" si="12"/>
        <v/>
      </c>
    </row>
    <row r="827" spans="1:4" s="13" customFormat="1" x14ac:dyDescent="0.2">
      <c r="A827" s="13" t="s">
        <v>1867</v>
      </c>
      <c r="B827" s="15" t="str">
        <f>IF('T3'!B36="x",'T3'!I36,"")</f>
        <v/>
      </c>
      <c r="C827" s="15" t="str">
        <f>IF('T3'!B36="x",'T3'!I36,"")</f>
        <v/>
      </c>
      <c r="D827" s="15" t="str">
        <f t="shared" si="12"/>
        <v/>
      </c>
    </row>
    <row r="828" spans="1:4" s="13" customFormat="1" x14ac:dyDescent="0.2">
      <c r="A828" s="13" t="s">
        <v>1867</v>
      </c>
      <c r="B828" s="15" t="str">
        <f>IF('T3'!B37="x",'T3'!I37,"")</f>
        <v/>
      </c>
      <c r="C828" s="15" t="str">
        <f>IF('T3'!B37="x",'T3'!I37,"")</f>
        <v/>
      </c>
      <c r="D828" s="15" t="str">
        <f t="shared" si="12"/>
        <v/>
      </c>
    </row>
    <row r="829" spans="1:4" s="13" customFormat="1" x14ac:dyDescent="0.2">
      <c r="A829" s="13" t="s">
        <v>1867</v>
      </c>
      <c r="B829" s="15" t="str">
        <f>IF('T3'!B38="x",'T3'!I38,"")</f>
        <v/>
      </c>
      <c r="C829" s="15" t="str">
        <f>IF('T3'!B38="x",'T3'!I38,"")</f>
        <v/>
      </c>
      <c r="D829" s="15" t="str">
        <f t="shared" si="12"/>
        <v/>
      </c>
    </row>
    <row r="830" spans="1:4" s="13" customFormat="1" x14ac:dyDescent="0.2">
      <c r="A830" s="13" t="s">
        <v>1867</v>
      </c>
      <c r="B830" s="15" t="str">
        <f>IF('T3'!B39="x",'T3'!I39,"")</f>
        <v/>
      </c>
      <c r="C830" s="15" t="str">
        <f>IF('T3'!B39="x",'T3'!I39,"")</f>
        <v/>
      </c>
      <c r="D830" s="15" t="str">
        <f t="shared" si="12"/>
        <v/>
      </c>
    </row>
    <row r="831" spans="1:4" s="13" customFormat="1" x14ac:dyDescent="0.2">
      <c r="A831" s="13" t="s">
        <v>1867</v>
      </c>
      <c r="B831" s="15" t="str">
        <f>IF('T3'!B40="x",'T3'!I40,"")</f>
        <v/>
      </c>
      <c r="C831" s="15" t="str">
        <f>IF('T3'!B40="x",'T3'!I40,"")</f>
        <v/>
      </c>
      <c r="D831" s="15" t="str">
        <f t="shared" si="12"/>
        <v/>
      </c>
    </row>
    <row r="832" spans="1:4" s="13" customFormat="1" x14ac:dyDescent="0.2">
      <c r="A832" s="13" t="s">
        <v>1867</v>
      </c>
      <c r="B832" s="15" t="str">
        <f>IF('T3'!B41="x",'T3'!I41,"")</f>
        <v/>
      </c>
      <c r="C832" s="15" t="str">
        <f>IF('T3'!B41="x",'T3'!I41,"")</f>
        <v/>
      </c>
      <c r="D832" s="15" t="str">
        <f t="shared" ref="D832:D894" si="13">IF(ISERROR(VLOOKUP(C832,Tablesource,2,0)),"",VLOOKUP(C832,Tablesource,2,0))</f>
        <v/>
      </c>
    </row>
    <row r="833" spans="1:4" s="13" customFormat="1" x14ac:dyDescent="0.2">
      <c r="A833" s="13" t="s">
        <v>1867</v>
      </c>
      <c r="B833" s="15" t="str">
        <f>IF('T3'!B42="x",'T3'!I42,"")</f>
        <v/>
      </c>
      <c r="C833" s="15" t="str">
        <f>IF('T3'!B42="x",'T3'!I42,"")</f>
        <v/>
      </c>
      <c r="D833" s="15" t="str">
        <f t="shared" si="13"/>
        <v/>
      </c>
    </row>
    <row r="834" spans="1:4" s="13" customFormat="1" x14ac:dyDescent="0.2">
      <c r="A834" s="13" t="s">
        <v>1867</v>
      </c>
      <c r="B834" s="15" t="str">
        <f>IF('T3'!B43="x",'T3'!I43,"")</f>
        <v/>
      </c>
      <c r="C834" s="15" t="str">
        <f>IF('T3'!B43="x",'T3'!I43,"")</f>
        <v/>
      </c>
      <c r="D834" s="15" t="str">
        <f t="shared" si="13"/>
        <v/>
      </c>
    </row>
    <row r="835" spans="1:4" s="13" customFormat="1" x14ac:dyDescent="0.2">
      <c r="A835" s="13" t="s">
        <v>1867</v>
      </c>
      <c r="B835" s="15" t="str">
        <f>IF('T3'!B44="x",'T3'!I44,"")</f>
        <v/>
      </c>
      <c r="C835" s="15" t="str">
        <f>IF('T3'!B44="x",'T3'!I44,"")</f>
        <v/>
      </c>
      <c r="D835" s="15" t="str">
        <f t="shared" si="13"/>
        <v/>
      </c>
    </row>
    <row r="836" spans="1:4" s="13" customFormat="1" x14ac:dyDescent="0.2">
      <c r="A836" s="13" t="s">
        <v>1867</v>
      </c>
      <c r="B836" s="15" t="str">
        <f>IF('T3'!B45="x",'T3'!I45,"")</f>
        <v/>
      </c>
      <c r="C836" s="15" t="str">
        <f>IF('T3'!B45="x",'T3'!I45,"")</f>
        <v/>
      </c>
      <c r="D836" s="15" t="str">
        <f t="shared" si="13"/>
        <v/>
      </c>
    </row>
    <row r="837" spans="1:4" s="13" customFormat="1" x14ac:dyDescent="0.2">
      <c r="A837" s="13" t="s">
        <v>1867</v>
      </c>
      <c r="B837" s="15" t="str">
        <f>IF('T3'!B46="x",'T3'!I46,"")</f>
        <v/>
      </c>
      <c r="C837" s="15" t="str">
        <f>IF('T3'!B46="x",'T3'!I46,"")</f>
        <v/>
      </c>
      <c r="D837" s="15" t="str">
        <f t="shared" si="13"/>
        <v/>
      </c>
    </row>
    <row r="838" spans="1:4" s="13" customFormat="1" x14ac:dyDescent="0.2">
      <c r="A838" s="13" t="s">
        <v>1867</v>
      </c>
      <c r="B838" s="15" t="str">
        <f>IF('T3'!B47="x",'T3'!I47,"")</f>
        <v/>
      </c>
      <c r="C838" s="15" t="str">
        <f>IF('T3'!B47="x",'T3'!I47,"")</f>
        <v/>
      </c>
      <c r="D838" s="15" t="str">
        <f t="shared" si="13"/>
        <v/>
      </c>
    </row>
    <row r="839" spans="1:4" s="13" customFormat="1" x14ac:dyDescent="0.2">
      <c r="A839" s="13" t="s">
        <v>1867</v>
      </c>
      <c r="B839" s="15" t="str">
        <f>IF('T3'!B48="x",'T3'!I48,"")</f>
        <v/>
      </c>
      <c r="C839" s="15" t="str">
        <f>IF('T3'!B48="x",'T3'!I48,"")</f>
        <v/>
      </c>
      <c r="D839" s="15" t="str">
        <f t="shared" si="13"/>
        <v/>
      </c>
    </row>
    <row r="840" spans="1:4" s="13" customFormat="1" x14ac:dyDescent="0.2">
      <c r="A840" s="13" t="s">
        <v>1867</v>
      </c>
      <c r="B840" s="15" t="str">
        <f>IF('T3'!B49="x",'T3'!I49,"")</f>
        <v/>
      </c>
      <c r="C840" s="15" t="str">
        <f>IF('T3'!B49="x",'T3'!I49,"")</f>
        <v/>
      </c>
      <c r="D840" s="15" t="str">
        <f t="shared" si="13"/>
        <v/>
      </c>
    </row>
    <row r="841" spans="1:4" s="13" customFormat="1" x14ac:dyDescent="0.2">
      <c r="A841" s="13" t="s">
        <v>1867</v>
      </c>
      <c r="B841" s="15" t="str">
        <f>IF('T3'!B50="x",'T3'!I50,"")</f>
        <v/>
      </c>
      <c r="C841" s="15" t="str">
        <f>IF('T3'!B50="x",'T3'!I50,"")</f>
        <v/>
      </c>
      <c r="D841" s="15" t="str">
        <f t="shared" si="13"/>
        <v/>
      </c>
    </row>
    <row r="842" spans="1:4" s="13" customFormat="1" x14ac:dyDescent="0.2">
      <c r="A842" s="13" t="s">
        <v>1867</v>
      </c>
      <c r="B842" s="15" t="str">
        <f>IF('T3'!B51="x",'T3'!I51,"")</f>
        <v/>
      </c>
      <c r="C842" s="15" t="str">
        <f>IF('T3'!B51="x",'T3'!I51,"")</f>
        <v/>
      </c>
      <c r="D842" s="15" t="str">
        <f t="shared" si="13"/>
        <v/>
      </c>
    </row>
    <row r="843" spans="1:4" s="13" customFormat="1" x14ac:dyDescent="0.2">
      <c r="A843" s="13" t="s">
        <v>1867</v>
      </c>
      <c r="B843" s="15" t="str">
        <f>IF('T3'!B52="x",'T3'!I52,"")</f>
        <v/>
      </c>
      <c r="C843" s="15" t="str">
        <f>IF('T3'!B52="x",'T3'!I52,"")</f>
        <v/>
      </c>
      <c r="D843" s="15" t="str">
        <f t="shared" si="13"/>
        <v/>
      </c>
    </row>
    <row r="844" spans="1:4" s="13" customFormat="1" x14ac:dyDescent="0.2">
      <c r="A844" s="13" t="s">
        <v>1867</v>
      </c>
      <c r="B844" s="15" t="str">
        <f>IF('T3'!B53="x",'T3'!I53,"")</f>
        <v/>
      </c>
      <c r="C844" s="15" t="str">
        <f>IF('T3'!B53="x",'T3'!I53,"")</f>
        <v/>
      </c>
      <c r="D844" s="15" t="str">
        <f t="shared" si="13"/>
        <v/>
      </c>
    </row>
    <row r="845" spans="1:4" s="13" customFormat="1" x14ac:dyDescent="0.2">
      <c r="A845" s="13" t="s">
        <v>1867</v>
      </c>
      <c r="B845" s="15" t="str">
        <f>IF('T3'!B54="x",'T3'!I54,"")</f>
        <v/>
      </c>
      <c r="C845" s="15" t="str">
        <f>IF('T3'!B54="x",'T3'!I54,"")</f>
        <v/>
      </c>
      <c r="D845" s="15" t="str">
        <f t="shared" si="13"/>
        <v/>
      </c>
    </row>
    <row r="846" spans="1:4" s="13" customFormat="1" x14ac:dyDescent="0.2">
      <c r="A846" s="13" t="s">
        <v>1867</v>
      </c>
      <c r="B846" s="15" t="str">
        <f>IF('T3'!B55="x",'T3'!I55,"")</f>
        <v/>
      </c>
      <c r="C846" s="15" t="str">
        <f>IF('T3'!B55="x",'T3'!I55,"")</f>
        <v/>
      </c>
      <c r="D846" s="15" t="str">
        <f t="shared" si="13"/>
        <v/>
      </c>
    </row>
    <row r="847" spans="1:4" s="13" customFormat="1" x14ac:dyDescent="0.2">
      <c r="A847" s="13" t="s">
        <v>1867</v>
      </c>
      <c r="B847" s="15" t="str">
        <f>IF('T3'!B56="x",'T3'!I56,"")</f>
        <v/>
      </c>
      <c r="C847" s="15" t="str">
        <f>IF('T3'!B56="x",'T3'!I56,"")</f>
        <v/>
      </c>
      <c r="D847" s="15" t="str">
        <f t="shared" si="13"/>
        <v/>
      </c>
    </row>
    <row r="848" spans="1:4" s="13" customFormat="1" x14ac:dyDescent="0.2">
      <c r="A848" s="13" t="s">
        <v>1867</v>
      </c>
      <c r="B848" s="15" t="str">
        <f>IF('T3'!B57="x",'T3'!I57,"")</f>
        <v/>
      </c>
      <c r="C848" s="15" t="str">
        <f>IF('T3'!B57="x",'T3'!I57,"")</f>
        <v/>
      </c>
      <c r="D848" s="15" t="str">
        <f t="shared" si="13"/>
        <v/>
      </c>
    </row>
    <row r="849" spans="1:4" s="13" customFormat="1" x14ac:dyDescent="0.2">
      <c r="A849" s="13" t="s">
        <v>1867</v>
      </c>
      <c r="B849" s="15" t="str">
        <f>IF('T3'!B58="x",'T3'!I58,"")</f>
        <v/>
      </c>
      <c r="C849" s="15" t="str">
        <f>IF('T3'!B58="x",'T3'!I58,"")</f>
        <v/>
      </c>
      <c r="D849" s="15" t="str">
        <f t="shared" si="13"/>
        <v/>
      </c>
    </row>
    <row r="850" spans="1:4" s="13" customFormat="1" x14ac:dyDescent="0.2">
      <c r="A850" s="13" t="s">
        <v>1867</v>
      </c>
      <c r="B850" s="15" t="str">
        <f>IF('T3'!B59="x",'T3'!I59,"")</f>
        <v/>
      </c>
      <c r="C850" s="15" t="str">
        <f>IF('T3'!B59="x",'T3'!I59,"")</f>
        <v/>
      </c>
      <c r="D850" s="15" t="str">
        <f t="shared" si="13"/>
        <v/>
      </c>
    </row>
    <row r="851" spans="1:4" s="13" customFormat="1" x14ac:dyDescent="0.2">
      <c r="A851" s="13" t="s">
        <v>1867</v>
      </c>
      <c r="B851" s="15" t="str">
        <f>IF('T3'!B60="x",'T3'!I60,"")</f>
        <v/>
      </c>
      <c r="C851" s="15" t="str">
        <f>IF('T3'!B60="x",'T3'!I60,"")</f>
        <v/>
      </c>
      <c r="D851" s="15" t="str">
        <f t="shared" si="13"/>
        <v/>
      </c>
    </row>
    <row r="852" spans="1:4" s="13" customFormat="1" x14ac:dyDescent="0.2">
      <c r="A852" s="13" t="s">
        <v>1867</v>
      </c>
      <c r="B852" s="15" t="str">
        <f>IF('T3'!B61="x",'T3'!I61,"")</f>
        <v/>
      </c>
      <c r="C852" s="15" t="str">
        <f>IF('T3'!B61="x",'T3'!I61,"")</f>
        <v/>
      </c>
      <c r="D852" s="15" t="str">
        <f t="shared" si="13"/>
        <v/>
      </c>
    </row>
    <row r="853" spans="1:4" s="13" customFormat="1" x14ac:dyDescent="0.2">
      <c r="A853" s="13" t="s">
        <v>1867</v>
      </c>
      <c r="B853" s="15" t="str">
        <f>IF('T3'!B62="x",'T3'!I62,"")</f>
        <v/>
      </c>
      <c r="C853" s="15" t="str">
        <f>IF('T3'!B62="x",'T3'!I62,"")</f>
        <v/>
      </c>
      <c r="D853" s="15" t="str">
        <f t="shared" si="13"/>
        <v/>
      </c>
    </row>
    <row r="854" spans="1:4" s="13" customFormat="1" x14ac:dyDescent="0.2">
      <c r="A854" s="13" t="s">
        <v>1867</v>
      </c>
      <c r="B854" s="15" t="str">
        <f>IF('T3'!B63="x",'T3'!I63,"")</f>
        <v/>
      </c>
      <c r="C854" s="15" t="str">
        <f>IF('T3'!B63="x",'T3'!I63,"")</f>
        <v/>
      </c>
      <c r="D854" s="15" t="str">
        <f t="shared" si="13"/>
        <v/>
      </c>
    </row>
    <row r="855" spans="1:4" s="13" customFormat="1" x14ac:dyDescent="0.2">
      <c r="A855" s="13" t="s">
        <v>1867</v>
      </c>
      <c r="B855" s="15" t="str">
        <f>IF('T3'!B64="x",'T3'!I64,"")</f>
        <v/>
      </c>
      <c r="C855" s="15" t="str">
        <f>IF('T3'!B64="x",'T3'!I64,"")</f>
        <v/>
      </c>
      <c r="D855" s="15" t="str">
        <f t="shared" si="13"/>
        <v/>
      </c>
    </row>
    <row r="856" spans="1:4" s="13" customFormat="1" x14ac:dyDescent="0.2">
      <c r="A856" s="13" t="s">
        <v>1867</v>
      </c>
      <c r="B856" s="15" t="str">
        <f>IF('T3'!B65="x",'T3'!I65,"")</f>
        <v/>
      </c>
      <c r="C856" s="15" t="str">
        <f>IF('T3'!B65="x",'T3'!I65,"")</f>
        <v/>
      </c>
      <c r="D856" s="15" t="str">
        <f t="shared" si="13"/>
        <v/>
      </c>
    </row>
    <row r="857" spans="1:4" s="13" customFormat="1" x14ac:dyDescent="0.2">
      <c r="A857" s="13" t="s">
        <v>1867</v>
      </c>
      <c r="B857" s="15" t="str">
        <f>IF('T3'!B66="x",'T3'!I66,"")</f>
        <v/>
      </c>
      <c r="C857" s="15" t="str">
        <f>IF('T3'!B66="x",'T3'!I66,"")</f>
        <v/>
      </c>
      <c r="D857" s="15" t="str">
        <f t="shared" si="13"/>
        <v/>
      </c>
    </row>
    <row r="858" spans="1:4" s="13" customFormat="1" x14ac:dyDescent="0.2">
      <c r="A858" s="13" t="s">
        <v>1867</v>
      </c>
      <c r="B858" s="15" t="str">
        <f>IF('T3'!B67="x",'T3'!I67,"")</f>
        <v/>
      </c>
      <c r="C858" s="15" t="str">
        <f>IF('T3'!B67="x",'T3'!I67,"")</f>
        <v/>
      </c>
      <c r="D858" s="15" t="str">
        <f t="shared" si="13"/>
        <v/>
      </c>
    </row>
    <row r="859" spans="1:4" s="13" customFormat="1" x14ac:dyDescent="0.2">
      <c r="A859" s="13" t="s">
        <v>1867</v>
      </c>
      <c r="B859" s="15" t="str">
        <f>IF('T3'!B68="x",'T3'!I68,"")</f>
        <v/>
      </c>
      <c r="C859" s="15" t="str">
        <f>IF('T3'!B68="x",'T3'!I68,"")</f>
        <v/>
      </c>
      <c r="D859" s="15" t="str">
        <f t="shared" si="13"/>
        <v/>
      </c>
    </row>
    <row r="860" spans="1:4" s="13" customFormat="1" x14ac:dyDescent="0.2">
      <c r="A860" s="13" t="s">
        <v>1867</v>
      </c>
      <c r="B860" s="15" t="str">
        <f>IF('T3'!B69="x",'T3'!I69,"")</f>
        <v/>
      </c>
      <c r="C860" s="15" t="str">
        <f>IF('T3'!B69="x",'T3'!I69,"")</f>
        <v/>
      </c>
      <c r="D860" s="15" t="str">
        <f t="shared" si="13"/>
        <v/>
      </c>
    </row>
    <row r="861" spans="1:4" s="13" customFormat="1" x14ac:dyDescent="0.2">
      <c r="A861" s="13" t="s">
        <v>1867</v>
      </c>
      <c r="B861" s="15" t="str">
        <f>IF('T3'!B70="x",'T3'!I70,"")</f>
        <v/>
      </c>
      <c r="C861" s="15" t="str">
        <f>IF('T3'!B70="x",'T3'!I70,"")</f>
        <v/>
      </c>
      <c r="D861" s="15" t="str">
        <f t="shared" si="13"/>
        <v/>
      </c>
    </row>
    <row r="862" spans="1:4" s="13" customFormat="1" x14ac:dyDescent="0.2">
      <c r="A862" s="13" t="s">
        <v>1867</v>
      </c>
      <c r="B862" s="15" t="str">
        <f>IF('T3'!B71="x",'T3'!I71,"")</f>
        <v/>
      </c>
      <c r="C862" s="15" t="str">
        <f>IF('T3'!B71="x",'T3'!I71,"")</f>
        <v/>
      </c>
      <c r="D862" s="15" t="str">
        <f t="shared" si="13"/>
        <v/>
      </c>
    </row>
    <row r="863" spans="1:4" s="13" customFormat="1" x14ac:dyDescent="0.2">
      <c r="A863" s="13" t="s">
        <v>1867</v>
      </c>
      <c r="B863" s="15" t="str">
        <f>IF('T3'!B72="x",'T3'!I72,"")</f>
        <v/>
      </c>
      <c r="C863" s="15" t="str">
        <f>IF('T3'!B72="x",'T3'!I72,"")</f>
        <v/>
      </c>
      <c r="D863" s="15" t="str">
        <f t="shared" si="13"/>
        <v/>
      </c>
    </row>
    <row r="864" spans="1:4" s="13" customFormat="1" x14ac:dyDescent="0.2">
      <c r="A864" s="13" t="s">
        <v>1867</v>
      </c>
      <c r="B864" s="15" t="str">
        <f>IF('T3'!B73="x",'T3'!I73,"")</f>
        <v/>
      </c>
      <c r="C864" s="15" t="str">
        <f>IF('T3'!B73="x",'T3'!I73,"")</f>
        <v/>
      </c>
      <c r="D864" s="15" t="str">
        <f t="shared" si="13"/>
        <v/>
      </c>
    </row>
    <row r="865" spans="1:4" s="13" customFormat="1" x14ac:dyDescent="0.2">
      <c r="A865" s="13" t="s">
        <v>1867</v>
      </c>
      <c r="B865" s="15" t="str">
        <f>IF('T3'!B74="x",'T3'!I74,"")</f>
        <v/>
      </c>
      <c r="C865" s="15" t="str">
        <f>IF('T3'!B74="x",'T3'!I74,"")</f>
        <v/>
      </c>
      <c r="D865" s="15" t="str">
        <f t="shared" si="13"/>
        <v/>
      </c>
    </row>
    <row r="866" spans="1:4" s="13" customFormat="1" x14ac:dyDescent="0.2">
      <c r="A866" s="13" t="s">
        <v>1867</v>
      </c>
      <c r="B866" s="15" t="str">
        <f>IF('T3'!B75="x",'T3'!I75,"")</f>
        <v/>
      </c>
      <c r="C866" s="15" t="str">
        <f>IF('T3'!B75="x",'T3'!I75,"")</f>
        <v/>
      </c>
      <c r="D866" s="15" t="str">
        <f t="shared" si="13"/>
        <v/>
      </c>
    </row>
    <row r="867" spans="1:4" s="13" customFormat="1" x14ac:dyDescent="0.2">
      <c r="A867" s="13" t="s">
        <v>1867</v>
      </c>
      <c r="B867" s="15" t="str">
        <f>IF('T3'!B76="x",'T3'!I76,"")</f>
        <v/>
      </c>
      <c r="C867" s="15" t="str">
        <f>IF('T3'!B76="x",'T3'!I76,"")</f>
        <v/>
      </c>
      <c r="D867" s="15" t="str">
        <f t="shared" si="13"/>
        <v/>
      </c>
    </row>
    <row r="868" spans="1:4" s="13" customFormat="1" x14ac:dyDescent="0.2">
      <c r="A868" s="13" t="s">
        <v>1867</v>
      </c>
      <c r="B868" s="15" t="str">
        <f>IF('T3'!B77="x",'T3'!I77,"")</f>
        <v/>
      </c>
      <c r="C868" s="15" t="str">
        <f>IF('T3'!B77="x",'T3'!I77,"")</f>
        <v/>
      </c>
      <c r="D868" s="15" t="str">
        <f t="shared" si="13"/>
        <v/>
      </c>
    </row>
    <row r="869" spans="1:4" s="13" customFormat="1" x14ac:dyDescent="0.2">
      <c r="A869" s="13" t="s">
        <v>1867</v>
      </c>
      <c r="B869" s="15" t="str">
        <f>IF('T3'!B78="x",'T3'!I78,"")</f>
        <v/>
      </c>
      <c r="C869" s="15" t="str">
        <f>IF('T3'!B78="x",'T3'!I78,"")</f>
        <v/>
      </c>
      <c r="D869" s="15" t="str">
        <f t="shared" si="13"/>
        <v/>
      </c>
    </row>
    <row r="870" spans="1:4" s="13" customFormat="1" x14ac:dyDescent="0.2">
      <c r="A870" s="13" t="s">
        <v>1867</v>
      </c>
      <c r="B870" s="15" t="str">
        <f>IF('T3'!B79="x",'T3'!I79,"")</f>
        <v/>
      </c>
      <c r="C870" s="15" t="str">
        <f>IF('T3'!B79="x",'T3'!I79,"")</f>
        <v/>
      </c>
      <c r="D870" s="15" t="str">
        <f t="shared" si="13"/>
        <v/>
      </c>
    </row>
    <row r="871" spans="1:4" s="13" customFormat="1" x14ac:dyDescent="0.2">
      <c r="A871" s="13" t="s">
        <v>1867</v>
      </c>
      <c r="B871" s="15" t="str">
        <f>IF('T3'!B80="x",'T3'!I80,"")</f>
        <v/>
      </c>
      <c r="C871" s="15" t="str">
        <f>IF('T3'!B80="x",'T3'!I80,"")</f>
        <v/>
      </c>
      <c r="D871" s="15" t="str">
        <f t="shared" si="13"/>
        <v/>
      </c>
    </row>
    <row r="872" spans="1:4" s="13" customFormat="1" x14ac:dyDescent="0.2">
      <c r="A872" s="13" t="s">
        <v>1867</v>
      </c>
      <c r="B872" s="15" t="str">
        <f>IF('T3'!B81="x",'T3'!I81,"")</f>
        <v/>
      </c>
      <c r="C872" s="15" t="str">
        <f>IF('T3'!B81="x",'T3'!I81,"")</f>
        <v/>
      </c>
      <c r="D872" s="15" t="str">
        <f t="shared" si="13"/>
        <v/>
      </c>
    </row>
    <row r="873" spans="1:4" s="13" customFormat="1" x14ac:dyDescent="0.2">
      <c r="A873" s="13" t="s">
        <v>1867</v>
      </c>
      <c r="B873" s="15" t="str">
        <f>IF('T3'!B82="x",'T3'!I82,"")</f>
        <v/>
      </c>
      <c r="C873" s="15" t="str">
        <f>IF('T3'!B82="x",'T3'!I82,"")</f>
        <v/>
      </c>
      <c r="D873" s="15" t="str">
        <f t="shared" si="13"/>
        <v/>
      </c>
    </row>
    <row r="874" spans="1:4" s="13" customFormat="1" x14ac:dyDescent="0.2">
      <c r="A874" s="13" t="s">
        <v>1867</v>
      </c>
      <c r="B874" s="15" t="str">
        <f>IF('T3'!B83="x",'T3'!I83,"")</f>
        <v/>
      </c>
      <c r="C874" s="15" t="str">
        <f>IF('T3'!B83="x",'T3'!I83,"")</f>
        <v/>
      </c>
      <c r="D874" s="15" t="str">
        <f t="shared" si="13"/>
        <v/>
      </c>
    </row>
    <row r="875" spans="1:4" s="13" customFormat="1" x14ac:dyDescent="0.2">
      <c r="A875" s="13" t="s">
        <v>1867</v>
      </c>
      <c r="B875" s="15" t="str">
        <f>IF('T3'!B84="x",'T3'!I84,"")</f>
        <v/>
      </c>
      <c r="C875" s="15" t="str">
        <f>IF('T3'!B84="x",'T3'!I84,"")</f>
        <v/>
      </c>
      <c r="D875" s="15" t="str">
        <f t="shared" si="13"/>
        <v/>
      </c>
    </row>
    <row r="876" spans="1:4" s="13" customFormat="1" x14ac:dyDescent="0.2">
      <c r="A876" s="13" t="s">
        <v>1867</v>
      </c>
      <c r="B876" s="15" t="str">
        <f>IF('T3'!B85="x",'T3'!I85,"")</f>
        <v/>
      </c>
      <c r="C876" s="15" t="str">
        <f>IF('T3'!B85="x",'T3'!I85,"")</f>
        <v/>
      </c>
      <c r="D876" s="15" t="str">
        <f t="shared" si="13"/>
        <v/>
      </c>
    </row>
    <row r="877" spans="1:4" s="13" customFormat="1" x14ac:dyDescent="0.2">
      <c r="A877" s="13" t="s">
        <v>1867</v>
      </c>
      <c r="B877" s="15" t="str">
        <f>IF('T3'!B86="x",'T3'!I86,"")</f>
        <v/>
      </c>
      <c r="C877" s="15" t="str">
        <f>IF('T3'!B86="x",'T3'!I86,"")</f>
        <v/>
      </c>
      <c r="D877" s="15" t="str">
        <f t="shared" si="13"/>
        <v/>
      </c>
    </row>
    <row r="878" spans="1:4" s="13" customFormat="1" x14ac:dyDescent="0.2">
      <c r="A878" s="13" t="s">
        <v>1867</v>
      </c>
      <c r="B878" s="15" t="str">
        <f>IF('T3'!B87="x",'T3'!I87,"")</f>
        <v/>
      </c>
      <c r="C878" s="15" t="str">
        <f>IF('T3'!B87="x",'T3'!I87,"")</f>
        <v/>
      </c>
      <c r="D878" s="15" t="str">
        <f t="shared" si="13"/>
        <v/>
      </c>
    </row>
    <row r="879" spans="1:4" s="13" customFormat="1" x14ac:dyDescent="0.2">
      <c r="A879" s="13" t="s">
        <v>1867</v>
      </c>
      <c r="B879" s="15" t="str">
        <f>IF('T3'!B88="x",'T3'!I88,"")</f>
        <v/>
      </c>
      <c r="C879" s="15" t="str">
        <f>IF('T3'!B88="x",'T3'!I88,"")</f>
        <v/>
      </c>
      <c r="D879" s="15" t="str">
        <f t="shared" si="13"/>
        <v/>
      </c>
    </row>
    <row r="880" spans="1:4" s="13" customFormat="1" x14ac:dyDescent="0.2">
      <c r="A880" s="13" t="s">
        <v>1867</v>
      </c>
      <c r="B880" s="15" t="str">
        <f>IF('T3'!B89="x",'T3'!I89,"")</f>
        <v/>
      </c>
      <c r="C880" s="15" t="str">
        <f>IF('T3'!B89="x",'T3'!I89,"")</f>
        <v/>
      </c>
      <c r="D880" s="15" t="str">
        <f t="shared" si="13"/>
        <v/>
      </c>
    </row>
    <row r="881" spans="1:4" s="13" customFormat="1" x14ac:dyDescent="0.2">
      <c r="A881" s="13" t="s">
        <v>1867</v>
      </c>
      <c r="B881" s="15" t="str">
        <f>IF('T3'!B90="x",'T3'!I90,"")</f>
        <v/>
      </c>
      <c r="C881" s="15" t="str">
        <f>IF('T3'!B90="x",'T3'!I90,"")</f>
        <v/>
      </c>
      <c r="D881" s="15" t="str">
        <f t="shared" si="13"/>
        <v/>
      </c>
    </row>
    <row r="882" spans="1:4" s="13" customFormat="1" x14ac:dyDescent="0.2">
      <c r="A882" s="13" t="s">
        <v>1867</v>
      </c>
      <c r="B882" s="15" t="str">
        <f>IF('T3'!B91="x",'T3'!I91,"")</f>
        <v/>
      </c>
      <c r="C882" s="15" t="str">
        <f>IF('T3'!B91="x",'T3'!I91,"")</f>
        <v/>
      </c>
      <c r="D882" s="15" t="str">
        <f t="shared" si="13"/>
        <v/>
      </c>
    </row>
    <row r="883" spans="1:4" s="13" customFormat="1" x14ac:dyDescent="0.2">
      <c r="A883" s="13" t="s">
        <v>1867</v>
      </c>
      <c r="B883" s="15" t="str">
        <f>IF('T3'!B92="x",'T3'!I92,"")</f>
        <v/>
      </c>
      <c r="C883" s="15" t="str">
        <f>IF('T3'!B92="x",'T3'!I92,"")</f>
        <v/>
      </c>
      <c r="D883" s="15" t="str">
        <f t="shared" si="13"/>
        <v/>
      </c>
    </row>
    <row r="884" spans="1:4" s="13" customFormat="1" x14ac:dyDescent="0.2">
      <c r="A884" s="13" t="s">
        <v>1867</v>
      </c>
      <c r="B884" s="15" t="str">
        <f>IF('T3'!B93="x",'T3'!I93,"")</f>
        <v/>
      </c>
      <c r="C884" s="15" t="str">
        <f>IF('T3'!B93="x",'T3'!I93,"")</f>
        <v/>
      </c>
      <c r="D884" s="15" t="str">
        <f t="shared" si="13"/>
        <v/>
      </c>
    </row>
    <row r="885" spans="1:4" s="13" customFormat="1" x14ac:dyDescent="0.2">
      <c r="A885" s="13" t="s">
        <v>1867</v>
      </c>
      <c r="B885" s="15" t="str">
        <f>IF('T3'!B94="x",'T3'!I94,"")</f>
        <v/>
      </c>
      <c r="C885" s="15" t="str">
        <f>IF('T3'!B94="x",'T3'!I94,"")</f>
        <v/>
      </c>
      <c r="D885" s="15" t="str">
        <f t="shared" si="13"/>
        <v/>
      </c>
    </row>
    <row r="886" spans="1:4" s="13" customFormat="1" x14ac:dyDescent="0.2">
      <c r="A886" s="13" t="s">
        <v>1867</v>
      </c>
      <c r="B886" s="15" t="str">
        <f>IF('T3'!B95="x",'T3'!I95,"")</f>
        <v/>
      </c>
      <c r="C886" s="15" t="str">
        <f>IF('T3'!B95="x",'T3'!I95,"")</f>
        <v/>
      </c>
      <c r="D886" s="15" t="str">
        <f t="shared" si="13"/>
        <v/>
      </c>
    </row>
    <row r="887" spans="1:4" s="13" customFormat="1" x14ac:dyDescent="0.2">
      <c r="A887" s="13" t="s">
        <v>1867</v>
      </c>
      <c r="B887" s="15" t="str">
        <f>IF('T3'!B96="x",'T3'!I96,"")</f>
        <v/>
      </c>
      <c r="C887" s="15" t="str">
        <f>IF('T3'!B96="x",'T3'!I96,"")</f>
        <v/>
      </c>
      <c r="D887" s="15" t="str">
        <f t="shared" si="13"/>
        <v/>
      </c>
    </row>
    <row r="888" spans="1:4" s="13" customFormat="1" x14ac:dyDescent="0.2">
      <c r="A888" s="13" t="s">
        <v>1867</v>
      </c>
      <c r="B888" s="15" t="str">
        <f>IF('T3'!B97="x",'T3'!I97,"")</f>
        <v/>
      </c>
      <c r="C888" s="15" t="str">
        <f>IF('T3'!B97="x",'T3'!I97,"")</f>
        <v/>
      </c>
      <c r="D888" s="15" t="str">
        <f t="shared" si="13"/>
        <v/>
      </c>
    </row>
    <row r="889" spans="1:4" s="13" customFormat="1" x14ac:dyDescent="0.2">
      <c r="A889" s="13" t="s">
        <v>1867</v>
      </c>
      <c r="B889" s="15" t="str">
        <f>IF('T3'!B98="x",'T3'!I98,"")</f>
        <v/>
      </c>
      <c r="C889" s="15" t="str">
        <f>IF('T3'!B98="x",'T3'!I98,"")</f>
        <v/>
      </c>
      <c r="D889" s="15" t="str">
        <f t="shared" si="13"/>
        <v/>
      </c>
    </row>
    <row r="890" spans="1:4" s="13" customFormat="1" x14ac:dyDescent="0.2">
      <c r="A890" s="13" t="s">
        <v>1867</v>
      </c>
      <c r="B890" s="15" t="str">
        <f>IF('T3'!B99="x",'T3'!I99,"")</f>
        <v/>
      </c>
      <c r="C890" s="15" t="str">
        <f>IF('T3'!B99="x",'T3'!I99,"")</f>
        <v/>
      </c>
      <c r="D890" s="15" t="str">
        <f t="shared" si="13"/>
        <v/>
      </c>
    </row>
    <row r="891" spans="1:4" s="13" customFormat="1" x14ac:dyDescent="0.2">
      <c r="A891" s="13" t="s">
        <v>1867</v>
      </c>
      <c r="B891" s="15" t="str">
        <f>IF('T3'!B100="x",'T3'!I100,"")</f>
        <v/>
      </c>
      <c r="C891" s="15" t="str">
        <f>IF('T3'!B100="x",'T3'!I100,"")</f>
        <v/>
      </c>
      <c r="D891" s="15" t="str">
        <f t="shared" si="13"/>
        <v/>
      </c>
    </row>
    <row r="892" spans="1:4" s="13" customFormat="1" x14ac:dyDescent="0.2">
      <c r="A892" s="13" t="s">
        <v>1867</v>
      </c>
      <c r="B892" s="15" t="str">
        <f>IF('T3'!B101="x",'T3'!I101,"")</f>
        <v/>
      </c>
      <c r="C892" s="15" t="str">
        <f>IF('T3'!B101="x",'T3'!I101,"")</f>
        <v/>
      </c>
      <c r="D892" s="15" t="str">
        <f t="shared" si="13"/>
        <v/>
      </c>
    </row>
    <row r="893" spans="1:4" s="13" customFormat="1" x14ac:dyDescent="0.2">
      <c r="A893" s="13" t="s">
        <v>1867</v>
      </c>
      <c r="B893" s="15" t="str">
        <f>IF('T3'!B102="x",'T3'!I102,"")</f>
        <v/>
      </c>
      <c r="C893" s="15" t="str">
        <f>IF('T3'!B102="x",'T3'!I102,"")</f>
        <v/>
      </c>
      <c r="D893" s="15" t="str">
        <f t="shared" si="13"/>
        <v/>
      </c>
    </row>
    <row r="894" spans="1:4" s="13" customFormat="1" x14ac:dyDescent="0.2">
      <c r="A894" s="13" t="s">
        <v>1867</v>
      </c>
      <c r="B894" s="15" t="str">
        <f>IF('T3'!B103="x",'T3'!I103,"")</f>
        <v/>
      </c>
      <c r="C894" s="15" t="str">
        <f>IF('T3'!B103="x",'T3'!I103,"")</f>
        <v/>
      </c>
      <c r="D894" s="15" t="str">
        <f t="shared" si="13"/>
        <v/>
      </c>
    </row>
    <row r="895" spans="1:4" s="13" customFormat="1" x14ac:dyDescent="0.2">
      <c r="A895" s="13" t="s">
        <v>1867</v>
      </c>
      <c r="B895" s="15" t="str">
        <f>IF('T3'!B104="x",'T3'!I104,"")</f>
        <v/>
      </c>
      <c r="C895" s="15" t="str">
        <f>IF('T3'!B104="x",'T3'!I104,"")</f>
        <v/>
      </c>
      <c r="D895" s="15" t="str">
        <f t="shared" ref="D895:D958" si="14">IF(ISERROR(VLOOKUP(C895,Tablesource,2,0)),"",VLOOKUP(C895,Tablesource,2,0))</f>
        <v/>
      </c>
    </row>
    <row r="896" spans="1:4" s="13" customFormat="1" x14ac:dyDescent="0.2">
      <c r="A896" s="13" t="s">
        <v>1867</v>
      </c>
      <c r="B896" s="15" t="str">
        <f>IF('T3'!B105="x",'T3'!I105,"")</f>
        <v/>
      </c>
      <c r="C896" s="15" t="str">
        <f>IF('T3'!B105="x",'T3'!I105,"")</f>
        <v/>
      </c>
      <c r="D896" s="15" t="str">
        <f t="shared" si="14"/>
        <v/>
      </c>
    </row>
    <row r="897" spans="1:4" s="13" customFormat="1" x14ac:dyDescent="0.2">
      <c r="A897" s="13" t="s">
        <v>1867</v>
      </c>
      <c r="B897" s="15" t="str">
        <f>IF('T3'!B106="x",'T3'!I106,"")</f>
        <v/>
      </c>
      <c r="C897" s="15" t="str">
        <f>IF('T3'!B106="x",'T3'!I106,"")</f>
        <v/>
      </c>
      <c r="D897" s="15" t="str">
        <f t="shared" si="14"/>
        <v/>
      </c>
    </row>
    <row r="898" spans="1:4" s="13" customFormat="1" x14ac:dyDescent="0.2">
      <c r="A898" s="13" t="s">
        <v>1867</v>
      </c>
      <c r="B898" s="15" t="str">
        <f>IF('T3'!B107="x",'T3'!I107,"")</f>
        <v/>
      </c>
      <c r="C898" s="15" t="str">
        <f>IF('T3'!B107="x",'T3'!I107,"")</f>
        <v/>
      </c>
      <c r="D898" s="15" t="str">
        <f t="shared" si="14"/>
        <v/>
      </c>
    </row>
    <row r="899" spans="1:4" s="13" customFormat="1" x14ac:dyDescent="0.2">
      <c r="A899" s="13" t="s">
        <v>1867</v>
      </c>
      <c r="B899" s="15" t="str">
        <f>IF('T3'!B108="x",'T3'!I108,"")</f>
        <v/>
      </c>
      <c r="C899" s="15" t="str">
        <f>IF('T3'!B108="x",'T3'!I108,"")</f>
        <v/>
      </c>
      <c r="D899" s="15" t="str">
        <f t="shared" si="14"/>
        <v/>
      </c>
    </row>
    <row r="900" spans="1:4" s="13" customFormat="1" x14ac:dyDescent="0.2">
      <c r="A900" s="13" t="s">
        <v>1867</v>
      </c>
      <c r="B900" s="15" t="str">
        <f>IF('T3'!B109="x",'T3'!I109,"")</f>
        <v/>
      </c>
      <c r="C900" s="15" t="str">
        <f>IF('T3'!B109="x",'T3'!I109,"")</f>
        <v/>
      </c>
      <c r="D900" s="15" t="str">
        <f t="shared" si="14"/>
        <v/>
      </c>
    </row>
    <row r="901" spans="1:4" s="13" customFormat="1" x14ac:dyDescent="0.2">
      <c r="A901" s="13" t="s">
        <v>1867</v>
      </c>
      <c r="B901" s="15" t="str">
        <f>IF('T3'!B110="x",'T3'!I110,"")</f>
        <v/>
      </c>
      <c r="C901" s="15" t="str">
        <f>IF('T3'!B110="x",'T3'!I110,"")</f>
        <v/>
      </c>
      <c r="D901" s="15" t="str">
        <f t="shared" si="14"/>
        <v/>
      </c>
    </row>
    <row r="902" spans="1:4" s="13" customFormat="1" x14ac:dyDescent="0.2">
      <c r="A902" s="13" t="s">
        <v>1867</v>
      </c>
      <c r="B902" s="15" t="str">
        <f>IF('T3'!B111="x",'T3'!I111,"")</f>
        <v/>
      </c>
      <c r="C902" s="15" t="str">
        <f>IF('T3'!B111="x",'T3'!I111,"")</f>
        <v/>
      </c>
      <c r="D902" s="15" t="str">
        <f t="shared" si="14"/>
        <v/>
      </c>
    </row>
    <row r="903" spans="1:4" s="13" customFormat="1" x14ac:dyDescent="0.2">
      <c r="A903" s="13" t="s">
        <v>1867</v>
      </c>
      <c r="B903" s="15" t="str">
        <f>IF('T3'!B112="x",'T3'!I112,"")</f>
        <v/>
      </c>
      <c r="C903" s="15" t="str">
        <f>IF('T3'!B112="x",'T3'!I112,"")</f>
        <v/>
      </c>
      <c r="D903" s="15" t="str">
        <f t="shared" si="14"/>
        <v/>
      </c>
    </row>
    <row r="904" spans="1:4" s="13" customFormat="1" x14ac:dyDescent="0.2">
      <c r="A904" s="13" t="s">
        <v>1867</v>
      </c>
      <c r="B904" s="15" t="str">
        <f>IF('T3'!B113="x",'T3'!I113,"")</f>
        <v/>
      </c>
      <c r="C904" s="15" t="str">
        <f>IF('T3'!B113="x",'T3'!I113,"")</f>
        <v/>
      </c>
      <c r="D904" s="15" t="str">
        <f t="shared" si="14"/>
        <v/>
      </c>
    </row>
    <row r="905" spans="1:4" s="13" customFormat="1" x14ac:dyDescent="0.2">
      <c r="A905" s="13" t="s">
        <v>1867</v>
      </c>
      <c r="B905" s="15" t="str">
        <f>IF('T3'!B114="x",'T3'!I114,"")</f>
        <v/>
      </c>
      <c r="C905" s="15" t="str">
        <f>IF('T3'!B114="x",'T3'!I114,"")</f>
        <v/>
      </c>
      <c r="D905" s="15" t="str">
        <f t="shared" si="14"/>
        <v/>
      </c>
    </row>
    <row r="906" spans="1:4" s="13" customFormat="1" x14ac:dyDescent="0.2">
      <c r="A906" s="13" t="s">
        <v>1867</v>
      </c>
      <c r="B906" s="15" t="str">
        <f>IF('T3'!B115="x",'T3'!I115,"")</f>
        <v/>
      </c>
      <c r="C906" s="15" t="str">
        <f>IF('T3'!B115="x",'T3'!I115,"")</f>
        <v/>
      </c>
      <c r="D906" s="15" t="str">
        <f t="shared" si="14"/>
        <v/>
      </c>
    </row>
    <row r="907" spans="1:4" s="13" customFormat="1" x14ac:dyDescent="0.2">
      <c r="A907" s="13" t="s">
        <v>1867</v>
      </c>
      <c r="B907" s="15" t="str">
        <f>IF('T3'!B116="x",'T3'!I116,"")</f>
        <v/>
      </c>
      <c r="C907" s="15" t="str">
        <f>IF('T3'!B116="x",'T3'!I116,"")</f>
        <v/>
      </c>
      <c r="D907" s="15" t="str">
        <f t="shared" si="14"/>
        <v/>
      </c>
    </row>
    <row r="908" spans="1:4" s="13" customFormat="1" x14ac:dyDescent="0.2">
      <c r="A908" s="13" t="s">
        <v>1867</v>
      </c>
      <c r="B908" s="15" t="str">
        <f>IF('T3'!B117="x",'T3'!I117,"")</f>
        <v/>
      </c>
      <c r="C908" s="15" t="str">
        <f>IF('T3'!B117="x",'T3'!I117,"")</f>
        <v/>
      </c>
      <c r="D908" s="15" t="str">
        <f t="shared" si="14"/>
        <v/>
      </c>
    </row>
    <row r="909" spans="1:4" s="13" customFormat="1" x14ac:dyDescent="0.2">
      <c r="A909" s="13" t="s">
        <v>1867</v>
      </c>
      <c r="B909" s="15" t="str">
        <f>IF('T3'!B118="x",'T3'!I118,"")</f>
        <v/>
      </c>
      <c r="C909" s="15" t="str">
        <f>IF('T3'!B118="x",'T3'!I118,"")</f>
        <v/>
      </c>
      <c r="D909" s="15" t="str">
        <f t="shared" si="14"/>
        <v/>
      </c>
    </row>
    <row r="910" spans="1:4" s="13" customFormat="1" x14ac:dyDescent="0.2">
      <c r="A910" s="13" t="s">
        <v>1867</v>
      </c>
      <c r="B910" s="15" t="str">
        <f>IF('T3'!B119="x",'T3'!I119,"")</f>
        <v/>
      </c>
      <c r="C910" s="15" t="str">
        <f>IF('T3'!B119="x",'T3'!I119,"")</f>
        <v/>
      </c>
      <c r="D910" s="15" t="str">
        <f t="shared" si="14"/>
        <v/>
      </c>
    </row>
    <row r="911" spans="1:4" s="13" customFormat="1" x14ac:dyDescent="0.2">
      <c r="A911" s="13" t="s">
        <v>1867</v>
      </c>
      <c r="B911" s="15" t="str">
        <f>IF('T3'!B120="x",'T3'!I120,"")</f>
        <v/>
      </c>
      <c r="C911" s="15" t="str">
        <f>IF('T3'!B120="x",'T3'!I120,"")</f>
        <v/>
      </c>
      <c r="D911" s="15" t="str">
        <f t="shared" si="14"/>
        <v/>
      </c>
    </row>
    <row r="912" spans="1:4" s="13" customFormat="1" x14ac:dyDescent="0.2">
      <c r="A912" s="13" t="s">
        <v>1867</v>
      </c>
      <c r="B912" s="15" t="str">
        <f>IF('T3'!B121="x",'T3'!I121,"")</f>
        <v/>
      </c>
      <c r="C912" s="15" t="str">
        <f>IF('T3'!B121="x",'T3'!I121,"")</f>
        <v/>
      </c>
      <c r="D912" s="15" t="str">
        <f t="shared" si="14"/>
        <v/>
      </c>
    </row>
    <row r="913" spans="1:4" s="13" customFormat="1" x14ac:dyDescent="0.2">
      <c r="A913" s="13" t="s">
        <v>1867</v>
      </c>
      <c r="B913" s="15" t="str">
        <f>IF('T3'!B122="x",'T3'!I122,"")</f>
        <v/>
      </c>
      <c r="C913" s="15" t="str">
        <f>IF('T3'!B122="x",'T3'!I122,"")</f>
        <v/>
      </c>
      <c r="D913" s="15" t="str">
        <f t="shared" si="14"/>
        <v/>
      </c>
    </row>
    <row r="914" spans="1:4" s="13" customFormat="1" x14ac:dyDescent="0.2">
      <c r="A914" s="13" t="s">
        <v>1867</v>
      </c>
      <c r="B914" s="15" t="str">
        <f>IF('T3'!B123="x",'T3'!I123,"")</f>
        <v/>
      </c>
      <c r="C914" s="15" t="str">
        <f>IF('T3'!B123="x",'T3'!I123,"")</f>
        <v/>
      </c>
      <c r="D914" s="15" t="str">
        <f t="shared" si="14"/>
        <v/>
      </c>
    </row>
    <row r="915" spans="1:4" s="13" customFormat="1" x14ac:dyDescent="0.2">
      <c r="A915" s="13" t="s">
        <v>1867</v>
      </c>
      <c r="B915" s="15" t="str">
        <f>IF('T3'!B124="x",'T3'!I124,"")</f>
        <v/>
      </c>
      <c r="C915" s="15" t="str">
        <f>IF('T3'!B124="x",'T3'!I124,"")</f>
        <v/>
      </c>
      <c r="D915" s="15" t="str">
        <f t="shared" si="14"/>
        <v/>
      </c>
    </row>
    <row r="916" spans="1:4" s="13" customFormat="1" x14ac:dyDescent="0.2">
      <c r="A916" s="13" t="s">
        <v>1867</v>
      </c>
      <c r="B916" s="15" t="str">
        <f>IF('T3'!B125="x",'T3'!I125,"")</f>
        <v/>
      </c>
      <c r="C916" s="15" t="str">
        <f>IF('T3'!B125="x",'T3'!I125,"")</f>
        <v/>
      </c>
      <c r="D916" s="15" t="str">
        <f t="shared" si="14"/>
        <v/>
      </c>
    </row>
    <row r="917" spans="1:4" s="13" customFormat="1" x14ac:dyDescent="0.2">
      <c r="A917" s="13" t="s">
        <v>1867</v>
      </c>
      <c r="B917" s="15" t="str">
        <f>IF('T3'!B126="x",'T3'!I126,"")</f>
        <v/>
      </c>
      <c r="C917" s="15" t="str">
        <f>IF('T3'!B126="x",'T3'!I126,"")</f>
        <v/>
      </c>
      <c r="D917" s="15" t="str">
        <f t="shared" si="14"/>
        <v/>
      </c>
    </row>
    <row r="918" spans="1:4" s="13" customFormat="1" x14ac:dyDescent="0.2">
      <c r="A918" s="13" t="s">
        <v>1867</v>
      </c>
      <c r="B918" s="15" t="str">
        <f>IF('T3'!B127="x",'T3'!I127,"")</f>
        <v/>
      </c>
      <c r="C918" s="15" t="str">
        <f>IF('T3'!B127="x",'T3'!I127,"")</f>
        <v/>
      </c>
      <c r="D918" s="15" t="str">
        <f t="shared" si="14"/>
        <v/>
      </c>
    </row>
    <row r="919" spans="1:4" s="13" customFormat="1" x14ac:dyDescent="0.2">
      <c r="A919" s="13" t="s">
        <v>1867</v>
      </c>
      <c r="B919" s="15" t="str">
        <f>IF('T3'!B128="x",'T3'!I128,"")</f>
        <v/>
      </c>
      <c r="C919" s="15" t="str">
        <f>IF('T3'!B128="x",'T3'!I128,"")</f>
        <v/>
      </c>
      <c r="D919" s="15" t="str">
        <f t="shared" si="14"/>
        <v/>
      </c>
    </row>
    <row r="920" spans="1:4" s="13" customFormat="1" x14ac:dyDescent="0.2">
      <c r="A920" s="13" t="s">
        <v>1867</v>
      </c>
      <c r="B920" s="15" t="str">
        <f>IF('T3'!B129="x",'T3'!I129,"")</f>
        <v/>
      </c>
      <c r="C920" s="15" t="str">
        <f>IF('T3'!B129="x",'T3'!I129,"")</f>
        <v/>
      </c>
      <c r="D920" s="15" t="str">
        <f t="shared" si="14"/>
        <v/>
      </c>
    </row>
    <row r="921" spans="1:4" s="13" customFormat="1" x14ac:dyDescent="0.2">
      <c r="A921" s="13" t="s">
        <v>1867</v>
      </c>
      <c r="B921" s="15" t="str">
        <f>IF('T3'!B130="x",'T3'!I130,"")</f>
        <v/>
      </c>
      <c r="C921" s="15" t="str">
        <f>IF('T3'!B130="x",'T3'!I130,"")</f>
        <v/>
      </c>
      <c r="D921" s="15" t="str">
        <f t="shared" si="14"/>
        <v/>
      </c>
    </row>
    <row r="922" spans="1:4" s="13" customFormat="1" x14ac:dyDescent="0.2">
      <c r="A922" s="13" t="s">
        <v>1867</v>
      </c>
      <c r="B922" s="15" t="str">
        <f>IF('T3'!B131="x",'T3'!I131,"")</f>
        <v/>
      </c>
      <c r="C922" s="15" t="str">
        <f>IF('T3'!B131="x",'T3'!I131,"")</f>
        <v/>
      </c>
      <c r="D922" s="15" t="str">
        <f t="shared" si="14"/>
        <v/>
      </c>
    </row>
    <row r="923" spans="1:4" s="13" customFormat="1" x14ac:dyDescent="0.2">
      <c r="A923" s="13" t="s">
        <v>1867</v>
      </c>
      <c r="B923" s="15" t="str">
        <f>IF('T3'!B132="x",'T3'!I132,"")</f>
        <v/>
      </c>
      <c r="C923" s="15" t="str">
        <f>IF('T3'!B132="x",'T3'!I132,"")</f>
        <v/>
      </c>
      <c r="D923" s="15" t="str">
        <f t="shared" si="14"/>
        <v/>
      </c>
    </row>
    <row r="924" spans="1:4" s="13" customFormat="1" x14ac:dyDescent="0.2">
      <c r="A924" s="13" t="s">
        <v>1867</v>
      </c>
      <c r="B924" s="15" t="str">
        <f>IF('T3'!B133="x",'T3'!I133,"")</f>
        <v/>
      </c>
      <c r="C924" s="15" t="str">
        <f>IF('T3'!B133="x",'T3'!I133,"")</f>
        <v/>
      </c>
      <c r="D924" s="15" t="str">
        <f t="shared" si="14"/>
        <v/>
      </c>
    </row>
    <row r="925" spans="1:4" s="13" customFormat="1" x14ac:dyDescent="0.2">
      <c r="A925" s="13" t="s">
        <v>1867</v>
      </c>
      <c r="B925" s="15" t="str">
        <f>IF('T3'!B134="x",'T3'!I134,"")</f>
        <v/>
      </c>
      <c r="C925" s="15" t="str">
        <f>IF('T3'!B134="x",'T3'!I134,"")</f>
        <v/>
      </c>
      <c r="D925" s="15" t="str">
        <f t="shared" si="14"/>
        <v/>
      </c>
    </row>
    <row r="926" spans="1:4" s="13" customFormat="1" x14ac:dyDescent="0.2">
      <c r="A926" s="13" t="s">
        <v>1867</v>
      </c>
      <c r="B926" s="15" t="str">
        <f>IF('T3'!B135="x",'T3'!I135,"")</f>
        <v/>
      </c>
      <c r="C926" s="15" t="str">
        <f>IF('T3'!B135="x",'T3'!I135,"")</f>
        <v/>
      </c>
      <c r="D926" s="15" t="str">
        <f t="shared" si="14"/>
        <v/>
      </c>
    </row>
    <row r="927" spans="1:4" s="13" customFormat="1" x14ac:dyDescent="0.2">
      <c r="A927" s="13" t="s">
        <v>1867</v>
      </c>
      <c r="B927" s="15" t="str">
        <f>IF('T3'!B136="x",'T3'!I136,"")</f>
        <v/>
      </c>
      <c r="C927" s="15" t="str">
        <f>IF('T3'!B136="x",'T3'!I136,"")</f>
        <v/>
      </c>
      <c r="D927" s="15" t="str">
        <f t="shared" si="14"/>
        <v/>
      </c>
    </row>
    <row r="928" spans="1:4" s="13" customFormat="1" x14ac:dyDescent="0.2">
      <c r="A928" s="13" t="s">
        <v>1867</v>
      </c>
      <c r="B928" s="15" t="str">
        <f>IF('T3'!B137="x",'T3'!I137,"")</f>
        <v/>
      </c>
      <c r="C928" s="15" t="str">
        <f>IF('T3'!B137="x",'T3'!I137,"")</f>
        <v/>
      </c>
      <c r="D928" s="15" t="str">
        <f t="shared" si="14"/>
        <v/>
      </c>
    </row>
    <row r="929" spans="1:4" s="13" customFormat="1" x14ac:dyDescent="0.2">
      <c r="A929" s="13" t="s">
        <v>1867</v>
      </c>
      <c r="B929" s="15" t="str">
        <f>IF('T3'!B138="x",'T3'!I138,"")</f>
        <v/>
      </c>
      <c r="C929" s="15" t="str">
        <f>IF('T3'!B138="x",'T3'!I138,"")</f>
        <v/>
      </c>
      <c r="D929" s="15" t="str">
        <f t="shared" si="14"/>
        <v/>
      </c>
    </row>
    <row r="930" spans="1:4" s="13" customFormat="1" x14ac:dyDescent="0.2">
      <c r="A930" s="13" t="s">
        <v>1867</v>
      </c>
      <c r="B930" s="15" t="str">
        <f>IF('T3'!B139="x",'T3'!I139,"")</f>
        <v/>
      </c>
      <c r="C930" s="15" t="str">
        <f>IF('T3'!B139="x",'T3'!I139,"")</f>
        <v/>
      </c>
      <c r="D930" s="15" t="str">
        <f t="shared" si="14"/>
        <v/>
      </c>
    </row>
    <row r="931" spans="1:4" s="13" customFormat="1" x14ac:dyDescent="0.2">
      <c r="A931" s="13" t="s">
        <v>1867</v>
      </c>
      <c r="B931" s="15" t="str">
        <f>IF('T3'!B140="x",'T3'!I140,"")</f>
        <v/>
      </c>
      <c r="C931" s="15" t="str">
        <f>IF('T3'!B140="x",'T3'!I140,"")</f>
        <v/>
      </c>
      <c r="D931" s="15" t="str">
        <f t="shared" si="14"/>
        <v/>
      </c>
    </row>
    <row r="932" spans="1:4" s="13" customFormat="1" x14ac:dyDescent="0.2">
      <c r="A932" s="13" t="s">
        <v>1867</v>
      </c>
      <c r="B932" s="15" t="str">
        <f>IF('T3'!B141="x",'T3'!I141,"")</f>
        <v/>
      </c>
      <c r="C932" s="15" t="str">
        <f>IF('T3'!B141="x",'T3'!I141,"")</f>
        <v/>
      </c>
      <c r="D932" s="15" t="str">
        <f t="shared" si="14"/>
        <v/>
      </c>
    </row>
    <row r="933" spans="1:4" s="13" customFormat="1" x14ac:dyDescent="0.2">
      <c r="A933" s="13" t="s">
        <v>1867</v>
      </c>
      <c r="B933" s="15" t="str">
        <f>IF('T3'!B142="x",'T3'!I142,"")</f>
        <v/>
      </c>
      <c r="C933" s="15" t="str">
        <f>IF('T3'!B142="x",'T3'!I142,"")</f>
        <v/>
      </c>
      <c r="D933" s="15" t="str">
        <f t="shared" si="14"/>
        <v/>
      </c>
    </row>
    <row r="934" spans="1:4" s="13" customFormat="1" x14ac:dyDescent="0.2">
      <c r="A934" s="13" t="s">
        <v>1867</v>
      </c>
      <c r="B934" s="15" t="str">
        <f>IF('T3'!B143="x",'T3'!I143,"")</f>
        <v/>
      </c>
      <c r="C934" s="15" t="str">
        <f>IF('T3'!B143="x",'T3'!I143,"")</f>
        <v/>
      </c>
      <c r="D934" s="15" t="str">
        <f t="shared" si="14"/>
        <v/>
      </c>
    </row>
    <row r="935" spans="1:4" s="13" customFormat="1" x14ac:dyDescent="0.2">
      <c r="A935" s="13" t="s">
        <v>1867</v>
      </c>
      <c r="B935" s="15" t="str">
        <f>IF('T3'!B144="x",'T3'!I144,"")</f>
        <v/>
      </c>
      <c r="C935" s="15" t="str">
        <f>IF('T3'!B144="x",'T3'!I144,"")</f>
        <v/>
      </c>
      <c r="D935" s="15" t="str">
        <f t="shared" si="14"/>
        <v/>
      </c>
    </row>
    <row r="936" spans="1:4" s="13" customFormat="1" x14ac:dyDescent="0.2">
      <c r="A936" s="13" t="s">
        <v>1867</v>
      </c>
      <c r="B936" s="15" t="str">
        <f>IF('T3'!B145="x",'T3'!I145,"")</f>
        <v/>
      </c>
      <c r="C936" s="15" t="str">
        <f>IF('T3'!B145="x",'T3'!I145,"")</f>
        <v/>
      </c>
      <c r="D936" s="15" t="str">
        <f t="shared" si="14"/>
        <v/>
      </c>
    </row>
    <row r="937" spans="1:4" s="13" customFormat="1" x14ac:dyDescent="0.2">
      <c r="A937" s="13" t="s">
        <v>1867</v>
      </c>
      <c r="B937" s="15" t="str">
        <f>IF('T3'!B146="x",'T3'!I146,"")</f>
        <v/>
      </c>
      <c r="C937" s="15" t="str">
        <f>IF('T3'!B146="x",'T3'!I146,"")</f>
        <v/>
      </c>
      <c r="D937" s="15" t="str">
        <f t="shared" si="14"/>
        <v/>
      </c>
    </row>
    <row r="938" spans="1:4" s="13" customFormat="1" x14ac:dyDescent="0.2">
      <c r="A938" s="13" t="s">
        <v>1867</v>
      </c>
      <c r="B938" s="15" t="str">
        <f>IF('T3'!B147="x",'T3'!I147,"")</f>
        <v/>
      </c>
      <c r="C938" s="15" t="str">
        <f>IF('T3'!B147="x",'T3'!I147,"")</f>
        <v/>
      </c>
      <c r="D938" s="15" t="str">
        <f t="shared" si="14"/>
        <v/>
      </c>
    </row>
    <row r="939" spans="1:4" s="13" customFormat="1" x14ac:dyDescent="0.2">
      <c r="A939" s="13" t="s">
        <v>1867</v>
      </c>
      <c r="B939" s="15" t="str">
        <f>IF('T3'!B148="x",'T3'!I148,"")</f>
        <v/>
      </c>
      <c r="C939" s="15" t="str">
        <f>IF('T3'!B148="x",'T3'!I148,"")</f>
        <v/>
      </c>
      <c r="D939" s="15" t="str">
        <f t="shared" si="14"/>
        <v/>
      </c>
    </row>
    <row r="940" spans="1:4" s="13" customFormat="1" x14ac:dyDescent="0.2">
      <c r="A940" s="13" t="s">
        <v>1867</v>
      </c>
      <c r="B940" s="15" t="str">
        <f>IF('T3'!B149="x",'T3'!I149,"")</f>
        <v/>
      </c>
      <c r="C940" s="15" t="str">
        <f>IF('T3'!B149="x",'T3'!I149,"")</f>
        <v/>
      </c>
      <c r="D940" s="15" t="str">
        <f t="shared" si="14"/>
        <v/>
      </c>
    </row>
    <row r="941" spans="1:4" s="13" customFormat="1" x14ac:dyDescent="0.2">
      <c r="A941" s="13" t="s">
        <v>1867</v>
      </c>
      <c r="B941" s="15" t="str">
        <f>IF('T3'!B150="x",'T3'!I150,"")</f>
        <v/>
      </c>
      <c r="C941" s="15" t="str">
        <f>IF('T3'!B150="x",'T3'!I150,"")</f>
        <v/>
      </c>
      <c r="D941" s="15" t="str">
        <f t="shared" si="14"/>
        <v/>
      </c>
    </row>
    <row r="942" spans="1:4" s="13" customFormat="1" x14ac:dyDescent="0.2">
      <c r="A942" s="13" t="s">
        <v>1867</v>
      </c>
      <c r="B942" s="15" t="str">
        <f>IF('T3'!B151="x",'T3'!I151,"")</f>
        <v/>
      </c>
      <c r="C942" s="15" t="str">
        <f>IF('T3'!B151="x",'T3'!I151,"")</f>
        <v/>
      </c>
      <c r="D942" s="15" t="str">
        <f t="shared" si="14"/>
        <v/>
      </c>
    </row>
    <row r="943" spans="1:4" s="13" customFormat="1" x14ac:dyDescent="0.2">
      <c r="A943" s="13" t="s">
        <v>1867</v>
      </c>
      <c r="B943" s="15" t="str">
        <f>IF('T3'!B152="x",'T3'!I152,"")</f>
        <v/>
      </c>
      <c r="C943" s="15" t="str">
        <f>IF('T3'!B152="x",'T3'!I152,"")</f>
        <v/>
      </c>
      <c r="D943" s="15" t="str">
        <f t="shared" si="14"/>
        <v/>
      </c>
    </row>
    <row r="944" spans="1:4" s="13" customFormat="1" x14ac:dyDescent="0.2">
      <c r="A944" s="13" t="s">
        <v>1867</v>
      </c>
      <c r="B944" s="15" t="str">
        <f>IF('T3'!B153="x",'T3'!I153,"")</f>
        <v/>
      </c>
      <c r="C944" s="15" t="str">
        <f>IF('T3'!B153="x",'T3'!I153,"")</f>
        <v/>
      </c>
      <c r="D944" s="15" t="str">
        <f t="shared" si="14"/>
        <v/>
      </c>
    </row>
    <row r="945" spans="1:4" s="13" customFormat="1" x14ac:dyDescent="0.2">
      <c r="A945" s="13" t="s">
        <v>1867</v>
      </c>
      <c r="B945" s="15" t="str">
        <f>IF('T3'!B154="x",'T3'!I154,"")</f>
        <v/>
      </c>
      <c r="C945" s="15" t="str">
        <f>IF('T3'!B154="x",'T3'!I154,"")</f>
        <v/>
      </c>
      <c r="D945" s="15" t="str">
        <f t="shared" si="14"/>
        <v/>
      </c>
    </row>
    <row r="946" spans="1:4" s="13" customFormat="1" x14ac:dyDescent="0.2">
      <c r="A946" s="13" t="s">
        <v>1867</v>
      </c>
      <c r="B946" s="15" t="str">
        <f>IF('T3'!B155="x",'T3'!I155,"")</f>
        <v/>
      </c>
      <c r="C946" s="15" t="str">
        <f>IF('T3'!B155="x",'T3'!I155,"")</f>
        <v/>
      </c>
      <c r="D946" s="15" t="str">
        <f t="shared" si="14"/>
        <v/>
      </c>
    </row>
    <row r="947" spans="1:4" s="13" customFormat="1" x14ac:dyDescent="0.2">
      <c r="A947" s="13" t="s">
        <v>1867</v>
      </c>
      <c r="B947" s="15" t="str">
        <f>IF('T3'!B156="x",'T3'!I156,"")</f>
        <v/>
      </c>
      <c r="C947" s="15" t="str">
        <f>IF('T3'!B156="x",'T3'!I156,"")</f>
        <v/>
      </c>
      <c r="D947" s="15" t="str">
        <f t="shared" si="14"/>
        <v/>
      </c>
    </row>
    <row r="948" spans="1:4" s="13" customFormat="1" x14ac:dyDescent="0.2">
      <c r="A948" s="13" t="s">
        <v>1867</v>
      </c>
      <c r="B948" s="15" t="str">
        <f>IF('T3'!B157="x",'T3'!I157,"")</f>
        <v/>
      </c>
      <c r="C948" s="15" t="str">
        <f>IF('T3'!B157="x",'T3'!I157,"")</f>
        <v/>
      </c>
      <c r="D948" s="15" t="str">
        <f t="shared" si="14"/>
        <v/>
      </c>
    </row>
    <row r="949" spans="1:4" s="13" customFormat="1" x14ac:dyDescent="0.2">
      <c r="A949" s="13" t="s">
        <v>1867</v>
      </c>
      <c r="B949" s="15" t="str">
        <f>IF('T3'!B158="x",'T3'!I158,"")</f>
        <v/>
      </c>
      <c r="C949" s="15" t="str">
        <f>IF('T3'!B158="x",'T3'!I158,"")</f>
        <v/>
      </c>
      <c r="D949" s="15" t="str">
        <f t="shared" si="14"/>
        <v/>
      </c>
    </row>
    <row r="950" spans="1:4" s="13" customFormat="1" x14ac:dyDescent="0.2">
      <c r="A950" s="13" t="s">
        <v>1867</v>
      </c>
      <c r="B950" s="15" t="str">
        <f>IF('T3'!B159="x",'T3'!I159,"")</f>
        <v/>
      </c>
      <c r="C950" s="15" t="str">
        <f>IF('T3'!B159="x",'T3'!I159,"")</f>
        <v/>
      </c>
      <c r="D950" s="15" t="str">
        <f t="shared" si="14"/>
        <v/>
      </c>
    </row>
    <row r="951" spans="1:4" s="13" customFormat="1" x14ac:dyDescent="0.2">
      <c r="A951" s="13" t="s">
        <v>1867</v>
      </c>
      <c r="B951" s="15" t="str">
        <f>IF('T3'!B160="x",'T3'!I160,"")</f>
        <v/>
      </c>
      <c r="C951" s="15" t="str">
        <f>IF('T3'!B160="x",'T3'!I160,"")</f>
        <v/>
      </c>
      <c r="D951" s="15" t="str">
        <f t="shared" si="14"/>
        <v/>
      </c>
    </row>
    <row r="952" spans="1:4" s="13" customFormat="1" x14ac:dyDescent="0.2">
      <c r="A952" s="13" t="s">
        <v>1867</v>
      </c>
      <c r="B952" s="15" t="str">
        <f>IF('T3'!B161="x",'T3'!I161,"")</f>
        <v/>
      </c>
      <c r="C952" s="15" t="str">
        <f>IF('T3'!B161="x",'T3'!I161,"")</f>
        <v/>
      </c>
      <c r="D952" s="15" t="str">
        <f t="shared" si="14"/>
        <v/>
      </c>
    </row>
    <row r="953" spans="1:4" s="13" customFormat="1" x14ac:dyDescent="0.2">
      <c r="A953" s="13" t="s">
        <v>1867</v>
      </c>
      <c r="B953" s="15" t="str">
        <f>IF('T3'!B162="x",'T3'!I162,"")</f>
        <v/>
      </c>
      <c r="C953" s="15" t="str">
        <f>IF('T3'!B162="x",'T3'!I162,"")</f>
        <v/>
      </c>
      <c r="D953" s="15" t="str">
        <f t="shared" si="14"/>
        <v/>
      </c>
    </row>
    <row r="954" spans="1:4" s="13" customFormat="1" x14ac:dyDescent="0.2">
      <c r="A954" s="13" t="s">
        <v>1867</v>
      </c>
      <c r="B954" s="15" t="str">
        <f>IF('T3'!B163="x",'T3'!I163,"")</f>
        <v/>
      </c>
      <c r="C954" s="15" t="str">
        <f>IF('T3'!B163="x",'T3'!I163,"")</f>
        <v/>
      </c>
      <c r="D954" s="15" t="str">
        <f t="shared" si="14"/>
        <v/>
      </c>
    </row>
    <row r="955" spans="1:4" s="13" customFormat="1" x14ac:dyDescent="0.2">
      <c r="A955" s="13" t="s">
        <v>1867</v>
      </c>
      <c r="B955" s="15" t="str">
        <f>IF('T3'!B164="x",'T3'!I164,"")</f>
        <v/>
      </c>
      <c r="C955" s="15" t="str">
        <f>IF('T3'!B164="x",'T3'!I164,"")</f>
        <v/>
      </c>
      <c r="D955" s="15" t="str">
        <f t="shared" si="14"/>
        <v/>
      </c>
    </row>
    <row r="956" spans="1:4" s="13" customFormat="1" x14ac:dyDescent="0.2">
      <c r="A956" s="13" t="s">
        <v>1867</v>
      </c>
      <c r="B956" s="15" t="str">
        <f>IF('T3'!B165="x",'T3'!I165,"")</f>
        <v/>
      </c>
      <c r="C956" s="15" t="str">
        <f>IF('T3'!B165="x",'T3'!I165,"")</f>
        <v/>
      </c>
      <c r="D956" s="15" t="str">
        <f t="shared" si="14"/>
        <v/>
      </c>
    </row>
    <row r="957" spans="1:4" s="13" customFormat="1" x14ac:dyDescent="0.2">
      <c r="A957" s="13" t="s">
        <v>1867</v>
      </c>
      <c r="B957" s="15" t="str">
        <f>IF('T3'!B166="x",'T3'!I166,"")</f>
        <v/>
      </c>
      <c r="C957" s="15" t="str">
        <f>IF('T3'!B166="x",'T3'!I166,"")</f>
        <v/>
      </c>
      <c r="D957" s="15" t="str">
        <f t="shared" si="14"/>
        <v/>
      </c>
    </row>
    <row r="958" spans="1:4" s="13" customFormat="1" x14ac:dyDescent="0.2">
      <c r="A958" s="13" t="s">
        <v>1867</v>
      </c>
      <c r="B958" s="15" t="str">
        <f>IF('T3'!B167="x",'T3'!I167,"")</f>
        <v/>
      </c>
      <c r="C958" s="15" t="str">
        <f>IF('T3'!B167="x",'T3'!I167,"")</f>
        <v/>
      </c>
      <c r="D958" s="15" t="str">
        <f t="shared" si="14"/>
        <v/>
      </c>
    </row>
    <row r="959" spans="1:4" s="13" customFormat="1" x14ac:dyDescent="0.2">
      <c r="A959" s="13" t="s">
        <v>1867</v>
      </c>
      <c r="B959" s="15" t="str">
        <f>IF('T3'!B168="x",'T3'!I168,"")</f>
        <v/>
      </c>
      <c r="C959" s="15" t="str">
        <f>IF('T3'!B168="x",'T3'!I168,"")</f>
        <v/>
      </c>
      <c r="D959" s="15" t="str">
        <f t="shared" ref="D959:D1022" si="15">IF(ISERROR(VLOOKUP(C959,Tablesource,2,0)),"",VLOOKUP(C959,Tablesource,2,0))</f>
        <v/>
      </c>
    </row>
    <row r="960" spans="1:4" s="13" customFormat="1" x14ac:dyDescent="0.2">
      <c r="A960" s="13" t="s">
        <v>1867</v>
      </c>
      <c r="B960" s="15" t="str">
        <f>IF('T3'!B169="x",'T3'!I169,"")</f>
        <v/>
      </c>
      <c r="C960" s="15" t="str">
        <f>IF('T3'!B169="x",'T3'!I169,"")</f>
        <v/>
      </c>
      <c r="D960" s="15" t="str">
        <f t="shared" si="15"/>
        <v/>
      </c>
    </row>
    <row r="961" spans="1:4" s="13" customFormat="1" x14ac:dyDescent="0.2">
      <c r="A961" s="13" t="s">
        <v>1867</v>
      </c>
      <c r="B961" s="15" t="str">
        <f>IF('T3'!B170="x",'T3'!I170,"")</f>
        <v/>
      </c>
      <c r="C961" s="15" t="str">
        <f>IF('T3'!B170="x",'T3'!I170,"")</f>
        <v/>
      </c>
      <c r="D961" s="15" t="str">
        <f t="shared" si="15"/>
        <v/>
      </c>
    </row>
    <row r="962" spans="1:4" s="13" customFormat="1" x14ac:dyDescent="0.2">
      <c r="A962" s="13" t="s">
        <v>1867</v>
      </c>
      <c r="B962" s="15" t="str">
        <f>IF('T3'!B171="x",'T3'!I171,"")</f>
        <v/>
      </c>
      <c r="C962" s="15" t="str">
        <f>IF('T3'!B171="x",'T3'!I171,"")</f>
        <v/>
      </c>
      <c r="D962" s="15" t="str">
        <f t="shared" si="15"/>
        <v/>
      </c>
    </row>
    <row r="963" spans="1:4" s="13" customFormat="1" x14ac:dyDescent="0.2">
      <c r="A963" s="13" t="s">
        <v>1867</v>
      </c>
      <c r="B963" s="15" t="str">
        <f>IF('T3'!B172="x",'T3'!I172,"")</f>
        <v/>
      </c>
      <c r="C963" s="15" t="str">
        <f>IF('T3'!B172="x",'T3'!I172,"")</f>
        <v/>
      </c>
      <c r="D963" s="15" t="str">
        <f t="shared" si="15"/>
        <v/>
      </c>
    </row>
    <row r="964" spans="1:4" s="13" customFormat="1" x14ac:dyDescent="0.2">
      <c r="A964" s="13" t="s">
        <v>1867</v>
      </c>
      <c r="B964" s="15" t="str">
        <f>IF('T3'!B173="x",'T3'!I173,"")</f>
        <v/>
      </c>
      <c r="C964" s="15" t="str">
        <f>IF('T3'!B173="x",'T3'!I173,"")</f>
        <v/>
      </c>
      <c r="D964" s="15" t="str">
        <f t="shared" si="15"/>
        <v/>
      </c>
    </row>
    <row r="965" spans="1:4" s="13" customFormat="1" x14ac:dyDescent="0.2">
      <c r="A965" s="13" t="s">
        <v>1867</v>
      </c>
      <c r="B965" s="15" t="str">
        <f>IF('T3'!B174="x",'T3'!I174,"")</f>
        <v/>
      </c>
      <c r="C965" s="15" t="str">
        <f>IF('T3'!B174="x",'T3'!I174,"")</f>
        <v/>
      </c>
      <c r="D965" s="15" t="str">
        <f t="shared" si="15"/>
        <v/>
      </c>
    </row>
    <row r="966" spans="1:4" s="13" customFormat="1" x14ac:dyDescent="0.2">
      <c r="A966" s="13" t="s">
        <v>1867</v>
      </c>
      <c r="B966" s="15" t="str">
        <f>IF('T3'!B175="x",'T3'!I175,"")</f>
        <v/>
      </c>
      <c r="C966" s="15" t="str">
        <f>IF('T3'!B175="x",'T3'!I175,"")</f>
        <v/>
      </c>
      <c r="D966" s="15" t="str">
        <f t="shared" si="15"/>
        <v/>
      </c>
    </row>
    <row r="967" spans="1:4" s="13" customFormat="1" x14ac:dyDescent="0.2">
      <c r="A967" s="13" t="s">
        <v>1867</v>
      </c>
      <c r="B967" s="15" t="str">
        <f>IF('T3'!B176="x",'T3'!I176,"")</f>
        <v/>
      </c>
      <c r="C967" s="15" t="str">
        <f>IF('T3'!B176="x",'T3'!I176,"")</f>
        <v/>
      </c>
      <c r="D967" s="15" t="str">
        <f t="shared" si="15"/>
        <v/>
      </c>
    </row>
    <row r="968" spans="1:4" s="13" customFormat="1" x14ac:dyDescent="0.2">
      <c r="A968" s="13" t="s">
        <v>1867</v>
      </c>
      <c r="B968" s="15" t="str">
        <f>IF('T3'!B177="x",'T3'!I177,"")</f>
        <v/>
      </c>
      <c r="C968" s="15" t="str">
        <f>IF('T3'!B177="x",'T3'!I177,"")</f>
        <v/>
      </c>
      <c r="D968" s="15" t="str">
        <f t="shared" si="15"/>
        <v/>
      </c>
    </row>
    <row r="969" spans="1:4" s="13" customFormat="1" x14ac:dyDescent="0.2">
      <c r="A969" s="13" t="s">
        <v>1867</v>
      </c>
      <c r="B969" s="15" t="str">
        <f>IF('T3'!B178="x",'T3'!I178,"")</f>
        <v/>
      </c>
      <c r="C969" s="15" t="str">
        <f>IF('T3'!B178="x",'T3'!I178,"")</f>
        <v/>
      </c>
      <c r="D969" s="15" t="str">
        <f t="shared" si="15"/>
        <v/>
      </c>
    </row>
    <row r="970" spans="1:4" s="13" customFormat="1" x14ac:dyDescent="0.2">
      <c r="A970" s="13" t="s">
        <v>1867</v>
      </c>
      <c r="B970" s="15" t="str">
        <f>IF('T3'!B179="x",'T3'!I179,"")</f>
        <v/>
      </c>
      <c r="C970" s="15" t="str">
        <f>IF('T3'!B179="x",'T3'!I179,"")</f>
        <v/>
      </c>
      <c r="D970" s="15" t="str">
        <f t="shared" si="15"/>
        <v/>
      </c>
    </row>
    <row r="971" spans="1:4" s="13" customFormat="1" x14ac:dyDescent="0.2">
      <c r="A971" s="13" t="s">
        <v>1867</v>
      </c>
      <c r="B971" s="15" t="str">
        <f>IF('T3'!B180="x",'T3'!I180,"")</f>
        <v/>
      </c>
      <c r="C971" s="15" t="str">
        <f>IF('T3'!B180="x",'T3'!I180,"")</f>
        <v/>
      </c>
      <c r="D971" s="15" t="str">
        <f t="shared" si="15"/>
        <v/>
      </c>
    </row>
    <row r="972" spans="1:4" s="13" customFormat="1" x14ac:dyDescent="0.2">
      <c r="A972" s="13" t="s">
        <v>1867</v>
      </c>
      <c r="B972" s="15" t="str">
        <f>IF('T3'!B181="x",'T3'!I181,"")</f>
        <v/>
      </c>
      <c r="C972" s="15" t="str">
        <f>IF('T3'!B181="x",'T3'!I181,"")</f>
        <v/>
      </c>
      <c r="D972" s="15" t="str">
        <f t="shared" si="15"/>
        <v/>
      </c>
    </row>
    <row r="973" spans="1:4" s="13" customFormat="1" x14ac:dyDescent="0.2">
      <c r="A973" s="13" t="s">
        <v>1867</v>
      </c>
      <c r="B973" s="15" t="str">
        <f>IF('T3'!B182="x",'T3'!I182,"")</f>
        <v/>
      </c>
      <c r="C973" s="15" t="str">
        <f>IF('T3'!B182="x",'T3'!I182,"")</f>
        <v/>
      </c>
      <c r="D973" s="15" t="str">
        <f t="shared" si="15"/>
        <v/>
      </c>
    </row>
    <row r="974" spans="1:4" s="13" customFormat="1" x14ac:dyDescent="0.2">
      <c r="A974" s="13" t="s">
        <v>1867</v>
      </c>
      <c r="B974" s="15" t="str">
        <f>IF('T3'!B183="x",'T3'!I183,"")</f>
        <v/>
      </c>
      <c r="C974" s="15" t="str">
        <f>IF('T3'!B183="x",'T3'!I183,"")</f>
        <v/>
      </c>
      <c r="D974" s="15" t="str">
        <f t="shared" si="15"/>
        <v/>
      </c>
    </row>
    <row r="975" spans="1:4" s="13" customFormat="1" x14ac:dyDescent="0.2">
      <c r="A975" s="13" t="s">
        <v>1867</v>
      </c>
      <c r="B975" s="15" t="str">
        <f>IF('T3'!B184="x",'T3'!I184,"")</f>
        <v/>
      </c>
      <c r="C975" s="15" t="str">
        <f>IF('T3'!B184="x",'T3'!I184,"")</f>
        <v/>
      </c>
      <c r="D975" s="15" t="str">
        <f t="shared" si="15"/>
        <v/>
      </c>
    </row>
    <row r="976" spans="1:4" s="13" customFormat="1" x14ac:dyDescent="0.2">
      <c r="A976" s="13" t="s">
        <v>1867</v>
      </c>
      <c r="B976" s="15" t="str">
        <f>IF('T3'!B185="x",'T3'!I185,"")</f>
        <v/>
      </c>
      <c r="C976" s="15" t="str">
        <f>IF('T3'!B185="x",'T3'!I185,"")</f>
        <v/>
      </c>
      <c r="D976" s="15" t="str">
        <f t="shared" si="15"/>
        <v/>
      </c>
    </row>
    <row r="977" spans="1:4" s="13" customFormat="1" x14ac:dyDescent="0.2">
      <c r="A977" s="13" t="s">
        <v>1867</v>
      </c>
      <c r="B977" s="15" t="str">
        <f>IF('T3'!B186="x",'T3'!I186,"")</f>
        <v/>
      </c>
      <c r="C977" s="15" t="str">
        <f>IF('T3'!B186="x",'T3'!I186,"")</f>
        <v/>
      </c>
      <c r="D977" s="15" t="str">
        <f t="shared" si="15"/>
        <v/>
      </c>
    </row>
    <row r="978" spans="1:4" s="13" customFormat="1" x14ac:dyDescent="0.2">
      <c r="A978" s="13" t="s">
        <v>1867</v>
      </c>
      <c r="B978" s="15" t="str">
        <f>IF('T3'!B187="x",'T3'!I187,"")</f>
        <v/>
      </c>
      <c r="C978" s="15" t="str">
        <f>IF('T3'!B187="x",'T3'!I187,"")</f>
        <v/>
      </c>
      <c r="D978" s="15" t="str">
        <f t="shared" si="15"/>
        <v/>
      </c>
    </row>
    <row r="979" spans="1:4" s="13" customFormat="1" x14ac:dyDescent="0.2">
      <c r="A979" s="13" t="s">
        <v>1867</v>
      </c>
      <c r="B979" s="15" t="str">
        <f>IF('T3'!B188="x",'T3'!I188,"")</f>
        <v/>
      </c>
      <c r="C979" s="15" t="str">
        <f>IF('T3'!B188="x",'T3'!I188,"")</f>
        <v/>
      </c>
      <c r="D979" s="15" t="str">
        <f t="shared" si="15"/>
        <v/>
      </c>
    </row>
    <row r="980" spans="1:4" s="13" customFormat="1" x14ac:dyDescent="0.2">
      <c r="A980" s="13" t="s">
        <v>1867</v>
      </c>
      <c r="B980" s="15" t="str">
        <f>IF('T3'!B189="x",'T3'!I189,"")</f>
        <v/>
      </c>
      <c r="C980" s="15" t="str">
        <f>IF('T3'!B189="x",'T3'!I189,"")</f>
        <v/>
      </c>
      <c r="D980" s="15" t="str">
        <f t="shared" si="15"/>
        <v/>
      </c>
    </row>
    <row r="981" spans="1:4" s="13" customFormat="1" x14ac:dyDescent="0.2">
      <c r="A981" s="13" t="s">
        <v>1867</v>
      </c>
      <c r="B981" s="15" t="str">
        <f>IF('T3'!B190="x",'T3'!I190,"")</f>
        <v/>
      </c>
      <c r="C981" s="15" t="str">
        <f>IF('T3'!B190="x",'T3'!I190,"")</f>
        <v/>
      </c>
      <c r="D981" s="15" t="str">
        <f t="shared" si="15"/>
        <v/>
      </c>
    </row>
    <row r="982" spans="1:4" s="13" customFormat="1" x14ac:dyDescent="0.2">
      <c r="A982" s="13" t="s">
        <v>1867</v>
      </c>
      <c r="B982" s="15" t="str">
        <f>IF('T3'!B191="x",'T3'!I191,"")</f>
        <v/>
      </c>
      <c r="C982" s="15" t="str">
        <f>IF('T3'!B191="x",'T3'!I191,"")</f>
        <v/>
      </c>
      <c r="D982" s="15" t="str">
        <f t="shared" si="15"/>
        <v/>
      </c>
    </row>
    <row r="983" spans="1:4" s="13" customFormat="1" x14ac:dyDescent="0.2">
      <c r="A983" s="13" t="s">
        <v>1867</v>
      </c>
      <c r="B983" s="15" t="str">
        <f>IF('T3'!B192="x",'T3'!I192,"")</f>
        <v/>
      </c>
      <c r="C983" s="15" t="str">
        <f>IF('T3'!B192="x",'T3'!I192,"")</f>
        <v/>
      </c>
      <c r="D983" s="15" t="str">
        <f t="shared" si="15"/>
        <v/>
      </c>
    </row>
    <row r="984" spans="1:4" s="13" customFormat="1" x14ac:dyDescent="0.2">
      <c r="A984" s="13" t="s">
        <v>1867</v>
      </c>
      <c r="B984" s="15" t="str">
        <f>IF('T3'!B193="x",'T3'!I193,"")</f>
        <v/>
      </c>
      <c r="C984" s="15" t="str">
        <f>IF('T3'!B193="x",'T3'!I193,"")</f>
        <v/>
      </c>
      <c r="D984" s="15" t="str">
        <f t="shared" si="15"/>
        <v/>
      </c>
    </row>
    <row r="985" spans="1:4" s="13" customFormat="1" x14ac:dyDescent="0.2">
      <c r="A985" s="13" t="s">
        <v>1867</v>
      </c>
      <c r="B985" s="15" t="str">
        <f>IF('T3'!B194="x",'T3'!I194,"")</f>
        <v/>
      </c>
      <c r="C985" s="15" t="str">
        <f>IF('T3'!B194="x",'T3'!I194,"")</f>
        <v/>
      </c>
      <c r="D985" s="15" t="str">
        <f t="shared" si="15"/>
        <v/>
      </c>
    </row>
    <row r="986" spans="1:4" s="13" customFormat="1" x14ac:dyDescent="0.2">
      <c r="A986" s="13" t="s">
        <v>1867</v>
      </c>
      <c r="B986" s="15" t="str">
        <f>IF('T3'!B195="x",'T3'!I195,"")</f>
        <v/>
      </c>
      <c r="C986" s="15" t="str">
        <f>IF('T3'!B195="x",'T3'!I195,"")</f>
        <v/>
      </c>
      <c r="D986" s="15" t="str">
        <f t="shared" si="15"/>
        <v/>
      </c>
    </row>
    <row r="987" spans="1:4" s="13" customFormat="1" x14ac:dyDescent="0.2">
      <c r="A987" s="13" t="s">
        <v>1867</v>
      </c>
      <c r="B987" s="15" t="str">
        <f>IF('T3'!B196="x",'T3'!I196,"")</f>
        <v/>
      </c>
      <c r="C987" s="15" t="str">
        <f>IF('T3'!B196="x",'T3'!I196,"")</f>
        <v/>
      </c>
      <c r="D987" s="15" t="str">
        <f t="shared" si="15"/>
        <v/>
      </c>
    </row>
    <row r="988" spans="1:4" s="13" customFormat="1" x14ac:dyDescent="0.2">
      <c r="A988" s="13" t="s">
        <v>1867</v>
      </c>
      <c r="B988" s="15" t="str">
        <f>IF('T3'!B197="x",'T3'!I197,"")</f>
        <v/>
      </c>
      <c r="C988" s="15" t="str">
        <f>IF('T3'!B197="x",'T3'!I197,"")</f>
        <v/>
      </c>
      <c r="D988" s="15" t="str">
        <f t="shared" si="15"/>
        <v/>
      </c>
    </row>
    <row r="989" spans="1:4" s="13" customFormat="1" x14ac:dyDescent="0.2">
      <c r="A989" s="13" t="s">
        <v>1867</v>
      </c>
      <c r="B989" s="15" t="str">
        <f>IF('T3'!B198="x",'T3'!I198,"")</f>
        <v/>
      </c>
      <c r="C989" s="15" t="str">
        <f>IF('T3'!B198="x",'T3'!I198,"")</f>
        <v/>
      </c>
      <c r="D989" s="15" t="str">
        <f t="shared" si="15"/>
        <v/>
      </c>
    </row>
    <row r="990" spans="1:4" s="13" customFormat="1" x14ac:dyDescent="0.2">
      <c r="A990" s="13" t="s">
        <v>1867</v>
      </c>
      <c r="B990" s="15" t="str">
        <f>IF('T3'!B199="x",'T3'!I199,"")</f>
        <v/>
      </c>
      <c r="C990" s="15" t="str">
        <f>IF('T3'!B199="x",'T3'!I199,"")</f>
        <v/>
      </c>
      <c r="D990" s="15" t="str">
        <f t="shared" si="15"/>
        <v/>
      </c>
    </row>
    <row r="991" spans="1:4" s="13" customFormat="1" x14ac:dyDescent="0.2">
      <c r="A991" s="13" t="s">
        <v>1867</v>
      </c>
      <c r="B991" s="15" t="str">
        <f>IF('T3'!B200="x",'T3'!I200,"")</f>
        <v/>
      </c>
      <c r="C991" s="15" t="str">
        <f>IF('T3'!B200="x",'T3'!I200,"")</f>
        <v/>
      </c>
      <c r="D991" s="15" t="str">
        <f t="shared" si="15"/>
        <v/>
      </c>
    </row>
    <row r="992" spans="1:4" s="13" customFormat="1" x14ac:dyDescent="0.2">
      <c r="A992" s="13" t="s">
        <v>1867</v>
      </c>
      <c r="B992" s="15" t="str">
        <f>IF('T3'!B201="x",'T3'!I201,"")</f>
        <v/>
      </c>
      <c r="C992" s="15" t="str">
        <f>IF('T3'!B201="x",'T3'!I201,"")</f>
        <v/>
      </c>
      <c r="D992" s="15" t="str">
        <f t="shared" si="15"/>
        <v/>
      </c>
    </row>
    <row r="993" spans="1:4" s="13" customFormat="1" x14ac:dyDescent="0.2">
      <c r="A993" s="13" t="s">
        <v>1867</v>
      </c>
      <c r="B993" s="15" t="str">
        <f>IF('T3'!B202="x",'T3'!I202,"")</f>
        <v/>
      </c>
      <c r="C993" s="15" t="str">
        <f>IF('T3'!B202="x",'T3'!I202,"")</f>
        <v/>
      </c>
      <c r="D993" s="15" t="str">
        <f t="shared" si="15"/>
        <v/>
      </c>
    </row>
    <row r="994" spans="1:4" s="13" customFormat="1" x14ac:dyDescent="0.2">
      <c r="A994" s="13" t="s">
        <v>1867</v>
      </c>
      <c r="B994" s="15" t="str">
        <f>IF('T3'!B203="x",'T3'!I203,"")</f>
        <v/>
      </c>
      <c r="C994" s="15" t="str">
        <f>IF('T3'!B203="x",'T3'!I203,"")</f>
        <v/>
      </c>
      <c r="D994" s="15" t="str">
        <f t="shared" si="15"/>
        <v/>
      </c>
    </row>
    <row r="995" spans="1:4" s="13" customFormat="1" x14ac:dyDescent="0.2">
      <c r="A995" s="13" t="s">
        <v>1867</v>
      </c>
      <c r="B995" s="15" t="str">
        <f>IF('T3'!B204="x",'T3'!I204,"")</f>
        <v/>
      </c>
      <c r="C995" s="15" t="str">
        <f>IF('T3'!B204="x",'T3'!I204,"")</f>
        <v/>
      </c>
      <c r="D995" s="15" t="str">
        <f t="shared" si="15"/>
        <v/>
      </c>
    </row>
    <row r="996" spans="1:4" s="13" customFormat="1" x14ac:dyDescent="0.2">
      <c r="A996" s="13" t="s">
        <v>1867</v>
      </c>
      <c r="B996" s="15" t="str">
        <f>IF('T3'!B205="x",'T3'!I205,"")</f>
        <v/>
      </c>
      <c r="C996" s="15" t="str">
        <f>IF('T3'!B205="x",'T3'!I205,"")</f>
        <v/>
      </c>
      <c r="D996" s="15" t="str">
        <f t="shared" si="15"/>
        <v/>
      </c>
    </row>
    <row r="997" spans="1:4" s="13" customFormat="1" x14ac:dyDescent="0.2">
      <c r="A997" s="13" t="s">
        <v>1867</v>
      </c>
      <c r="B997" s="15" t="str">
        <f>IF('T3'!B206="x",'T3'!I206,"")</f>
        <v/>
      </c>
      <c r="C997" s="15" t="str">
        <f>IF('T3'!B206="x",'T3'!I206,"")</f>
        <v/>
      </c>
      <c r="D997" s="15" t="str">
        <f t="shared" si="15"/>
        <v/>
      </c>
    </row>
    <row r="998" spans="1:4" s="13" customFormat="1" x14ac:dyDescent="0.2">
      <c r="A998" s="13" t="s">
        <v>1867</v>
      </c>
      <c r="B998" s="15" t="str">
        <f>IF('T3'!B207="x",'T3'!I207,"")</f>
        <v/>
      </c>
      <c r="C998" s="15" t="str">
        <f>IF('T3'!B207="x",'T3'!I207,"")</f>
        <v/>
      </c>
      <c r="D998" s="15" t="str">
        <f t="shared" si="15"/>
        <v/>
      </c>
    </row>
    <row r="999" spans="1:4" s="13" customFormat="1" x14ac:dyDescent="0.2">
      <c r="A999" s="13" t="s">
        <v>1867</v>
      </c>
      <c r="B999" s="15" t="str">
        <f>IF('T3'!B208="x",'T3'!I208,"")</f>
        <v/>
      </c>
      <c r="C999" s="15" t="str">
        <f>IF('T3'!B208="x",'T3'!I208,"")</f>
        <v/>
      </c>
      <c r="D999" s="15" t="str">
        <f t="shared" si="15"/>
        <v/>
      </c>
    </row>
    <row r="1000" spans="1:4" s="13" customFormat="1" x14ac:dyDescent="0.2">
      <c r="A1000" s="13" t="s">
        <v>1867</v>
      </c>
      <c r="B1000" s="15" t="str">
        <f>IF('T3'!B209="x",'T3'!I209,"")</f>
        <v/>
      </c>
      <c r="C1000" s="15" t="str">
        <f>IF('T3'!B209="x",'T3'!I209,"")</f>
        <v/>
      </c>
      <c r="D1000" s="15" t="str">
        <f t="shared" si="15"/>
        <v/>
      </c>
    </row>
    <row r="1001" spans="1:4" s="13" customFormat="1" x14ac:dyDescent="0.2">
      <c r="A1001" s="13" t="s">
        <v>1867</v>
      </c>
      <c r="B1001" s="15" t="str">
        <f>IF('T3'!B210="x",'T3'!I210,"")</f>
        <v/>
      </c>
      <c r="C1001" s="15" t="str">
        <f>IF('T3'!B210="x",'T3'!I210,"")</f>
        <v/>
      </c>
      <c r="D1001" s="15" t="str">
        <f t="shared" si="15"/>
        <v/>
      </c>
    </row>
    <row r="1002" spans="1:4" s="13" customFormat="1" x14ac:dyDescent="0.2">
      <c r="A1002" s="13" t="s">
        <v>1867</v>
      </c>
      <c r="B1002" s="15" t="str">
        <f>IF('T3'!B211="x",'T3'!I211,"")</f>
        <v/>
      </c>
      <c r="C1002" s="15" t="str">
        <f>IF('T3'!B211="x",'T3'!I211,"")</f>
        <v/>
      </c>
      <c r="D1002" s="15" t="str">
        <f t="shared" si="15"/>
        <v/>
      </c>
    </row>
    <row r="1003" spans="1:4" s="13" customFormat="1" x14ac:dyDescent="0.2">
      <c r="A1003" s="13" t="s">
        <v>1867</v>
      </c>
      <c r="B1003" s="15" t="str">
        <f>IF('T3'!B212="x",'T3'!I212,"")</f>
        <v/>
      </c>
      <c r="C1003" s="15" t="str">
        <f>IF('T3'!B212="x",'T3'!I212,"")</f>
        <v/>
      </c>
      <c r="D1003" s="15" t="str">
        <f t="shared" si="15"/>
        <v/>
      </c>
    </row>
    <row r="1004" spans="1:4" s="13" customFormat="1" x14ac:dyDescent="0.2">
      <c r="A1004" s="13" t="s">
        <v>1867</v>
      </c>
      <c r="B1004" s="15" t="str">
        <f>IF('T3'!B213="x",'T3'!I213,"")</f>
        <v/>
      </c>
      <c r="C1004" s="15" t="str">
        <f>IF('T3'!B213="x",'T3'!I213,"")</f>
        <v/>
      </c>
      <c r="D1004" s="15" t="str">
        <f t="shared" si="15"/>
        <v/>
      </c>
    </row>
    <row r="1005" spans="1:4" s="13" customFormat="1" x14ac:dyDescent="0.2">
      <c r="A1005" s="13" t="s">
        <v>1867</v>
      </c>
      <c r="B1005" s="15" t="str">
        <f>IF('T3'!B214="x",'T3'!I214,"")</f>
        <v/>
      </c>
      <c r="C1005" s="15" t="str">
        <f>IF('T3'!B214="x",'T3'!I214,"")</f>
        <v/>
      </c>
      <c r="D1005" s="15" t="str">
        <f t="shared" si="15"/>
        <v/>
      </c>
    </row>
    <row r="1006" spans="1:4" s="13" customFormat="1" x14ac:dyDescent="0.2">
      <c r="A1006" s="13" t="s">
        <v>1867</v>
      </c>
      <c r="B1006" s="15" t="str">
        <f>IF('T3'!B215="x",'T3'!I215,"")</f>
        <v/>
      </c>
      <c r="C1006" s="15" t="str">
        <f>IF('T3'!B215="x",'T3'!I215,"")</f>
        <v/>
      </c>
      <c r="D1006" s="15" t="str">
        <f t="shared" si="15"/>
        <v/>
      </c>
    </row>
    <row r="1007" spans="1:4" s="13" customFormat="1" x14ac:dyDescent="0.2">
      <c r="A1007" s="13" t="s">
        <v>1867</v>
      </c>
      <c r="B1007" s="15" t="str">
        <f>IF('T3'!B216="x",'T3'!I216,"")</f>
        <v/>
      </c>
      <c r="C1007" s="15" t="str">
        <f>IF('T3'!B216="x",'T3'!I216,"")</f>
        <v/>
      </c>
      <c r="D1007" s="15" t="str">
        <f t="shared" si="15"/>
        <v/>
      </c>
    </row>
    <row r="1008" spans="1:4" s="13" customFormat="1" x14ac:dyDescent="0.2">
      <c r="A1008" s="13" t="s">
        <v>1867</v>
      </c>
      <c r="B1008" s="15" t="str">
        <f>IF('T3'!B217="x",'T3'!I217,"")</f>
        <v/>
      </c>
      <c r="C1008" s="15" t="str">
        <f>IF('T3'!B217="x",'T3'!I217,"")</f>
        <v/>
      </c>
      <c r="D1008" s="15" t="str">
        <f t="shared" si="15"/>
        <v/>
      </c>
    </row>
    <row r="1009" spans="1:4" s="13" customFormat="1" x14ac:dyDescent="0.2">
      <c r="A1009" s="13" t="s">
        <v>1867</v>
      </c>
      <c r="B1009" s="15" t="str">
        <f>IF('T3'!B218="x",'T3'!I218,"")</f>
        <v/>
      </c>
      <c r="C1009" s="15" t="str">
        <f>IF('T3'!B218="x",'T3'!I218,"")</f>
        <v/>
      </c>
      <c r="D1009" s="15" t="str">
        <f t="shared" si="15"/>
        <v/>
      </c>
    </row>
    <row r="1010" spans="1:4" s="13" customFormat="1" x14ac:dyDescent="0.2">
      <c r="A1010" s="13" t="s">
        <v>1867</v>
      </c>
      <c r="B1010" s="15" t="str">
        <f>IF('T3'!B219="x",'T3'!I219,"")</f>
        <v/>
      </c>
      <c r="C1010" s="15" t="str">
        <f>IF('T3'!B219="x",'T3'!I219,"")</f>
        <v/>
      </c>
      <c r="D1010" s="15" t="str">
        <f t="shared" si="15"/>
        <v/>
      </c>
    </row>
    <row r="1011" spans="1:4" s="13" customFormat="1" x14ac:dyDescent="0.2">
      <c r="A1011" s="13" t="s">
        <v>1867</v>
      </c>
      <c r="B1011" s="15" t="str">
        <f>IF('T3'!B220="x",'T3'!I220,"")</f>
        <v/>
      </c>
      <c r="C1011" s="15" t="str">
        <f>IF('T3'!B220="x",'T3'!I220,"")</f>
        <v/>
      </c>
      <c r="D1011" s="15" t="str">
        <f t="shared" si="15"/>
        <v/>
      </c>
    </row>
    <row r="1012" spans="1:4" s="13" customFormat="1" x14ac:dyDescent="0.2">
      <c r="A1012" s="13" t="s">
        <v>1867</v>
      </c>
      <c r="B1012" s="15" t="str">
        <f>IF('T3'!B221="x",'T3'!I221,"")</f>
        <v/>
      </c>
      <c r="C1012" s="15" t="str">
        <f>IF('T3'!B221="x",'T3'!I221,"")</f>
        <v/>
      </c>
      <c r="D1012" s="15" t="str">
        <f t="shared" si="15"/>
        <v/>
      </c>
    </row>
    <row r="1013" spans="1:4" s="13" customFormat="1" x14ac:dyDescent="0.2">
      <c r="A1013" s="13" t="s">
        <v>1867</v>
      </c>
      <c r="B1013" s="15" t="str">
        <f>IF('T3'!B222="x",'T3'!I222,"")</f>
        <v/>
      </c>
      <c r="C1013" s="15" t="str">
        <f>IF('T3'!B222="x",'T3'!I222,"")</f>
        <v/>
      </c>
      <c r="D1013" s="15" t="str">
        <f t="shared" si="15"/>
        <v/>
      </c>
    </row>
    <row r="1014" spans="1:4" s="13" customFormat="1" x14ac:dyDescent="0.2">
      <c r="A1014" s="13" t="s">
        <v>1867</v>
      </c>
      <c r="B1014" s="15" t="str">
        <f>IF('T3'!B223="x",'T3'!I223,"")</f>
        <v/>
      </c>
      <c r="C1014" s="15" t="str">
        <f>IF('T3'!B223="x",'T3'!I223,"")</f>
        <v/>
      </c>
      <c r="D1014" s="15" t="str">
        <f t="shared" si="15"/>
        <v/>
      </c>
    </row>
    <row r="1015" spans="1:4" s="13" customFormat="1" x14ac:dyDescent="0.2">
      <c r="A1015" s="13" t="s">
        <v>1867</v>
      </c>
      <c r="B1015" s="15" t="str">
        <f>IF('T3'!B224="x",'T3'!I224,"")</f>
        <v/>
      </c>
      <c r="C1015" s="15" t="str">
        <f>IF('T3'!B224="x",'T3'!I224,"")</f>
        <v/>
      </c>
      <c r="D1015" s="15" t="str">
        <f t="shared" si="15"/>
        <v/>
      </c>
    </row>
    <row r="1016" spans="1:4" s="13" customFormat="1" x14ac:dyDescent="0.2">
      <c r="A1016" s="13" t="s">
        <v>1867</v>
      </c>
      <c r="B1016" s="15" t="str">
        <f>IF('T3'!B225="x",'T3'!I225,"")</f>
        <v/>
      </c>
      <c r="C1016" s="15" t="str">
        <f>IF('T3'!B225="x",'T3'!I225,"")</f>
        <v/>
      </c>
      <c r="D1016" s="15" t="str">
        <f t="shared" si="15"/>
        <v/>
      </c>
    </row>
    <row r="1017" spans="1:4" s="13" customFormat="1" x14ac:dyDescent="0.2">
      <c r="A1017" s="13" t="s">
        <v>1867</v>
      </c>
      <c r="B1017" s="15" t="str">
        <f>IF('T3'!B226="x",'T3'!I226,"")</f>
        <v/>
      </c>
      <c r="C1017" s="15" t="str">
        <f>IF('T3'!B226="x",'T3'!I226,"")</f>
        <v/>
      </c>
      <c r="D1017" s="15" t="str">
        <f t="shared" si="15"/>
        <v/>
      </c>
    </row>
    <row r="1018" spans="1:4" s="13" customFormat="1" x14ac:dyDescent="0.2">
      <c r="A1018" s="13" t="s">
        <v>1867</v>
      </c>
      <c r="B1018" s="15" t="str">
        <f>IF('T3'!B227="x",'T3'!I227,"")</f>
        <v/>
      </c>
      <c r="C1018" s="15" t="str">
        <f>IF('T3'!B227="x",'T3'!I227,"")</f>
        <v/>
      </c>
      <c r="D1018" s="15" t="str">
        <f t="shared" si="15"/>
        <v/>
      </c>
    </row>
    <row r="1019" spans="1:4" s="13" customFormat="1" x14ac:dyDescent="0.2">
      <c r="A1019" s="13" t="s">
        <v>1867</v>
      </c>
      <c r="B1019" s="15" t="str">
        <f>IF('T3'!B228="x",'T3'!I228,"")</f>
        <v/>
      </c>
      <c r="C1019" s="15" t="str">
        <f>IF('T3'!B228="x",'T3'!I228,"")</f>
        <v/>
      </c>
      <c r="D1019" s="15" t="str">
        <f t="shared" si="15"/>
        <v/>
      </c>
    </row>
    <row r="1020" spans="1:4" s="13" customFormat="1" x14ac:dyDescent="0.2">
      <c r="A1020" s="13" t="s">
        <v>1867</v>
      </c>
      <c r="B1020" s="15" t="str">
        <f>IF('T3'!B229="x",'T3'!I229,"")</f>
        <v/>
      </c>
      <c r="C1020" s="15" t="str">
        <f>IF('T3'!B229="x",'T3'!I229,"")</f>
        <v/>
      </c>
      <c r="D1020" s="15" t="str">
        <f t="shared" si="15"/>
        <v/>
      </c>
    </row>
    <row r="1021" spans="1:4" s="13" customFormat="1" x14ac:dyDescent="0.2">
      <c r="A1021" s="13" t="s">
        <v>1867</v>
      </c>
      <c r="B1021" s="15" t="str">
        <f>IF('T3'!B230="x",'T3'!I230,"")</f>
        <v/>
      </c>
      <c r="C1021" s="15" t="str">
        <f>IF('T3'!B230="x",'T3'!I230,"")</f>
        <v/>
      </c>
      <c r="D1021" s="15" t="str">
        <f t="shared" si="15"/>
        <v/>
      </c>
    </row>
    <row r="1022" spans="1:4" s="13" customFormat="1" x14ac:dyDescent="0.2">
      <c r="A1022" s="13" t="s">
        <v>1867</v>
      </c>
      <c r="B1022" s="15" t="str">
        <f>IF('T3'!B231="x",'T3'!I231,"")</f>
        <v/>
      </c>
      <c r="C1022" s="15" t="str">
        <f>IF('T3'!B231="x",'T3'!I231,"")</f>
        <v/>
      </c>
      <c r="D1022" s="15" t="str">
        <f t="shared" si="15"/>
        <v/>
      </c>
    </row>
    <row r="1023" spans="1:4" s="13" customFormat="1" x14ac:dyDescent="0.2">
      <c r="A1023" s="13" t="s">
        <v>1867</v>
      </c>
      <c r="B1023" s="15" t="str">
        <f>IF('T3'!B232="x",'T3'!I232,"")</f>
        <v/>
      </c>
      <c r="C1023" s="15" t="str">
        <f>IF('T3'!B232="x",'T3'!I232,"")</f>
        <v/>
      </c>
      <c r="D1023" s="15" t="str">
        <f t="shared" ref="D1023:D1086" si="16">IF(ISERROR(VLOOKUP(C1023,Tablesource,2,0)),"",VLOOKUP(C1023,Tablesource,2,0))</f>
        <v/>
      </c>
    </row>
    <row r="1024" spans="1:4" s="13" customFormat="1" x14ac:dyDescent="0.2">
      <c r="A1024" s="13" t="s">
        <v>1867</v>
      </c>
      <c r="B1024" s="15" t="str">
        <f>IF('T3'!B233="x",'T3'!I233,"")</f>
        <v/>
      </c>
      <c r="C1024" s="15" t="str">
        <f>IF('T3'!B233="x",'T3'!I233,"")</f>
        <v/>
      </c>
      <c r="D1024" s="15" t="str">
        <f t="shared" si="16"/>
        <v/>
      </c>
    </row>
    <row r="1025" spans="1:4" s="13" customFormat="1" x14ac:dyDescent="0.2">
      <c r="A1025" s="13" t="s">
        <v>1867</v>
      </c>
      <c r="B1025" s="15" t="str">
        <f>IF('T3'!B234="x",'T3'!I234,"")</f>
        <v/>
      </c>
      <c r="C1025" s="15" t="str">
        <f>IF('T3'!B234="x",'T3'!I234,"")</f>
        <v/>
      </c>
      <c r="D1025" s="15" t="str">
        <f t="shared" si="16"/>
        <v/>
      </c>
    </row>
    <row r="1026" spans="1:4" s="13" customFormat="1" x14ac:dyDescent="0.2">
      <c r="A1026" s="13" t="s">
        <v>1867</v>
      </c>
      <c r="B1026" s="15" t="str">
        <f>IF('T3'!B235="x",'T3'!I235,"")</f>
        <v/>
      </c>
      <c r="C1026" s="15" t="str">
        <f>IF('T3'!B235="x",'T3'!I235,"")</f>
        <v/>
      </c>
      <c r="D1026" s="15" t="str">
        <f t="shared" si="16"/>
        <v/>
      </c>
    </row>
    <row r="1027" spans="1:4" s="13" customFormat="1" x14ac:dyDescent="0.2">
      <c r="A1027" s="13" t="s">
        <v>1867</v>
      </c>
      <c r="B1027" s="15" t="str">
        <f>IF('T3'!B236="x",'T3'!I236,"")</f>
        <v/>
      </c>
      <c r="C1027" s="15" t="str">
        <f>IF('T3'!B236="x",'T3'!I236,"")</f>
        <v/>
      </c>
      <c r="D1027" s="15" t="str">
        <f t="shared" si="16"/>
        <v/>
      </c>
    </row>
    <row r="1028" spans="1:4" s="13" customFormat="1" x14ac:dyDescent="0.2">
      <c r="A1028" s="13" t="s">
        <v>1867</v>
      </c>
      <c r="B1028" s="15" t="str">
        <f>IF('T3'!B237="x",'T3'!I237,"")</f>
        <v/>
      </c>
      <c r="C1028" s="15" t="str">
        <f>IF('T3'!B237="x",'T3'!I237,"")</f>
        <v/>
      </c>
      <c r="D1028" s="15" t="str">
        <f t="shared" si="16"/>
        <v/>
      </c>
    </row>
    <row r="1029" spans="1:4" s="13" customFormat="1" x14ac:dyDescent="0.2">
      <c r="A1029" s="13" t="s">
        <v>1867</v>
      </c>
      <c r="B1029" s="15" t="str">
        <f>IF('T3'!B238="x",'T3'!I238,"")</f>
        <v/>
      </c>
      <c r="C1029" s="15" t="str">
        <f>IF('T3'!B238="x",'T3'!I238,"")</f>
        <v/>
      </c>
      <c r="D1029" s="15" t="str">
        <f t="shared" si="16"/>
        <v/>
      </c>
    </row>
    <row r="1030" spans="1:4" s="13" customFormat="1" x14ac:dyDescent="0.2">
      <c r="A1030" s="13" t="s">
        <v>1867</v>
      </c>
      <c r="B1030" s="15" t="str">
        <f>IF('T3'!B239="x",'T3'!I239,"")</f>
        <v/>
      </c>
      <c r="C1030" s="15" t="str">
        <f>IF('T3'!B239="x",'T3'!I239,"")</f>
        <v/>
      </c>
      <c r="D1030" s="15" t="str">
        <f t="shared" si="16"/>
        <v/>
      </c>
    </row>
    <row r="1031" spans="1:4" s="13" customFormat="1" x14ac:dyDescent="0.2">
      <c r="A1031" s="13" t="s">
        <v>1867</v>
      </c>
      <c r="B1031" s="15" t="str">
        <f>IF('T3'!B240="x",'T3'!I240,"")</f>
        <v/>
      </c>
      <c r="C1031" s="15" t="str">
        <f>IF('T3'!B240="x",'T3'!I240,"")</f>
        <v/>
      </c>
      <c r="D1031" s="15" t="str">
        <f t="shared" si="16"/>
        <v/>
      </c>
    </row>
    <row r="1032" spans="1:4" s="13" customFormat="1" x14ac:dyDescent="0.2">
      <c r="A1032" s="13" t="s">
        <v>1867</v>
      </c>
      <c r="B1032" s="15" t="str">
        <f>IF('T3'!B241="x",'T3'!I241,"")</f>
        <v/>
      </c>
      <c r="C1032" s="15" t="str">
        <f>IF('T3'!B241="x",'T3'!I241,"")</f>
        <v/>
      </c>
      <c r="D1032" s="15" t="str">
        <f t="shared" si="16"/>
        <v/>
      </c>
    </row>
    <row r="1033" spans="1:4" s="13" customFormat="1" x14ac:dyDescent="0.2">
      <c r="A1033" s="13" t="s">
        <v>1867</v>
      </c>
      <c r="B1033" s="15" t="str">
        <f>IF('T3'!B242="x",'T3'!I242,"")</f>
        <v/>
      </c>
      <c r="C1033" s="15" t="str">
        <f>IF('T3'!B242="x",'T3'!I242,"")</f>
        <v/>
      </c>
      <c r="D1033" s="15" t="str">
        <f t="shared" si="16"/>
        <v/>
      </c>
    </row>
    <row r="1034" spans="1:4" s="13" customFormat="1" x14ac:dyDescent="0.2">
      <c r="A1034" s="13" t="s">
        <v>1867</v>
      </c>
      <c r="B1034" s="15" t="str">
        <f>IF('T3'!B243="x",'T3'!I243,"")</f>
        <v/>
      </c>
      <c r="C1034" s="15" t="str">
        <f>IF('T3'!B243="x",'T3'!I243,"")</f>
        <v/>
      </c>
      <c r="D1034" s="15" t="str">
        <f t="shared" si="16"/>
        <v/>
      </c>
    </row>
    <row r="1035" spans="1:4" s="13" customFormat="1" x14ac:dyDescent="0.2">
      <c r="A1035" s="13" t="s">
        <v>1867</v>
      </c>
      <c r="B1035" s="15" t="str">
        <f>IF('T3'!B244="x",'T3'!I244,"")</f>
        <v/>
      </c>
      <c r="C1035" s="15" t="str">
        <f>IF('T3'!B244="x",'T3'!I244,"")</f>
        <v/>
      </c>
      <c r="D1035" s="15" t="str">
        <f t="shared" si="16"/>
        <v/>
      </c>
    </row>
    <row r="1036" spans="1:4" s="13" customFormat="1" x14ac:dyDescent="0.2">
      <c r="A1036" s="13" t="s">
        <v>1867</v>
      </c>
      <c r="B1036" s="15" t="str">
        <f>IF('T3'!B245="x",'T3'!I245,"")</f>
        <v/>
      </c>
      <c r="C1036" s="15" t="str">
        <f>IF('T3'!B245="x",'T3'!I245,"")</f>
        <v/>
      </c>
      <c r="D1036" s="15" t="str">
        <f t="shared" si="16"/>
        <v/>
      </c>
    </row>
    <row r="1037" spans="1:4" s="13" customFormat="1" x14ac:dyDescent="0.2">
      <c r="A1037" s="13" t="s">
        <v>1867</v>
      </c>
      <c r="B1037" s="15" t="str">
        <f>IF('T3'!B246="x",'T3'!I246,"")</f>
        <v/>
      </c>
      <c r="C1037" s="15" t="str">
        <f>IF('T3'!B246="x",'T3'!I246,"")</f>
        <v/>
      </c>
      <c r="D1037" s="15" t="str">
        <f t="shared" si="16"/>
        <v/>
      </c>
    </row>
    <row r="1038" spans="1:4" s="13" customFormat="1" x14ac:dyDescent="0.2">
      <c r="A1038" s="13" t="s">
        <v>1867</v>
      </c>
      <c r="B1038" s="15" t="str">
        <f>IF('T3'!B247="x",'T3'!I247,"")</f>
        <v/>
      </c>
      <c r="C1038" s="15" t="str">
        <f>IF('T3'!B247="x",'T3'!I247,"")</f>
        <v/>
      </c>
      <c r="D1038" s="15" t="str">
        <f t="shared" si="16"/>
        <v/>
      </c>
    </row>
    <row r="1039" spans="1:4" s="13" customFormat="1" x14ac:dyDescent="0.2">
      <c r="A1039" s="13" t="s">
        <v>1867</v>
      </c>
      <c r="B1039" s="15" t="str">
        <f>IF('T3'!B248="x",'T3'!I248,"")</f>
        <v/>
      </c>
      <c r="C1039" s="15" t="str">
        <f>IF('T3'!B248="x",'T3'!I248,"")</f>
        <v/>
      </c>
      <c r="D1039" s="15" t="str">
        <f t="shared" si="16"/>
        <v/>
      </c>
    </row>
    <row r="1040" spans="1:4" s="13" customFormat="1" x14ac:dyDescent="0.2">
      <c r="A1040" s="13" t="s">
        <v>1867</v>
      </c>
      <c r="B1040" s="15" t="str">
        <f>IF('T3'!B249="x",'T3'!I249,"")</f>
        <v/>
      </c>
      <c r="C1040" s="15" t="str">
        <f>IF('T3'!B249="x",'T3'!I249,"")</f>
        <v/>
      </c>
      <c r="D1040" s="15" t="str">
        <f t="shared" si="16"/>
        <v/>
      </c>
    </row>
    <row r="1041" spans="1:4" s="13" customFormat="1" x14ac:dyDescent="0.2">
      <c r="A1041" s="13" t="s">
        <v>1867</v>
      </c>
      <c r="B1041" s="15" t="str">
        <f>IF('T3'!B250="x",'T3'!I250,"")</f>
        <v/>
      </c>
      <c r="C1041" s="15" t="str">
        <f>IF('T3'!B250="x",'T3'!I250,"")</f>
        <v/>
      </c>
      <c r="D1041" s="15" t="str">
        <f t="shared" si="16"/>
        <v/>
      </c>
    </row>
    <row r="1042" spans="1:4" s="13" customFormat="1" x14ac:dyDescent="0.2">
      <c r="A1042" s="13" t="s">
        <v>1867</v>
      </c>
      <c r="B1042" s="15" t="str">
        <f>IF('T3'!B251="x",'T3'!I251,"")</f>
        <v/>
      </c>
      <c r="C1042" s="15" t="str">
        <f>IF('T3'!B251="x",'T3'!I251,"")</f>
        <v/>
      </c>
      <c r="D1042" s="15" t="str">
        <f t="shared" si="16"/>
        <v/>
      </c>
    </row>
    <row r="1043" spans="1:4" s="13" customFormat="1" x14ac:dyDescent="0.2">
      <c r="A1043" s="13" t="s">
        <v>1867</v>
      </c>
      <c r="B1043" s="15" t="str">
        <f>IF('T3'!B252="x",'T3'!I252,"")</f>
        <v/>
      </c>
      <c r="C1043" s="15" t="str">
        <f>IF('T3'!B252="x",'T3'!I252,"")</f>
        <v/>
      </c>
      <c r="D1043" s="15" t="str">
        <f t="shared" si="16"/>
        <v/>
      </c>
    </row>
    <row r="1044" spans="1:4" s="13" customFormat="1" x14ac:dyDescent="0.2">
      <c r="A1044" s="13" t="s">
        <v>1867</v>
      </c>
      <c r="B1044" s="15" t="str">
        <f>IF('T3'!B253="x",'T3'!I253,"")</f>
        <v/>
      </c>
      <c r="C1044" s="15" t="str">
        <f>IF('T3'!B253="x",'T3'!I253,"")</f>
        <v/>
      </c>
      <c r="D1044" s="15" t="str">
        <f t="shared" si="16"/>
        <v/>
      </c>
    </row>
    <row r="1045" spans="1:4" s="13" customFormat="1" x14ac:dyDescent="0.2">
      <c r="A1045" s="13" t="s">
        <v>1867</v>
      </c>
      <c r="B1045" s="15" t="str">
        <f>IF('T3'!B254="x",'T3'!I254,"")</f>
        <v/>
      </c>
      <c r="C1045" s="15" t="str">
        <f>IF('T3'!B254="x",'T3'!I254,"")</f>
        <v/>
      </c>
      <c r="D1045" s="15" t="str">
        <f t="shared" si="16"/>
        <v/>
      </c>
    </row>
    <row r="1046" spans="1:4" s="13" customFormat="1" x14ac:dyDescent="0.2">
      <c r="A1046" s="13" t="s">
        <v>1867</v>
      </c>
      <c r="B1046" s="15" t="str">
        <f>IF('T3'!B255="x",'T3'!I255,"")</f>
        <v/>
      </c>
      <c r="C1046" s="15" t="str">
        <f>IF('T3'!B255="x",'T3'!I255,"")</f>
        <v/>
      </c>
      <c r="D1046" s="15" t="str">
        <f t="shared" si="16"/>
        <v/>
      </c>
    </row>
    <row r="1047" spans="1:4" s="13" customFormat="1" x14ac:dyDescent="0.2">
      <c r="A1047" s="13" t="s">
        <v>1867</v>
      </c>
      <c r="B1047" s="15" t="str">
        <f>IF('T3'!B256="x",'T3'!I256,"")</f>
        <v/>
      </c>
      <c r="C1047" s="15" t="str">
        <f>IF('T3'!B256="x",'T3'!I256,"")</f>
        <v/>
      </c>
      <c r="D1047" s="15" t="str">
        <f t="shared" si="16"/>
        <v/>
      </c>
    </row>
    <row r="1048" spans="1:4" s="13" customFormat="1" x14ac:dyDescent="0.2">
      <c r="A1048" s="13" t="s">
        <v>1867</v>
      </c>
      <c r="B1048" s="15" t="str">
        <f>IF('T3'!B257="x",'T3'!I257,"")</f>
        <v/>
      </c>
      <c r="C1048" s="15" t="str">
        <f>IF('T3'!B257="x",'T3'!I257,"")</f>
        <v/>
      </c>
      <c r="D1048" s="15" t="str">
        <f t="shared" si="16"/>
        <v/>
      </c>
    </row>
    <row r="1049" spans="1:4" s="13" customFormat="1" x14ac:dyDescent="0.2">
      <c r="A1049" s="13" t="s">
        <v>1867</v>
      </c>
      <c r="B1049" s="15" t="str">
        <f>IF('T3'!B258="x",'T3'!I258,"")</f>
        <v/>
      </c>
      <c r="C1049" s="15" t="str">
        <f>IF('T3'!B258="x",'T3'!I258,"")</f>
        <v/>
      </c>
      <c r="D1049" s="15" t="str">
        <f t="shared" si="16"/>
        <v/>
      </c>
    </row>
    <row r="1050" spans="1:4" s="13" customFormat="1" x14ac:dyDescent="0.2">
      <c r="A1050" s="13" t="s">
        <v>1867</v>
      </c>
      <c r="B1050" s="15" t="str">
        <f>IF('T3'!B259="x",'T3'!I259,"")</f>
        <v/>
      </c>
      <c r="C1050" s="15" t="str">
        <f>IF('T3'!B259="x",'T3'!I259,"")</f>
        <v/>
      </c>
      <c r="D1050" s="15" t="str">
        <f t="shared" si="16"/>
        <v/>
      </c>
    </row>
    <row r="1051" spans="1:4" s="13" customFormat="1" x14ac:dyDescent="0.2">
      <c r="A1051" s="13" t="s">
        <v>1867</v>
      </c>
      <c r="B1051" s="15" t="str">
        <f>IF('T3'!B260="x",'T3'!I260,"")</f>
        <v/>
      </c>
      <c r="C1051" s="15" t="str">
        <f>IF('T3'!B260="x",'T3'!I260,"")</f>
        <v/>
      </c>
      <c r="D1051" s="15" t="str">
        <f t="shared" si="16"/>
        <v/>
      </c>
    </row>
    <row r="1052" spans="1:4" s="13" customFormat="1" x14ac:dyDescent="0.2">
      <c r="A1052" s="13" t="s">
        <v>1867</v>
      </c>
      <c r="B1052" s="15" t="str">
        <f>IF('T3'!B261="x",'T3'!I261,"")</f>
        <v/>
      </c>
      <c r="C1052" s="15" t="str">
        <f>IF('T3'!B261="x",'T3'!I261,"")</f>
        <v/>
      </c>
      <c r="D1052" s="15" t="str">
        <f t="shared" si="16"/>
        <v/>
      </c>
    </row>
    <row r="1053" spans="1:4" s="13" customFormat="1" x14ac:dyDescent="0.2">
      <c r="A1053" s="13" t="s">
        <v>1867</v>
      </c>
      <c r="B1053" s="15" t="str">
        <f>IF('T3'!B262="x",'T3'!I262,"")</f>
        <v/>
      </c>
      <c r="C1053" s="15" t="str">
        <f>IF('T3'!B262="x",'T3'!I262,"")</f>
        <v/>
      </c>
      <c r="D1053" s="15" t="str">
        <f t="shared" si="16"/>
        <v/>
      </c>
    </row>
    <row r="1054" spans="1:4" s="13" customFormat="1" x14ac:dyDescent="0.2">
      <c r="A1054" s="13" t="s">
        <v>1867</v>
      </c>
      <c r="B1054" s="15" t="str">
        <f>IF('T3'!B263="x",'T3'!I263,"")</f>
        <v/>
      </c>
      <c r="C1054" s="15" t="str">
        <f>IF('T3'!B263="x",'T3'!I263,"")</f>
        <v/>
      </c>
      <c r="D1054" s="15" t="str">
        <f t="shared" si="16"/>
        <v/>
      </c>
    </row>
    <row r="1055" spans="1:4" s="13" customFormat="1" x14ac:dyDescent="0.2">
      <c r="A1055" s="13" t="s">
        <v>1867</v>
      </c>
      <c r="B1055" s="15" t="str">
        <f>IF('T3'!B264="x",'T3'!I264,"")</f>
        <v/>
      </c>
      <c r="C1055" s="15" t="str">
        <f>IF('T3'!B264="x",'T3'!I264,"")</f>
        <v/>
      </c>
      <c r="D1055" s="15" t="str">
        <f t="shared" si="16"/>
        <v/>
      </c>
    </row>
    <row r="1056" spans="1:4" s="13" customFormat="1" x14ac:dyDescent="0.2">
      <c r="A1056" s="13" t="s">
        <v>1867</v>
      </c>
      <c r="B1056" s="15" t="str">
        <f>IF('T3'!B265="x",'T3'!I265,"")</f>
        <v/>
      </c>
      <c r="C1056" s="15" t="str">
        <f>IF('T3'!B265="x",'T3'!I265,"")</f>
        <v/>
      </c>
      <c r="D1056" s="15" t="str">
        <f t="shared" si="16"/>
        <v/>
      </c>
    </row>
    <row r="1057" spans="1:4" s="13" customFormat="1" x14ac:dyDescent="0.2">
      <c r="A1057" s="13" t="s">
        <v>1867</v>
      </c>
      <c r="B1057" s="15" t="str">
        <f>IF('T3'!B266="x",'T3'!I266,"")</f>
        <v/>
      </c>
      <c r="C1057" s="15" t="str">
        <f>IF('T3'!B266="x",'T3'!I266,"")</f>
        <v/>
      </c>
      <c r="D1057" s="15" t="str">
        <f t="shared" si="16"/>
        <v/>
      </c>
    </row>
    <row r="1058" spans="1:4" s="13" customFormat="1" x14ac:dyDescent="0.2">
      <c r="A1058" s="13" t="s">
        <v>1867</v>
      </c>
      <c r="B1058" s="15" t="str">
        <f>IF('T3'!B267="x",'T3'!I267,"")</f>
        <v/>
      </c>
      <c r="C1058" s="15" t="str">
        <f>IF('T3'!B267="x",'T3'!I267,"")</f>
        <v/>
      </c>
      <c r="D1058" s="15" t="str">
        <f t="shared" si="16"/>
        <v/>
      </c>
    </row>
    <row r="1059" spans="1:4" s="13" customFormat="1" x14ac:dyDescent="0.2">
      <c r="A1059" s="13" t="s">
        <v>1867</v>
      </c>
      <c r="B1059" s="15" t="str">
        <f>IF('T3'!B268="x",'T3'!I268,"")</f>
        <v/>
      </c>
      <c r="C1059" s="15" t="str">
        <f>IF('T3'!B268="x",'T3'!I268,"")</f>
        <v/>
      </c>
      <c r="D1059" s="15" t="str">
        <f t="shared" si="16"/>
        <v/>
      </c>
    </row>
    <row r="1060" spans="1:4" s="13" customFormat="1" x14ac:dyDescent="0.2">
      <c r="A1060" s="13" t="s">
        <v>1867</v>
      </c>
      <c r="B1060" s="15" t="str">
        <f>IF('T3'!B269="x",'T3'!I269,"")</f>
        <v/>
      </c>
      <c r="C1060" s="15" t="str">
        <f>IF('T3'!B269="x",'T3'!I269,"")</f>
        <v/>
      </c>
      <c r="D1060" s="15" t="str">
        <f t="shared" si="16"/>
        <v/>
      </c>
    </row>
    <row r="1061" spans="1:4" s="13" customFormat="1" x14ac:dyDescent="0.2">
      <c r="A1061" s="13" t="s">
        <v>1867</v>
      </c>
      <c r="B1061" s="15" t="str">
        <f>IF('T3'!B270="x",'T3'!I270,"")</f>
        <v/>
      </c>
      <c r="C1061" s="15" t="str">
        <f>IF('T3'!B270="x",'T3'!I270,"")</f>
        <v/>
      </c>
      <c r="D1061" s="15" t="str">
        <f t="shared" si="16"/>
        <v/>
      </c>
    </row>
    <row r="1062" spans="1:4" s="13" customFormat="1" x14ac:dyDescent="0.2">
      <c r="A1062" s="13" t="s">
        <v>1867</v>
      </c>
      <c r="B1062" s="15" t="str">
        <f>IF('T3'!B271="x",'T3'!I271,"")</f>
        <v/>
      </c>
      <c r="C1062" s="15" t="str">
        <f>IF('T3'!B271="x",'T3'!I271,"")</f>
        <v/>
      </c>
      <c r="D1062" s="15" t="str">
        <f t="shared" si="16"/>
        <v/>
      </c>
    </row>
    <row r="1063" spans="1:4" s="13" customFormat="1" x14ac:dyDescent="0.2">
      <c r="A1063" s="13" t="s">
        <v>1867</v>
      </c>
      <c r="B1063" s="15" t="str">
        <f>IF('T3'!B272="x",'T3'!I272,"")</f>
        <v/>
      </c>
      <c r="C1063" s="15" t="str">
        <f>IF('T3'!B272="x",'T3'!I272,"")</f>
        <v/>
      </c>
      <c r="D1063" s="15" t="str">
        <f t="shared" si="16"/>
        <v/>
      </c>
    </row>
    <row r="1064" spans="1:4" s="13" customFormat="1" x14ac:dyDescent="0.2">
      <c r="A1064" s="13" t="s">
        <v>1867</v>
      </c>
      <c r="B1064" s="15" t="str">
        <f>IF('T3'!B273="x",'T3'!I273,"")</f>
        <v/>
      </c>
      <c r="C1064" s="15" t="str">
        <f>IF('T3'!B273="x",'T3'!I273,"")</f>
        <v/>
      </c>
      <c r="D1064" s="15" t="str">
        <f t="shared" si="16"/>
        <v/>
      </c>
    </row>
    <row r="1065" spans="1:4" s="13" customFormat="1" x14ac:dyDescent="0.2">
      <c r="A1065" s="13" t="s">
        <v>1867</v>
      </c>
      <c r="B1065" s="15" t="str">
        <f>IF('T3'!B274="x",'T3'!I274,"")</f>
        <v/>
      </c>
      <c r="C1065" s="15" t="str">
        <f>IF('T3'!B274="x",'T3'!I274,"")</f>
        <v/>
      </c>
      <c r="D1065" s="15" t="str">
        <f t="shared" si="16"/>
        <v/>
      </c>
    </row>
    <row r="1066" spans="1:4" s="13" customFormat="1" x14ac:dyDescent="0.2">
      <c r="A1066" s="13" t="s">
        <v>1867</v>
      </c>
      <c r="B1066" s="15" t="str">
        <f>IF('T3'!B275="x",'T3'!I275,"")</f>
        <v/>
      </c>
      <c r="C1066" s="15" t="str">
        <f>IF('T3'!B275="x",'T3'!I275,"")</f>
        <v/>
      </c>
      <c r="D1066" s="15" t="str">
        <f t="shared" si="16"/>
        <v/>
      </c>
    </row>
    <row r="1067" spans="1:4" s="13" customFormat="1" x14ac:dyDescent="0.2">
      <c r="A1067" s="13" t="s">
        <v>1867</v>
      </c>
      <c r="B1067" s="15" t="str">
        <f>IF('T3'!B276="x",'T3'!I276,"")</f>
        <v/>
      </c>
      <c r="C1067" s="15" t="str">
        <f>IF('T3'!B276="x",'T3'!I276,"")</f>
        <v/>
      </c>
      <c r="D1067" s="15" t="str">
        <f t="shared" si="16"/>
        <v/>
      </c>
    </row>
    <row r="1068" spans="1:4" s="13" customFormat="1" x14ac:dyDescent="0.2">
      <c r="A1068" s="13" t="s">
        <v>1867</v>
      </c>
      <c r="B1068" s="15" t="str">
        <f>IF('T3'!B277="x",'T3'!I277,"")</f>
        <v/>
      </c>
      <c r="C1068" s="15" t="str">
        <f>IF('T3'!B277="x",'T3'!I277,"")</f>
        <v/>
      </c>
      <c r="D1068" s="15" t="str">
        <f t="shared" si="16"/>
        <v/>
      </c>
    </row>
    <row r="1069" spans="1:4" s="13" customFormat="1" x14ac:dyDescent="0.2">
      <c r="A1069" s="13" t="s">
        <v>1867</v>
      </c>
      <c r="B1069" s="15" t="str">
        <f>IF('T3'!B278="x",'T3'!I278,"")</f>
        <v/>
      </c>
      <c r="C1069" s="15" t="str">
        <f>IF('T3'!B278="x",'T3'!I278,"")</f>
        <v/>
      </c>
      <c r="D1069" s="15" t="str">
        <f t="shared" si="16"/>
        <v/>
      </c>
    </row>
    <row r="1070" spans="1:4" s="13" customFormat="1" x14ac:dyDescent="0.2">
      <c r="A1070" s="13" t="s">
        <v>1867</v>
      </c>
      <c r="B1070" s="15" t="str">
        <f>IF('T3'!B279="x",'T3'!I279,"")</f>
        <v/>
      </c>
      <c r="C1070" s="15" t="str">
        <f>IF('T3'!B279="x",'T3'!I279,"")</f>
        <v/>
      </c>
      <c r="D1070" s="15" t="str">
        <f t="shared" si="16"/>
        <v/>
      </c>
    </row>
    <row r="1071" spans="1:4" s="13" customFormat="1" x14ac:dyDescent="0.2">
      <c r="A1071" s="13" t="s">
        <v>1867</v>
      </c>
      <c r="B1071" s="15" t="str">
        <f>IF('T3'!B280="x",'T3'!I280,"")</f>
        <v/>
      </c>
      <c r="C1071" s="15" t="str">
        <f>IF('T3'!B280="x",'T3'!I280,"")</f>
        <v/>
      </c>
      <c r="D1071" s="15" t="str">
        <f t="shared" si="16"/>
        <v/>
      </c>
    </row>
    <row r="1072" spans="1:4" s="13" customFormat="1" x14ac:dyDescent="0.2">
      <c r="A1072" s="13" t="s">
        <v>1867</v>
      </c>
      <c r="B1072" s="15" t="str">
        <f>IF('T3'!B281="x",'T3'!I281,"")</f>
        <v/>
      </c>
      <c r="C1072" s="15" t="str">
        <f>IF('T3'!B281="x",'T3'!I281,"")</f>
        <v/>
      </c>
      <c r="D1072" s="15" t="str">
        <f t="shared" si="16"/>
        <v/>
      </c>
    </row>
    <row r="1073" spans="1:4" s="13" customFormat="1" x14ac:dyDescent="0.2">
      <c r="A1073" s="13" t="s">
        <v>1867</v>
      </c>
      <c r="B1073" s="15" t="str">
        <f>IF('T3'!B282="x",'T3'!I282,"")</f>
        <v/>
      </c>
      <c r="C1073" s="15" t="str">
        <f>IF('T3'!B282="x",'T3'!I282,"")</f>
        <v/>
      </c>
      <c r="D1073" s="15" t="str">
        <f t="shared" si="16"/>
        <v/>
      </c>
    </row>
    <row r="1074" spans="1:4" s="13" customFormat="1" x14ac:dyDescent="0.2">
      <c r="A1074" s="13" t="s">
        <v>1867</v>
      </c>
      <c r="B1074" s="15" t="str">
        <f>IF('T3'!B283="x",'T3'!I283,"")</f>
        <v/>
      </c>
      <c r="C1074" s="15" t="str">
        <f>IF('T3'!B283="x",'T3'!I283,"")</f>
        <v/>
      </c>
      <c r="D1074" s="15" t="str">
        <f t="shared" si="16"/>
        <v/>
      </c>
    </row>
    <row r="1075" spans="1:4" s="13" customFormat="1" x14ac:dyDescent="0.2">
      <c r="A1075" s="13" t="s">
        <v>1867</v>
      </c>
      <c r="B1075" s="15" t="str">
        <f>IF('T3'!B284="x",'T3'!I284,"")</f>
        <v/>
      </c>
      <c r="C1075" s="15" t="str">
        <f>IF('T3'!B284="x",'T3'!I284,"")</f>
        <v/>
      </c>
      <c r="D1075" s="15" t="str">
        <f t="shared" si="16"/>
        <v/>
      </c>
    </row>
    <row r="1076" spans="1:4" s="13" customFormat="1" x14ac:dyDescent="0.2">
      <c r="A1076" s="13" t="s">
        <v>1867</v>
      </c>
      <c r="B1076" s="15" t="str">
        <f>IF('T3'!B285="x",'T3'!I285,"")</f>
        <v/>
      </c>
      <c r="C1076" s="15" t="str">
        <f>IF('T3'!B285="x",'T3'!I285,"")</f>
        <v/>
      </c>
      <c r="D1076" s="15" t="str">
        <f t="shared" si="16"/>
        <v/>
      </c>
    </row>
    <row r="1077" spans="1:4" s="13" customFormat="1" x14ac:dyDescent="0.2">
      <c r="A1077" s="13" t="s">
        <v>1867</v>
      </c>
      <c r="B1077" s="15" t="str">
        <f>IF('T3'!B286="x",'T3'!I286,"")</f>
        <v/>
      </c>
      <c r="C1077" s="15" t="str">
        <f>IF('T3'!B286="x",'T3'!I286,"")</f>
        <v/>
      </c>
      <c r="D1077" s="15" t="str">
        <f t="shared" si="16"/>
        <v/>
      </c>
    </row>
    <row r="1078" spans="1:4" s="13" customFormat="1" x14ac:dyDescent="0.2">
      <c r="A1078" s="13" t="s">
        <v>1867</v>
      </c>
      <c r="B1078" s="15" t="str">
        <f>IF('T3'!B287="x",'T3'!I287,"")</f>
        <v/>
      </c>
      <c r="C1078" s="15" t="str">
        <f>IF('T3'!B287="x",'T3'!I287,"")</f>
        <v/>
      </c>
      <c r="D1078" s="15" t="str">
        <f t="shared" si="16"/>
        <v/>
      </c>
    </row>
    <row r="1079" spans="1:4" s="13" customFormat="1" x14ac:dyDescent="0.2">
      <c r="A1079" s="13" t="s">
        <v>1867</v>
      </c>
      <c r="B1079" s="15" t="str">
        <f>IF('T3'!B288="x",'T3'!I288,"")</f>
        <v/>
      </c>
      <c r="C1079" s="15" t="str">
        <f>IF('T3'!B288="x",'T3'!I288,"")</f>
        <v/>
      </c>
      <c r="D1079" s="15" t="str">
        <f t="shared" si="16"/>
        <v/>
      </c>
    </row>
    <row r="1080" spans="1:4" s="13" customFormat="1" x14ac:dyDescent="0.2">
      <c r="A1080" s="13" t="s">
        <v>1867</v>
      </c>
      <c r="B1080" s="15" t="str">
        <f>IF('T3'!B289="x",'T3'!I289,"")</f>
        <v/>
      </c>
      <c r="C1080" s="15" t="str">
        <f>IF('T3'!B289="x",'T3'!I289,"")</f>
        <v/>
      </c>
      <c r="D1080" s="15" t="str">
        <f t="shared" si="16"/>
        <v/>
      </c>
    </row>
    <row r="1081" spans="1:4" s="13" customFormat="1" x14ac:dyDescent="0.2">
      <c r="A1081" s="13" t="s">
        <v>1867</v>
      </c>
      <c r="B1081" s="15" t="str">
        <f>IF('T3'!B290="x",'T3'!I290,"")</f>
        <v/>
      </c>
      <c r="C1081" s="15" t="str">
        <f>IF('T3'!B290="x",'T3'!I290,"")</f>
        <v/>
      </c>
      <c r="D1081" s="15" t="str">
        <f t="shared" si="16"/>
        <v/>
      </c>
    </row>
    <row r="1082" spans="1:4" s="13" customFormat="1" x14ac:dyDescent="0.2">
      <c r="A1082" s="13" t="s">
        <v>1867</v>
      </c>
      <c r="B1082" s="15" t="str">
        <f>IF('T3'!B291="x",'T3'!I291,"")</f>
        <v/>
      </c>
      <c r="C1082" s="15" t="str">
        <f>IF('T3'!B291="x",'T3'!I291,"")</f>
        <v/>
      </c>
      <c r="D1082" s="15" t="str">
        <f t="shared" si="16"/>
        <v/>
      </c>
    </row>
    <row r="1083" spans="1:4" s="13" customFormat="1" x14ac:dyDescent="0.2">
      <c r="A1083" s="13" t="s">
        <v>1867</v>
      </c>
      <c r="B1083" s="15" t="str">
        <f>IF('T3'!B292="x",'T3'!I292,"")</f>
        <v/>
      </c>
      <c r="C1083" s="15" t="str">
        <f>IF('T3'!B292="x",'T3'!I292,"")</f>
        <v/>
      </c>
      <c r="D1083" s="15" t="str">
        <f t="shared" si="16"/>
        <v/>
      </c>
    </row>
    <row r="1084" spans="1:4" s="13" customFormat="1" x14ac:dyDescent="0.2">
      <c r="A1084" s="13" t="s">
        <v>1867</v>
      </c>
      <c r="B1084" s="15" t="str">
        <f>IF('T3'!B293="x",'T3'!I293,"")</f>
        <v/>
      </c>
      <c r="C1084" s="15" t="str">
        <f>IF('T3'!B293="x",'T3'!I293,"")</f>
        <v/>
      </c>
      <c r="D1084" s="15" t="str">
        <f t="shared" si="16"/>
        <v/>
      </c>
    </row>
    <row r="1085" spans="1:4" s="13" customFormat="1" x14ac:dyDescent="0.2">
      <c r="A1085" s="13" t="s">
        <v>1867</v>
      </c>
      <c r="B1085" s="15" t="str">
        <f>IF('T3'!B294="x",'T3'!I294,"")</f>
        <v/>
      </c>
      <c r="C1085" s="15" t="str">
        <f>IF('T3'!B294="x",'T3'!I294,"")</f>
        <v/>
      </c>
      <c r="D1085" s="15" t="str">
        <f t="shared" si="16"/>
        <v/>
      </c>
    </row>
    <row r="1086" spans="1:4" s="13" customFormat="1" x14ac:dyDescent="0.2">
      <c r="A1086" s="13" t="s">
        <v>1867</v>
      </c>
      <c r="B1086" s="15" t="str">
        <f>IF('T3'!B295="x",'T3'!I295,"")</f>
        <v/>
      </c>
      <c r="C1086" s="15" t="str">
        <f>IF('T3'!B295="x",'T3'!I295,"")</f>
        <v/>
      </c>
      <c r="D1086" s="15" t="str">
        <f t="shared" si="16"/>
        <v/>
      </c>
    </row>
    <row r="1087" spans="1:4" s="13" customFormat="1" x14ac:dyDescent="0.2">
      <c r="A1087" s="13" t="s">
        <v>1867</v>
      </c>
      <c r="B1087" s="15" t="str">
        <f>IF('T3'!B296="x",'T3'!I296,"")</f>
        <v/>
      </c>
      <c r="C1087" s="15" t="str">
        <f>IF('T3'!B296="x",'T3'!I296,"")</f>
        <v/>
      </c>
      <c r="D1087" s="15" t="str">
        <f t="shared" ref="D1087:D1150" si="17">IF(ISERROR(VLOOKUP(C1087,Tablesource,2,0)),"",VLOOKUP(C1087,Tablesource,2,0))</f>
        <v/>
      </c>
    </row>
    <row r="1088" spans="1:4" s="13" customFormat="1" x14ac:dyDescent="0.2">
      <c r="A1088" s="13" t="s">
        <v>1867</v>
      </c>
      <c r="B1088" s="15" t="str">
        <f>IF('T3'!B297="x",'T3'!I297,"")</f>
        <v/>
      </c>
      <c r="C1088" s="15" t="str">
        <f>IF('T3'!B297="x",'T3'!I297,"")</f>
        <v/>
      </c>
      <c r="D1088" s="15" t="str">
        <f t="shared" si="17"/>
        <v/>
      </c>
    </row>
    <row r="1089" spans="1:4" s="13" customFormat="1" x14ac:dyDescent="0.2">
      <c r="A1089" s="13" t="s">
        <v>1867</v>
      </c>
      <c r="B1089" s="15" t="str">
        <f>IF('T3'!B298="x",'T3'!I298,"")</f>
        <v/>
      </c>
      <c r="C1089" s="15" t="str">
        <f>IF('T3'!B298="x",'T3'!I298,"")</f>
        <v/>
      </c>
      <c r="D1089" s="15" t="str">
        <f t="shared" si="17"/>
        <v/>
      </c>
    </row>
    <row r="1090" spans="1:4" s="13" customFormat="1" x14ac:dyDescent="0.2">
      <c r="A1090" s="13" t="s">
        <v>1867</v>
      </c>
      <c r="B1090" s="15" t="str">
        <f>IF('T3'!B299="x",'T3'!I299,"")</f>
        <v/>
      </c>
      <c r="C1090" s="15" t="str">
        <f>IF('T3'!B299="x",'T3'!I299,"")</f>
        <v/>
      </c>
      <c r="D1090" s="15" t="str">
        <f t="shared" si="17"/>
        <v/>
      </c>
    </row>
    <row r="1091" spans="1:4" s="13" customFormat="1" x14ac:dyDescent="0.2">
      <c r="A1091" s="13" t="s">
        <v>1867</v>
      </c>
      <c r="B1091" s="15" t="str">
        <f>IF('T3'!B300="x",'T3'!I300,"")</f>
        <v/>
      </c>
      <c r="C1091" s="15" t="str">
        <f>IF('T3'!B300="x",'T3'!I300,"")</f>
        <v/>
      </c>
      <c r="D1091" s="15" t="str">
        <f t="shared" si="17"/>
        <v/>
      </c>
    </row>
    <row r="1092" spans="1:4" s="13" customFormat="1" x14ac:dyDescent="0.2">
      <c r="A1092" s="13" t="s">
        <v>1867</v>
      </c>
      <c r="B1092" s="15" t="str">
        <f>IF('T3'!B301="x",'T3'!I301,"")</f>
        <v/>
      </c>
      <c r="C1092" s="15" t="str">
        <f>IF('T3'!B301="x",'T3'!I301,"")</f>
        <v/>
      </c>
      <c r="D1092" s="15" t="str">
        <f t="shared" si="17"/>
        <v/>
      </c>
    </row>
    <row r="1093" spans="1:4" s="13" customFormat="1" x14ac:dyDescent="0.2">
      <c r="A1093" s="13" t="s">
        <v>1867</v>
      </c>
      <c r="B1093" s="15" t="str">
        <f>IF('T3'!B302="x",'T3'!I302,"")</f>
        <v/>
      </c>
      <c r="C1093" s="15" t="str">
        <f>IF('T3'!B302="x",'T3'!I302,"")</f>
        <v/>
      </c>
      <c r="D1093" s="15" t="str">
        <f t="shared" si="17"/>
        <v/>
      </c>
    </row>
    <row r="1094" spans="1:4" s="13" customFormat="1" x14ac:dyDescent="0.2">
      <c r="A1094" s="13" t="s">
        <v>1867</v>
      </c>
      <c r="B1094" s="15" t="str">
        <f>IF('T3'!B303="x",'T3'!I303,"")</f>
        <v/>
      </c>
      <c r="C1094" s="15" t="str">
        <f>IF('T3'!B303="x",'T3'!I303,"")</f>
        <v/>
      </c>
      <c r="D1094" s="15" t="str">
        <f t="shared" si="17"/>
        <v/>
      </c>
    </row>
    <row r="1095" spans="1:4" s="13" customFormat="1" x14ac:dyDescent="0.2">
      <c r="A1095" s="13" t="s">
        <v>1867</v>
      </c>
      <c r="B1095" s="15" t="str">
        <f>IF('T3'!B304="x",'T3'!I304,"")</f>
        <v/>
      </c>
      <c r="C1095" s="15" t="str">
        <f>IF('T3'!B304="x",'T3'!I304,"")</f>
        <v/>
      </c>
      <c r="D1095" s="15" t="str">
        <f t="shared" si="17"/>
        <v/>
      </c>
    </row>
    <row r="1096" spans="1:4" s="13" customFormat="1" x14ac:dyDescent="0.2">
      <c r="A1096" s="13" t="s">
        <v>1867</v>
      </c>
      <c r="B1096" s="15" t="str">
        <f>IF('T3'!B305="x",'T3'!I305,"")</f>
        <v/>
      </c>
      <c r="C1096" s="15" t="str">
        <f>IF('T3'!B305="x",'T3'!I305,"")</f>
        <v/>
      </c>
      <c r="D1096" s="15" t="str">
        <f t="shared" si="17"/>
        <v/>
      </c>
    </row>
    <row r="1097" spans="1:4" s="13" customFormat="1" x14ac:dyDescent="0.2">
      <c r="A1097" s="13" t="s">
        <v>1867</v>
      </c>
      <c r="B1097" s="15" t="str">
        <f>IF('T3'!B306="x",'T3'!I306,"")</f>
        <v/>
      </c>
      <c r="C1097" s="15" t="str">
        <f>IF('T3'!B306="x",'T3'!I306,"")</f>
        <v/>
      </c>
      <c r="D1097" s="15" t="str">
        <f t="shared" si="17"/>
        <v/>
      </c>
    </row>
    <row r="1098" spans="1:4" s="13" customFormat="1" x14ac:dyDescent="0.2">
      <c r="A1098" s="13" t="s">
        <v>1867</v>
      </c>
      <c r="B1098" s="15" t="str">
        <f>IF('T3'!B307="x",'T3'!I307,"")</f>
        <v/>
      </c>
      <c r="C1098" s="15" t="str">
        <f>IF('T3'!B307="x",'T3'!I307,"")</f>
        <v/>
      </c>
      <c r="D1098" s="15" t="str">
        <f t="shared" si="17"/>
        <v/>
      </c>
    </row>
    <row r="1099" spans="1:4" s="13" customFormat="1" x14ac:dyDescent="0.2">
      <c r="A1099" s="13" t="s">
        <v>1867</v>
      </c>
      <c r="B1099" s="15" t="str">
        <f>IF('T3'!B308="x",'T3'!I308,"")</f>
        <v/>
      </c>
      <c r="C1099" s="15" t="str">
        <f>IF('T3'!B308="x",'T3'!I308,"")</f>
        <v/>
      </c>
      <c r="D1099" s="15" t="str">
        <f t="shared" si="17"/>
        <v/>
      </c>
    </row>
    <row r="1100" spans="1:4" s="13" customFormat="1" x14ac:dyDescent="0.2">
      <c r="A1100" s="13" t="s">
        <v>1867</v>
      </c>
      <c r="B1100" s="15" t="str">
        <f>IF('T3'!B309="x",'T3'!I309,"")</f>
        <v/>
      </c>
      <c r="C1100" s="15" t="str">
        <f>IF('T3'!B309="x",'T3'!I309,"")</f>
        <v/>
      </c>
      <c r="D1100" s="15" t="str">
        <f t="shared" si="17"/>
        <v/>
      </c>
    </row>
    <row r="1101" spans="1:4" s="13" customFormat="1" x14ac:dyDescent="0.2">
      <c r="A1101" s="13" t="s">
        <v>1867</v>
      </c>
      <c r="B1101" s="15" t="str">
        <f>IF('T3'!B310="x",'T3'!I310,"")</f>
        <v/>
      </c>
      <c r="C1101" s="15" t="str">
        <f>IF('T3'!B310="x",'T3'!I310,"")</f>
        <v/>
      </c>
      <c r="D1101" s="15" t="str">
        <f t="shared" si="17"/>
        <v/>
      </c>
    </row>
    <row r="1102" spans="1:4" s="13" customFormat="1" x14ac:dyDescent="0.2">
      <c r="A1102" s="13" t="s">
        <v>1867</v>
      </c>
      <c r="B1102" s="15" t="str">
        <f>IF('T3'!B311="x",'T3'!I311,"")</f>
        <v/>
      </c>
      <c r="C1102" s="15" t="str">
        <f>IF('T3'!B311="x",'T3'!I311,"")</f>
        <v/>
      </c>
      <c r="D1102" s="15" t="str">
        <f t="shared" si="17"/>
        <v/>
      </c>
    </row>
    <row r="1103" spans="1:4" s="13" customFormat="1" x14ac:dyDescent="0.2">
      <c r="A1103" s="13" t="s">
        <v>1867</v>
      </c>
      <c r="B1103" s="15" t="str">
        <f>IF('T3'!B312="x",'T3'!I312,"")</f>
        <v/>
      </c>
      <c r="C1103" s="15" t="str">
        <f>IF('T3'!B312="x",'T3'!I312,"")</f>
        <v/>
      </c>
      <c r="D1103" s="15" t="str">
        <f t="shared" si="17"/>
        <v/>
      </c>
    </row>
    <row r="1104" spans="1:4" s="13" customFormat="1" x14ac:dyDescent="0.2">
      <c r="A1104" s="13" t="s">
        <v>1867</v>
      </c>
      <c r="B1104" s="15" t="str">
        <f>IF('T3'!B313="x",'T3'!I313,"")</f>
        <v/>
      </c>
      <c r="C1104" s="15" t="str">
        <f>IF('T3'!B313="x",'T3'!I313,"")</f>
        <v/>
      </c>
      <c r="D1104" s="15" t="str">
        <f t="shared" si="17"/>
        <v/>
      </c>
    </row>
    <row r="1105" spans="1:4" s="13" customFormat="1" x14ac:dyDescent="0.2">
      <c r="A1105" s="13" t="s">
        <v>1867</v>
      </c>
      <c r="B1105" s="15" t="str">
        <f>IF('T3'!B314="x",'T3'!I314,"")</f>
        <v/>
      </c>
      <c r="C1105" s="15" t="str">
        <f>IF('T3'!B314="x",'T3'!I314,"")</f>
        <v/>
      </c>
      <c r="D1105" s="15" t="str">
        <f t="shared" si="17"/>
        <v/>
      </c>
    </row>
    <row r="1106" spans="1:4" s="13" customFormat="1" x14ac:dyDescent="0.2">
      <c r="A1106" s="13" t="s">
        <v>1867</v>
      </c>
      <c r="B1106" s="15" t="str">
        <f>IF('T3'!B315="x",'T3'!I315,"")</f>
        <v/>
      </c>
      <c r="C1106" s="15" t="str">
        <f>IF('T3'!B315="x",'T3'!I315,"")</f>
        <v/>
      </c>
      <c r="D1106" s="15" t="str">
        <f t="shared" si="17"/>
        <v/>
      </c>
    </row>
    <row r="1107" spans="1:4" s="13" customFormat="1" x14ac:dyDescent="0.2">
      <c r="A1107" s="13" t="s">
        <v>1867</v>
      </c>
      <c r="B1107" s="15" t="str">
        <f>IF('T3'!B316="x",'T3'!I316,"")</f>
        <v/>
      </c>
      <c r="C1107" s="15" t="str">
        <f>IF('T3'!B316="x",'T3'!I316,"")</f>
        <v/>
      </c>
      <c r="D1107" s="15" t="str">
        <f t="shared" si="17"/>
        <v/>
      </c>
    </row>
    <row r="1108" spans="1:4" s="13" customFormat="1" x14ac:dyDescent="0.2">
      <c r="A1108" s="13" t="s">
        <v>1867</v>
      </c>
      <c r="B1108" s="15" t="str">
        <f>IF('T3'!B317="x",'T3'!I317,"")</f>
        <v/>
      </c>
      <c r="C1108" s="15" t="str">
        <f>IF('T3'!B317="x",'T3'!I317,"")</f>
        <v/>
      </c>
      <c r="D1108" s="15" t="str">
        <f t="shared" si="17"/>
        <v/>
      </c>
    </row>
    <row r="1109" spans="1:4" s="13" customFormat="1" x14ac:dyDescent="0.2">
      <c r="A1109" s="13" t="s">
        <v>1867</v>
      </c>
      <c r="B1109" s="15" t="str">
        <f>IF('T3'!B318="x",'T3'!I318,"")</f>
        <v/>
      </c>
      <c r="C1109" s="15" t="str">
        <f>IF('T3'!B318="x",'T3'!I318,"")</f>
        <v/>
      </c>
      <c r="D1109" s="15" t="str">
        <f t="shared" si="17"/>
        <v/>
      </c>
    </row>
    <row r="1110" spans="1:4" s="13" customFormat="1" x14ac:dyDescent="0.2">
      <c r="A1110" s="13" t="s">
        <v>1867</v>
      </c>
      <c r="B1110" s="15" t="str">
        <f>IF('T3'!B319="x",'T3'!I319,"")</f>
        <v/>
      </c>
      <c r="C1110" s="15" t="str">
        <f>IF('T3'!B319="x",'T3'!I319,"")</f>
        <v/>
      </c>
      <c r="D1110" s="15" t="str">
        <f t="shared" si="17"/>
        <v/>
      </c>
    </row>
    <row r="1111" spans="1:4" s="13" customFormat="1" x14ac:dyDescent="0.2">
      <c r="A1111" s="13" t="s">
        <v>1867</v>
      </c>
      <c r="B1111" s="15" t="str">
        <f>IF('T3'!B320="x",'T3'!I320,"")</f>
        <v/>
      </c>
      <c r="C1111" s="15" t="str">
        <f>IF('T3'!B320="x",'T3'!I320,"")</f>
        <v/>
      </c>
      <c r="D1111" s="15" t="str">
        <f t="shared" si="17"/>
        <v/>
      </c>
    </row>
    <row r="1112" spans="1:4" s="13" customFormat="1" x14ac:dyDescent="0.2">
      <c r="A1112" s="13" t="s">
        <v>1867</v>
      </c>
      <c r="B1112" s="15" t="str">
        <f>IF('T3'!B321="x",'T3'!I321,"")</f>
        <v/>
      </c>
      <c r="C1112" s="15" t="str">
        <f>IF('T3'!B321="x",'T3'!I321,"")</f>
        <v/>
      </c>
      <c r="D1112" s="15" t="str">
        <f t="shared" si="17"/>
        <v/>
      </c>
    </row>
    <row r="1113" spans="1:4" s="13" customFormat="1" x14ac:dyDescent="0.2">
      <c r="A1113" s="13" t="s">
        <v>1867</v>
      </c>
      <c r="B1113" s="15" t="str">
        <f>IF('T3'!B322="x",'T3'!I322,"")</f>
        <v/>
      </c>
      <c r="C1113" s="15" t="str">
        <f>IF('T3'!B322="x",'T3'!I322,"")</f>
        <v/>
      </c>
      <c r="D1113" s="15" t="str">
        <f t="shared" si="17"/>
        <v/>
      </c>
    </row>
    <row r="1114" spans="1:4" s="13" customFormat="1" x14ac:dyDescent="0.2">
      <c r="A1114" s="13" t="s">
        <v>1867</v>
      </c>
      <c r="B1114" s="15" t="str">
        <f>IF('T3'!B323="x",'T3'!I323,"")</f>
        <v/>
      </c>
      <c r="C1114" s="15" t="str">
        <f>IF('T3'!B323="x",'T3'!I323,"")</f>
        <v/>
      </c>
      <c r="D1114" s="15" t="str">
        <f t="shared" si="17"/>
        <v/>
      </c>
    </row>
    <row r="1115" spans="1:4" s="13" customFormat="1" x14ac:dyDescent="0.2">
      <c r="A1115" s="13" t="s">
        <v>1867</v>
      </c>
      <c r="B1115" s="15" t="str">
        <f>IF('T3'!B324="x",'T3'!I324,"")</f>
        <v/>
      </c>
      <c r="C1115" s="15" t="str">
        <f>IF('T3'!B324="x",'T3'!I324,"")</f>
        <v/>
      </c>
      <c r="D1115" s="15" t="str">
        <f t="shared" si="17"/>
        <v/>
      </c>
    </row>
    <row r="1116" spans="1:4" s="13" customFormat="1" x14ac:dyDescent="0.2">
      <c r="A1116" s="13" t="s">
        <v>1867</v>
      </c>
      <c r="B1116" s="15" t="str">
        <f>IF('T3'!B325="x",'T3'!I325,"")</f>
        <v/>
      </c>
      <c r="C1116" s="15" t="str">
        <f>IF('T3'!B325="x",'T3'!I325,"")</f>
        <v/>
      </c>
      <c r="D1116" s="15" t="str">
        <f t="shared" si="17"/>
        <v/>
      </c>
    </row>
    <row r="1117" spans="1:4" s="13" customFormat="1" x14ac:dyDescent="0.2">
      <c r="A1117" s="13" t="s">
        <v>1867</v>
      </c>
      <c r="B1117" s="15" t="str">
        <f>IF('T3'!B326="x",'T3'!I326,"")</f>
        <v/>
      </c>
      <c r="C1117" s="15" t="str">
        <f>IF('T3'!B326="x",'T3'!I326,"")</f>
        <v/>
      </c>
      <c r="D1117" s="15" t="str">
        <f t="shared" si="17"/>
        <v/>
      </c>
    </row>
    <row r="1118" spans="1:4" s="13" customFormat="1" x14ac:dyDescent="0.2">
      <c r="A1118" s="13" t="s">
        <v>1867</v>
      </c>
      <c r="B1118" s="15" t="str">
        <f>IF('T3'!B327="x",'T3'!I327,"")</f>
        <v/>
      </c>
      <c r="C1118" s="15" t="str">
        <f>IF('T3'!B327="x",'T3'!I327,"")</f>
        <v/>
      </c>
      <c r="D1118" s="15" t="str">
        <f t="shared" si="17"/>
        <v/>
      </c>
    </row>
    <row r="1119" spans="1:4" s="13" customFormat="1" x14ac:dyDescent="0.2">
      <c r="A1119" s="13" t="s">
        <v>1867</v>
      </c>
      <c r="B1119" s="15" t="str">
        <f>IF('T3'!B328="x",'T3'!I328,"")</f>
        <v/>
      </c>
      <c r="C1119" s="15" t="str">
        <f>IF('T3'!B328="x",'T3'!I328,"")</f>
        <v/>
      </c>
      <c r="D1119" s="15" t="str">
        <f t="shared" si="17"/>
        <v/>
      </c>
    </row>
    <row r="1120" spans="1:4" s="13" customFormat="1" x14ac:dyDescent="0.2">
      <c r="A1120" s="13" t="s">
        <v>1867</v>
      </c>
      <c r="B1120" s="15" t="str">
        <f>IF('T3'!B329="x",'T3'!I329,"")</f>
        <v/>
      </c>
      <c r="C1120" s="15" t="str">
        <f>IF('T3'!B329="x",'T3'!I329,"")</f>
        <v/>
      </c>
      <c r="D1120" s="15" t="str">
        <f t="shared" si="17"/>
        <v/>
      </c>
    </row>
    <row r="1121" spans="1:4" s="13" customFormat="1" x14ac:dyDescent="0.2">
      <c r="A1121" s="13" t="s">
        <v>1867</v>
      </c>
      <c r="B1121" s="15" t="str">
        <f>IF('T3'!B330="x",'T3'!I330,"")</f>
        <v/>
      </c>
      <c r="C1121" s="15" t="str">
        <f>IF('T3'!B330="x",'T3'!I330,"")</f>
        <v/>
      </c>
      <c r="D1121" s="15" t="str">
        <f t="shared" si="17"/>
        <v/>
      </c>
    </row>
    <row r="1122" spans="1:4" s="13" customFormat="1" x14ac:dyDescent="0.2">
      <c r="A1122" s="13" t="s">
        <v>1867</v>
      </c>
      <c r="B1122" s="15" t="str">
        <f>IF('T3'!B331="x",'T3'!I331,"")</f>
        <v/>
      </c>
      <c r="C1122" s="15" t="str">
        <f>IF('T3'!B331="x",'T3'!I331,"")</f>
        <v/>
      </c>
      <c r="D1122" s="15" t="str">
        <f t="shared" si="17"/>
        <v/>
      </c>
    </row>
    <row r="1123" spans="1:4" s="13" customFormat="1" x14ac:dyDescent="0.2">
      <c r="A1123" s="13" t="s">
        <v>1867</v>
      </c>
      <c r="B1123" s="15" t="str">
        <f>IF('T3'!B332="x",'T3'!I332,"")</f>
        <v/>
      </c>
      <c r="C1123" s="15" t="str">
        <f>IF('T3'!B332="x",'T3'!I332,"")</f>
        <v/>
      </c>
      <c r="D1123" s="15" t="str">
        <f t="shared" si="17"/>
        <v/>
      </c>
    </row>
    <row r="1124" spans="1:4" s="13" customFormat="1" x14ac:dyDescent="0.2">
      <c r="A1124" s="13" t="s">
        <v>1867</v>
      </c>
      <c r="B1124" s="15" t="str">
        <f>IF('T3'!B333="x",'T3'!I333,"")</f>
        <v/>
      </c>
      <c r="C1124" s="15" t="str">
        <f>IF('T3'!B333="x",'T3'!I333,"")</f>
        <v/>
      </c>
      <c r="D1124" s="15" t="str">
        <f t="shared" si="17"/>
        <v/>
      </c>
    </row>
    <row r="1125" spans="1:4" s="13" customFormat="1" x14ac:dyDescent="0.2">
      <c r="A1125" s="13" t="s">
        <v>1867</v>
      </c>
      <c r="B1125" s="15" t="str">
        <f>IF('T3'!B334="x",'T3'!I334,"")</f>
        <v/>
      </c>
      <c r="C1125" s="15" t="str">
        <f>IF('T3'!B334="x",'T3'!I334,"")</f>
        <v/>
      </c>
      <c r="D1125" s="15" t="str">
        <f t="shared" si="17"/>
        <v/>
      </c>
    </row>
    <row r="1126" spans="1:4" s="13" customFormat="1" x14ac:dyDescent="0.2">
      <c r="A1126" s="13" t="s">
        <v>1867</v>
      </c>
      <c r="B1126" s="15" t="str">
        <f>IF('T3'!B335="x",'T3'!I335,"")</f>
        <v/>
      </c>
      <c r="C1126" s="15" t="str">
        <f>IF('T3'!B335="x",'T3'!I335,"")</f>
        <v/>
      </c>
      <c r="D1126" s="15" t="str">
        <f t="shared" si="17"/>
        <v/>
      </c>
    </row>
    <row r="1127" spans="1:4" s="13" customFormat="1" x14ac:dyDescent="0.2">
      <c r="A1127" s="13" t="s">
        <v>1867</v>
      </c>
      <c r="B1127" s="15" t="str">
        <f>IF('T3'!B336="x",'T3'!I336,"")</f>
        <v/>
      </c>
      <c r="C1127" s="15" t="str">
        <f>IF('T3'!B336="x",'T3'!I336,"")</f>
        <v/>
      </c>
      <c r="D1127" s="15" t="str">
        <f t="shared" si="17"/>
        <v/>
      </c>
    </row>
    <row r="1128" spans="1:4" s="13" customFormat="1" x14ac:dyDescent="0.2">
      <c r="A1128" s="13" t="s">
        <v>1867</v>
      </c>
      <c r="B1128" s="15" t="str">
        <f>IF('T3'!B337="x",'T3'!I337,"")</f>
        <v/>
      </c>
      <c r="C1128" s="15" t="str">
        <f>IF('T3'!B337="x",'T3'!I337,"")</f>
        <v/>
      </c>
      <c r="D1128" s="15" t="str">
        <f t="shared" si="17"/>
        <v/>
      </c>
    </row>
    <row r="1129" spans="1:4" s="13" customFormat="1" x14ac:dyDescent="0.2">
      <c r="A1129" s="13" t="s">
        <v>1867</v>
      </c>
      <c r="B1129" s="15" t="str">
        <f>IF('T3'!B338="x",'T3'!I338,"")</f>
        <v/>
      </c>
      <c r="C1129" s="15" t="str">
        <f>IF('T3'!B338="x",'T3'!I338,"")</f>
        <v/>
      </c>
      <c r="D1129" s="15" t="str">
        <f t="shared" si="17"/>
        <v/>
      </c>
    </row>
    <row r="1130" spans="1:4" s="13" customFormat="1" x14ac:dyDescent="0.2">
      <c r="A1130" s="13" t="s">
        <v>1867</v>
      </c>
      <c r="B1130" s="15" t="str">
        <f>IF('T3'!B339="x",'T3'!I339,"")</f>
        <v/>
      </c>
      <c r="C1130" s="15" t="str">
        <f>IF('T3'!B339="x",'T3'!I339,"")</f>
        <v/>
      </c>
      <c r="D1130" s="15" t="str">
        <f t="shared" si="17"/>
        <v/>
      </c>
    </row>
    <row r="1131" spans="1:4" s="13" customFormat="1" x14ac:dyDescent="0.2">
      <c r="A1131" s="13" t="s">
        <v>1867</v>
      </c>
      <c r="B1131" s="15" t="str">
        <f>IF('T3'!B340="x",'T3'!I340,"")</f>
        <v/>
      </c>
      <c r="C1131" s="15" t="str">
        <f>IF('T3'!B340="x",'T3'!I340,"")</f>
        <v/>
      </c>
      <c r="D1131" s="15" t="str">
        <f t="shared" si="17"/>
        <v/>
      </c>
    </row>
    <row r="1132" spans="1:4" s="13" customFormat="1" x14ac:dyDescent="0.2">
      <c r="A1132" s="13" t="s">
        <v>1867</v>
      </c>
      <c r="B1132" s="15" t="str">
        <f>IF('T3'!B341="x",'T3'!I341,"")</f>
        <v/>
      </c>
      <c r="C1132" s="15" t="str">
        <f>IF('T3'!B341="x",'T3'!I341,"")</f>
        <v/>
      </c>
      <c r="D1132" s="15" t="str">
        <f t="shared" si="17"/>
        <v/>
      </c>
    </row>
    <row r="1133" spans="1:4" s="13" customFormat="1" x14ac:dyDescent="0.2">
      <c r="A1133" s="13" t="s">
        <v>1867</v>
      </c>
      <c r="B1133" s="15" t="str">
        <f>IF('T3'!B342="x",'T3'!I342,"")</f>
        <v/>
      </c>
      <c r="C1133" s="15" t="str">
        <f>IF('T3'!B342="x",'T3'!I342,"")</f>
        <v/>
      </c>
      <c r="D1133" s="15" t="str">
        <f t="shared" si="17"/>
        <v/>
      </c>
    </row>
    <row r="1134" spans="1:4" s="13" customFormat="1" x14ac:dyDescent="0.2">
      <c r="A1134" s="13" t="s">
        <v>1867</v>
      </c>
      <c r="B1134" s="15" t="str">
        <f>IF('T3'!B343="x",'T3'!I343,"")</f>
        <v/>
      </c>
      <c r="C1134" s="15" t="str">
        <f>IF('T3'!B343="x",'T3'!I343,"")</f>
        <v/>
      </c>
      <c r="D1134" s="15" t="str">
        <f t="shared" si="17"/>
        <v/>
      </c>
    </row>
    <row r="1135" spans="1:4" s="13" customFormat="1" x14ac:dyDescent="0.2">
      <c r="A1135" s="13" t="s">
        <v>1867</v>
      </c>
      <c r="B1135" s="15" t="str">
        <f>IF('T3'!B344="x",'T3'!I344,"")</f>
        <v/>
      </c>
      <c r="C1135" s="15" t="str">
        <f>IF('T3'!B344="x",'T3'!I344,"")</f>
        <v/>
      </c>
      <c r="D1135" s="15" t="str">
        <f t="shared" si="17"/>
        <v/>
      </c>
    </row>
    <row r="1136" spans="1:4" s="13" customFormat="1" x14ac:dyDescent="0.2">
      <c r="A1136" s="13" t="s">
        <v>1867</v>
      </c>
      <c r="B1136" s="15" t="str">
        <f>IF('T3'!B345="x",'T3'!I345,"")</f>
        <v/>
      </c>
      <c r="C1136" s="15" t="str">
        <f>IF('T3'!B345="x",'T3'!I345,"")</f>
        <v/>
      </c>
      <c r="D1136" s="15" t="str">
        <f t="shared" si="17"/>
        <v/>
      </c>
    </row>
    <row r="1137" spans="1:4" s="13" customFormat="1" x14ac:dyDescent="0.2">
      <c r="A1137" s="13" t="s">
        <v>1867</v>
      </c>
      <c r="B1137" s="15" t="str">
        <f>IF('T3'!B346="x",'T3'!I346,"")</f>
        <v/>
      </c>
      <c r="C1137" s="15" t="str">
        <f>IF('T3'!B346="x",'T3'!I346,"")</f>
        <v/>
      </c>
      <c r="D1137" s="15" t="str">
        <f t="shared" si="17"/>
        <v/>
      </c>
    </row>
    <row r="1138" spans="1:4" s="13" customFormat="1" x14ac:dyDescent="0.2">
      <c r="A1138" s="13" t="s">
        <v>1867</v>
      </c>
      <c r="B1138" s="15" t="str">
        <f>IF('T3'!B347="x",'T3'!I347,"")</f>
        <v/>
      </c>
      <c r="C1138" s="15" t="str">
        <f>IF('T3'!B347="x",'T3'!I347,"")</f>
        <v/>
      </c>
      <c r="D1138" s="15" t="str">
        <f t="shared" si="17"/>
        <v/>
      </c>
    </row>
    <row r="1139" spans="1:4" s="13" customFormat="1" x14ac:dyDescent="0.2">
      <c r="A1139" s="13" t="s">
        <v>1867</v>
      </c>
      <c r="B1139" s="15" t="str">
        <f>IF('T3'!B348="x",'T3'!I348,"")</f>
        <v/>
      </c>
      <c r="C1139" s="15" t="str">
        <f>IF('T3'!B348="x",'T3'!I348,"")</f>
        <v/>
      </c>
      <c r="D1139" s="15" t="str">
        <f t="shared" si="17"/>
        <v/>
      </c>
    </row>
    <row r="1140" spans="1:4" s="13" customFormat="1" x14ac:dyDescent="0.2">
      <c r="A1140" s="13" t="s">
        <v>1867</v>
      </c>
      <c r="B1140" s="15" t="str">
        <f>IF('T3'!B349="x",'T3'!I349,"")</f>
        <v/>
      </c>
      <c r="C1140" s="15" t="str">
        <f>IF('T3'!B349="x",'T3'!I349,"")</f>
        <v/>
      </c>
      <c r="D1140" s="15" t="str">
        <f t="shared" si="17"/>
        <v/>
      </c>
    </row>
    <row r="1141" spans="1:4" s="13" customFormat="1" x14ac:dyDescent="0.2">
      <c r="A1141" s="13" t="s">
        <v>1867</v>
      </c>
      <c r="B1141" s="15" t="str">
        <f>IF('T3'!B350="x",'T3'!I350,"")</f>
        <v/>
      </c>
      <c r="C1141" s="15" t="str">
        <f>IF('T3'!B350="x",'T3'!I350,"")</f>
        <v/>
      </c>
      <c r="D1141" s="15" t="str">
        <f t="shared" si="17"/>
        <v/>
      </c>
    </row>
    <row r="1142" spans="1:4" s="13" customFormat="1" x14ac:dyDescent="0.2">
      <c r="A1142" s="13" t="s">
        <v>1867</v>
      </c>
      <c r="B1142" s="15" t="str">
        <f>IF('T3'!B351="x",'T3'!I351,"")</f>
        <v/>
      </c>
      <c r="C1142" s="15" t="str">
        <f>IF('T3'!B351="x",'T3'!I351,"")</f>
        <v/>
      </c>
      <c r="D1142" s="15" t="str">
        <f t="shared" si="17"/>
        <v/>
      </c>
    </row>
    <row r="1143" spans="1:4" s="13" customFormat="1" x14ac:dyDescent="0.2">
      <c r="A1143" s="13" t="s">
        <v>1867</v>
      </c>
      <c r="B1143" s="15" t="str">
        <f>IF('T3'!B352="x",'T3'!I352,"")</f>
        <v/>
      </c>
      <c r="C1143" s="15" t="str">
        <f>IF('T3'!B352="x",'T3'!I352,"")</f>
        <v/>
      </c>
      <c r="D1143" s="15" t="str">
        <f t="shared" si="17"/>
        <v/>
      </c>
    </row>
    <row r="1144" spans="1:4" s="13" customFormat="1" x14ac:dyDescent="0.2">
      <c r="A1144" s="13" t="s">
        <v>1867</v>
      </c>
      <c r="B1144" s="15" t="str">
        <f>IF('T3'!B353="x",'T3'!I353,"")</f>
        <v/>
      </c>
      <c r="C1144" s="15" t="str">
        <f>IF('T3'!B353="x",'T3'!I353,"")</f>
        <v/>
      </c>
      <c r="D1144" s="15" t="str">
        <f t="shared" si="17"/>
        <v/>
      </c>
    </row>
    <row r="1145" spans="1:4" s="13" customFormat="1" x14ac:dyDescent="0.2">
      <c r="A1145" s="13" t="s">
        <v>1867</v>
      </c>
      <c r="B1145" s="15" t="str">
        <f>IF('T3'!B354="x",'T3'!I354,"")</f>
        <v/>
      </c>
      <c r="C1145" s="15" t="str">
        <f>IF('T3'!B354="x",'T3'!I354,"")</f>
        <v/>
      </c>
      <c r="D1145" s="15" t="str">
        <f t="shared" si="17"/>
        <v/>
      </c>
    </row>
    <row r="1146" spans="1:4" s="13" customFormat="1" x14ac:dyDescent="0.2">
      <c r="A1146" s="13" t="s">
        <v>1867</v>
      </c>
      <c r="B1146" s="15" t="str">
        <f>IF('T3'!B355="x",'T3'!I355,"")</f>
        <v/>
      </c>
      <c r="C1146" s="15" t="str">
        <f>IF('T3'!B355="x",'T3'!I355,"")</f>
        <v/>
      </c>
      <c r="D1146" s="15" t="str">
        <f t="shared" si="17"/>
        <v/>
      </c>
    </row>
    <row r="1147" spans="1:4" s="13" customFormat="1" x14ac:dyDescent="0.2">
      <c r="A1147" s="13" t="s">
        <v>1867</v>
      </c>
      <c r="B1147" s="15" t="str">
        <f>IF('T3'!B356="x",'T3'!I356,"")</f>
        <v/>
      </c>
      <c r="C1147" s="15" t="str">
        <f>IF('T3'!B356="x",'T3'!I356,"")</f>
        <v/>
      </c>
      <c r="D1147" s="15" t="str">
        <f t="shared" si="17"/>
        <v/>
      </c>
    </row>
    <row r="1148" spans="1:4" s="13" customFormat="1" x14ac:dyDescent="0.2">
      <c r="A1148" s="13" t="s">
        <v>1867</v>
      </c>
      <c r="B1148" s="15" t="str">
        <f>IF('T3'!B357="x",'T3'!I357,"")</f>
        <v/>
      </c>
      <c r="C1148" s="15" t="str">
        <f>IF('T3'!B357="x",'T3'!I357,"")</f>
        <v/>
      </c>
      <c r="D1148" s="15" t="str">
        <f t="shared" si="17"/>
        <v/>
      </c>
    </row>
    <row r="1149" spans="1:4" s="13" customFormat="1" x14ac:dyDescent="0.2">
      <c r="A1149" s="13" t="s">
        <v>1867</v>
      </c>
      <c r="B1149" s="15" t="str">
        <f>IF('T3'!B358="x",'T3'!I358,"")</f>
        <v/>
      </c>
      <c r="C1149" s="15" t="str">
        <f>IF('T3'!B358="x",'T3'!I358,"")</f>
        <v/>
      </c>
      <c r="D1149" s="15" t="str">
        <f t="shared" si="17"/>
        <v/>
      </c>
    </row>
    <row r="1150" spans="1:4" s="13" customFormat="1" x14ac:dyDescent="0.2">
      <c r="A1150" s="13" t="s">
        <v>1867</v>
      </c>
      <c r="B1150" s="15" t="str">
        <f>IF('T3'!B359="x",'T3'!I359,"")</f>
        <v/>
      </c>
      <c r="C1150" s="15" t="str">
        <f>IF('T3'!B359="x",'T3'!I359,"")</f>
        <v/>
      </c>
      <c r="D1150" s="15" t="str">
        <f t="shared" si="17"/>
        <v/>
      </c>
    </row>
    <row r="1151" spans="1:4" s="13" customFormat="1" x14ac:dyDescent="0.2">
      <c r="A1151" s="13" t="s">
        <v>1867</v>
      </c>
      <c r="B1151" s="15" t="str">
        <f>IF('T3'!B360="x",'T3'!I360,"")</f>
        <v/>
      </c>
      <c r="C1151" s="15" t="str">
        <f>IF('T3'!B360="x",'T3'!I360,"")</f>
        <v/>
      </c>
      <c r="D1151" s="15" t="str">
        <f t="shared" ref="D1151:D1168" si="18">IF(ISERROR(VLOOKUP(C1151,Tablesource,2,0)),"",VLOOKUP(C1151,Tablesource,2,0))</f>
        <v/>
      </c>
    </row>
    <row r="1152" spans="1:4" s="13" customFormat="1" x14ac:dyDescent="0.2">
      <c r="A1152" s="13" t="s">
        <v>1867</v>
      </c>
      <c r="B1152" s="15" t="str">
        <f>IF('T3'!B361="x",'T3'!I361,"")</f>
        <v/>
      </c>
      <c r="C1152" s="15" t="str">
        <f>IF('T3'!B361="x",'T3'!I361,"")</f>
        <v/>
      </c>
      <c r="D1152" s="15" t="str">
        <f t="shared" si="18"/>
        <v/>
      </c>
    </row>
    <row r="1153" spans="1:4" s="13" customFormat="1" x14ac:dyDescent="0.2">
      <c r="A1153" s="13" t="s">
        <v>1867</v>
      </c>
      <c r="B1153" s="15" t="str">
        <f>IF('T3'!B362="x",'T3'!I362,"")</f>
        <v/>
      </c>
      <c r="C1153" s="15" t="str">
        <f>IF('T3'!B362="x",'T3'!I362,"")</f>
        <v/>
      </c>
      <c r="D1153" s="15" t="str">
        <f t="shared" si="18"/>
        <v/>
      </c>
    </row>
    <row r="1154" spans="1:4" s="13" customFormat="1" x14ac:dyDescent="0.2">
      <c r="A1154" s="13" t="s">
        <v>1867</v>
      </c>
      <c r="B1154" s="15" t="str">
        <f>IF('T3'!B363="x",'T3'!I363,"")</f>
        <v/>
      </c>
      <c r="C1154" s="15" t="str">
        <f>IF('T3'!B363="x",'T3'!I363,"")</f>
        <v/>
      </c>
      <c r="D1154" s="15" t="str">
        <f t="shared" si="18"/>
        <v/>
      </c>
    </row>
    <row r="1155" spans="1:4" s="13" customFormat="1" x14ac:dyDescent="0.2">
      <c r="A1155" s="13" t="s">
        <v>1867</v>
      </c>
      <c r="B1155" s="15" t="str">
        <f>IF('T3'!B364="x",'T3'!I364,"")</f>
        <v/>
      </c>
      <c r="C1155" s="15" t="str">
        <f>IF('T3'!B364="x",'T3'!I364,"")</f>
        <v/>
      </c>
      <c r="D1155" s="15" t="str">
        <f t="shared" si="18"/>
        <v/>
      </c>
    </row>
    <row r="1156" spans="1:4" s="13" customFormat="1" x14ac:dyDescent="0.2">
      <c r="A1156" s="13" t="s">
        <v>1867</v>
      </c>
      <c r="B1156" s="15" t="str">
        <f>IF('T3'!B365="x",'T3'!I365,"")</f>
        <v/>
      </c>
      <c r="C1156" s="15" t="str">
        <f>IF('T3'!B365="x",'T3'!I365,"")</f>
        <v/>
      </c>
      <c r="D1156" s="15" t="str">
        <f t="shared" si="18"/>
        <v/>
      </c>
    </row>
    <row r="1157" spans="1:4" s="13" customFormat="1" x14ac:dyDescent="0.2">
      <c r="A1157" s="13" t="s">
        <v>1867</v>
      </c>
      <c r="B1157" s="15" t="str">
        <f>IF('T3'!B366="x",'T3'!I366,"")</f>
        <v/>
      </c>
      <c r="C1157" s="15" t="str">
        <f>IF('T3'!B366="x",'T3'!I366,"")</f>
        <v/>
      </c>
      <c r="D1157" s="15" t="str">
        <f t="shared" si="18"/>
        <v/>
      </c>
    </row>
    <row r="1158" spans="1:4" s="13" customFormat="1" x14ac:dyDescent="0.2">
      <c r="A1158" s="13" t="s">
        <v>1867</v>
      </c>
      <c r="B1158" s="15" t="str">
        <f>IF('T3'!B367="x",'T3'!I367,"")</f>
        <v/>
      </c>
      <c r="C1158" s="15" t="str">
        <f>IF('T3'!B367="x",'T3'!I367,"")</f>
        <v/>
      </c>
      <c r="D1158" s="15" t="str">
        <f t="shared" si="18"/>
        <v/>
      </c>
    </row>
    <row r="1159" spans="1:4" s="13" customFormat="1" x14ac:dyDescent="0.2">
      <c r="A1159" s="13" t="s">
        <v>1867</v>
      </c>
      <c r="B1159" s="15" t="str">
        <f>IF('T3'!B368="x",'T3'!I368,"")</f>
        <v/>
      </c>
      <c r="C1159" s="15" t="str">
        <f>IF('T3'!B368="x",'T3'!I368,"")</f>
        <v/>
      </c>
      <c r="D1159" s="15" t="str">
        <f t="shared" si="18"/>
        <v/>
      </c>
    </row>
    <row r="1160" spans="1:4" s="13" customFormat="1" x14ac:dyDescent="0.2">
      <c r="A1160" s="13" t="s">
        <v>1867</v>
      </c>
      <c r="B1160" s="15" t="str">
        <f>IF('T3'!B369="x",'T3'!I369,"")</f>
        <v/>
      </c>
      <c r="C1160" s="15" t="str">
        <f>IF('T3'!B369="x",'T3'!I369,"")</f>
        <v/>
      </c>
      <c r="D1160" s="15" t="str">
        <f t="shared" si="18"/>
        <v/>
      </c>
    </row>
    <row r="1161" spans="1:4" s="13" customFormat="1" x14ac:dyDescent="0.2">
      <c r="A1161" s="13" t="s">
        <v>1867</v>
      </c>
      <c r="B1161" s="15" t="str">
        <f>IF('T3'!B370="x",'T3'!I370,"")</f>
        <v/>
      </c>
      <c r="C1161" s="15" t="str">
        <f>IF('T3'!B370="x",'T3'!I370,"")</f>
        <v/>
      </c>
      <c r="D1161" s="15" t="str">
        <f t="shared" si="18"/>
        <v/>
      </c>
    </row>
    <row r="1162" spans="1:4" s="13" customFormat="1" x14ac:dyDescent="0.2">
      <c r="A1162" s="13" t="s">
        <v>1867</v>
      </c>
      <c r="B1162" s="15" t="str">
        <f>IF('T3'!B371="x",'T3'!I371,"")</f>
        <v/>
      </c>
      <c r="C1162" s="15" t="str">
        <f>IF('T3'!B371="x",'T3'!I371,"")</f>
        <v/>
      </c>
      <c r="D1162" s="15" t="str">
        <f t="shared" si="18"/>
        <v/>
      </c>
    </row>
    <row r="1163" spans="1:4" s="13" customFormat="1" x14ac:dyDescent="0.2">
      <c r="A1163" s="13" t="s">
        <v>1867</v>
      </c>
      <c r="B1163" s="15" t="str">
        <f>IF('T3'!B372="x",'T3'!I372,"")</f>
        <v/>
      </c>
      <c r="C1163" s="15" t="str">
        <f>IF('T3'!B372="x",'T3'!I372,"")</f>
        <v/>
      </c>
      <c r="D1163" s="15" t="str">
        <f t="shared" si="18"/>
        <v/>
      </c>
    </row>
    <row r="1164" spans="1:4" s="13" customFormat="1" x14ac:dyDescent="0.2">
      <c r="A1164" s="13" t="s">
        <v>1867</v>
      </c>
      <c r="B1164" s="15" t="str">
        <f>IF('T3'!B373="x",'T3'!I373,"")</f>
        <v/>
      </c>
      <c r="C1164" s="15" t="str">
        <f>IF('T3'!B373="x",'T3'!I373,"")</f>
        <v/>
      </c>
      <c r="D1164" s="15" t="str">
        <f t="shared" si="18"/>
        <v/>
      </c>
    </row>
    <row r="1165" spans="1:4" s="13" customFormat="1" x14ac:dyDescent="0.2">
      <c r="A1165" s="13" t="s">
        <v>1867</v>
      </c>
      <c r="B1165" s="15" t="str">
        <f>IF('T3'!B374="x",'T3'!I374,"")</f>
        <v/>
      </c>
      <c r="C1165" s="15" t="str">
        <f>IF('T3'!B374="x",'T3'!I374,"")</f>
        <v/>
      </c>
      <c r="D1165" s="15" t="str">
        <f t="shared" si="18"/>
        <v/>
      </c>
    </row>
    <row r="1166" spans="1:4" s="13" customFormat="1" x14ac:dyDescent="0.2">
      <c r="A1166" s="13" t="s">
        <v>1867</v>
      </c>
      <c r="B1166" s="15" t="str">
        <f>IF('T3'!B375="x",'T3'!I375,"")</f>
        <v/>
      </c>
      <c r="C1166" s="15" t="str">
        <f>IF('T3'!B375="x",'T3'!I375,"")</f>
        <v/>
      </c>
      <c r="D1166" s="15" t="str">
        <f t="shared" si="18"/>
        <v/>
      </c>
    </row>
    <row r="1167" spans="1:4" s="13" customFormat="1" x14ac:dyDescent="0.2">
      <c r="A1167" s="13" t="s">
        <v>1867</v>
      </c>
      <c r="B1167" s="15" t="str">
        <f>IF('T3'!B376="x",'T3'!I376,"")</f>
        <v/>
      </c>
      <c r="C1167" s="15" t="str">
        <f>IF('T3'!B376="x",'T3'!I376,"")</f>
        <v/>
      </c>
      <c r="D1167" s="15" t="str">
        <f t="shared" si="18"/>
        <v/>
      </c>
    </row>
    <row r="1168" spans="1:4" s="13" customFormat="1" x14ac:dyDescent="0.2">
      <c r="A1168" s="13" t="s">
        <v>1867</v>
      </c>
      <c r="B1168" s="15" t="str">
        <f>IF('T3'!B377="x",'T3'!I377,"")</f>
        <v/>
      </c>
      <c r="C1168" s="15" t="str">
        <f>IF('T3'!B377="x",'T3'!I377,"")</f>
        <v/>
      </c>
      <c r="D1168" s="15" t="str">
        <f t="shared" si="18"/>
        <v/>
      </c>
    </row>
    <row r="1169" spans="1:4" x14ac:dyDescent="0.2">
      <c r="A1169" s="167" t="s">
        <v>5985</v>
      </c>
      <c r="B1169" s="14" t="str">
        <f>IF('T4'!B17="x",'T4'!I17,"")</f>
        <v/>
      </c>
      <c r="C1169" s="14" t="str">
        <f>IF('T4'!B17="x",'T4'!I17,"")</f>
        <v/>
      </c>
      <c r="D1169" s="14" t="str">
        <f t="shared" ref="D1169" si="19">IF(ISERROR(VLOOKUP(C1169,Tablesource,2,0)),"",VLOOKUP(C1169,Tablesource,2,0))</f>
        <v/>
      </c>
    </row>
    <row r="1170" spans="1:4" s="2" customFormat="1" x14ac:dyDescent="0.2">
      <c r="A1170" s="168" t="s">
        <v>5985</v>
      </c>
      <c r="B1170" s="15" t="str">
        <f>IF('T4'!B18="x",'T4'!I18,"")</f>
        <v/>
      </c>
      <c r="C1170" s="15" t="str">
        <f>IF('T4'!B18="x",'T4'!I18,"")</f>
        <v/>
      </c>
      <c r="D1170" s="15" t="str">
        <f t="shared" ref="D1170:D1233" si="20">IF(ISERROR(VLOOKUP(C1170,Tablesource,2,0)),"",VLOOKUP(C1170,Tablesource,2,0))</f>
        <v/>
      </c>
    </row>
    <row r="1171" spans="1:4" s="2" customFormat="1" x14ac:dyDescent="0.2">
      <c r="A1171" s="2" t="s">
        <v>5985</v>
      </c>
      <c r="B1171" s="15" t="str">
        <f>IF('T4'!B19="x",'T4'!I19,"")</f>
        <v/>
      </c>
      <c r="C1171" s="15" t="str">
        <f>IF('T4'!B19="x",'T4'!I19,"")</f>
        <v/>
      </c>
      <c r="D1171" s="15" t="str">
        <f t="shared" si="20"/>
        <v/>
      </c>
    </row>
    <row r="1172" spans="1:4" s="2" customFormat="1" x14ac:dyDescent="0.2">
      <c r="A1172" s="2" t="s">
        <v>5985</v>
      </c>
      <c r="B1172" s="15" t="str">
        <f>IF('T4'!B20="x",'T4'!I20,"")</f>
        <v/>
      </c>
      <c r="C1172" s="15" t="str">
        <f>IF('T4'!B20="x",'T4'!I20,"")</f>
        <v/>
      </c>
      <c r="D1172" s="15" t="str">
        <f t="shared" si="20"/>
        <v/>
      </c>
    </row>
    <row r="1173" spans="1:4" s="2" customFormat="1" x14ac:dyDescent="0.2">
      <c r="A1173" s="2" t="s">
        <v>5985</v>
      </c>
      <c r="B1173" s="15" t="str">
        <f>IF('T4'!B21="x",'T4'!I21,"")</f>
        <v/>
      </c>
      <c r="C1173" s="15" t="str">
        <f>IF('T4'!B21="x",'T4'!I21,"")</f>
        <v/>
      </c>
      <c r="D1173" s="15" t="str">
        <f t="shared" si="20"/>
        <v/>
      </c>
    </row>
    <row r="1174" spans="1:4" s="2" customFormat="1" x14ac:dyDescent="0.2">
      <c r="A1174" s="2" t="s">
        <v>5985</v>
      </c>
      <c r="B1174" s="15" t="str">
        <f>IF('T4'!B22="x",'T4'!I22,"")</f>
        <v/>
      </c>
      <c r="C1174" s="15" t="str">
        <f>IF('T4'!B22="x",'T4'!I22,"")</f>
        <v/>
      </c>
      <c r="D1174" s="15" t="str">
        <f t="shared" si="20"/>
        <v/>
      </c>
    </row>
    <row r="1175" spans="1:4" s="2" customFormat="1" x14ac:dyDescent="0.2">
      <c r="A1175" s="2" t="s">
        <v>5985</v>
      </c>
      <c r="B1175" s="15" t="str">
        <f>IF('T4'!B23="x",'T4'!I23,"")</f>
        <v/>
      </c>
      <c r="C1175" s="15" t="str">
        <f>IF('T4'!B23="x",'T4'!I23,"")</f>
        <v/>
      </c>
      <c r="D1175" s="15" t="str">
        <f t="shared" si="20"/>
        <v/>
      </c>
    </row>
    <row r="1176" spans="1:4" s="2" customFormat="1" x14ac:dyDescent="0.2">
      <c r="A1176" s="2" t="s">
        <v>5985</v>
      </c>
      <c r="B1176" s="15" t="str">
        <f>IF('T4'!B24="x",'T4'!I24,"")</f>
        <v/>
      </c>
      <c r="C1176" s="15" t="str">
        <f>IF('T4'!B24="x",'T4'!I24,"")</f>
        <v/>
      </c>
      <c r="D1176" s="15" t="str">
        <f t="shared" si="20"/>
        <v/>
      </c>
    </row>
    <row r="1177" spans="1:4" s="2" customFormat="1" x14ac:dyDescent="0.2">
      <c r="A1177" s="2" t="s">
        <v>5985</v>
      </c>
      <c r="B1177" s="15" t="str">
        <f>IF('T4'!B25="x",'T4'!I25,"")</f>
        <v/>
      </c>
      <c r="C1177" s="15" t="str">
        <f>IF('T4'!B25="x",'T4'!I25,"")</f>
        <v/>
      </c>
      <c r="D1177" s="15" t="str">
        <f t="shared" si="20"/>
        <v/>
      </c>
    </row>
    <row r="1178" spans="1:4" s="2" customFormat="1" x14ac:dyDescent="0.2">
      <c r="A1178" s="2" t="s">
        <v>5985</v>
      </c>
      <c r="B1178" s="15" t="str">
        <f>IF('T4'!B26="x",'T4'!I26,"")</f>
        <v/>
      </c>
      <c r="C1178" s="15" t="str">
        <f>IF('T4'!B26="x",'T4'!I26,"")</f>
        <v/>
      </c>
      <c r="D1178" s="15" t="str">
        <f t="shared" si="20"/>
        <v/>
      </c>
    </row>
    <row r="1179" spans="1:4" s="2" customFormat="1" x14ac:dyDescent="0.2">
      <c r="A1179" s="2" t="s">
        <v>5985</v>
      </c>
      <c r="B1179" s="15" t="str">
        <f>IF('T4'!B27="x",'T4'!I27,"")</f>
        <v/>
      </c>
      <c r="C1179" s="15" t="str">
        <f>IF('T4'!B27="x",'T4'!I27,"")</f>
        <v/>
      </c>
      <c r="D1179" s="15" t="str">
        <f t="shared" si="20"/>
        <v/>
      </c>
    </row>
    <row r="1180" spans="1:4" s="2" customFormat="1" x14ac:dyDescent="0.2">
      <c r="A1180" s="2" t="s">
        <v>5985</v>
      </c>
      <c r="B1180" s="15" t="str">
        <f>IF('T4'!B28="x",'T4'!I28,"")</f>
        <v/>
      </c>
      <c r="C1180" s="15" t="str">
        <f>IF('T4'!B28="x",'T4'!I28,"")</f>
        <v/>
      </c>
      <c r="D1180" s="15" t="str">
        <f t="shared" si="20"/>
        <v/>
      </c>
    </row>
    <row r="1181" spans="1:4" s="2" customFormat="1" x14ac:dyDescent="0.2">
      <c r="A1181" s="2" t="s">
        <v>5985</v>
      </c>
      <c r="B1181" s="15" t="str">
        <f>IF('T4'!B29="x",'T4'!I29,"")</f>
        <v/>
      </c>
      <c r="C1181" s="15" t="str">
        <f>IF('T4'!B29="x",'T4'!I29,"")</f>
        <v/>
      </c>
      <c r="D1181" s="15" t="str">
        <f t="shared" si="20"/>
        <v/>
      </c>
    </row>
    <row r="1182" spans="1:4" s="2" customFormat="1" x14ac:dyDescent="0.2">
      <c r="A1182" s="2" t="s">
        <v>5985</v>
      </c>
      <c r="B1182" s="15" t="str">
        <f>IF('T4'!B30="x",'T4'!I30,"")</f>
        <v/>
      </c>
      <c r="C1182" s="15" t="str">
        <f>IF('T4'!B30="x",'T4'!I30,"")</f>
        <v/>
      </c>
      <c r="D1182" s="15" t="str">
        <f t="shared" si="20"/>
        <v/>
      </c>
    </row>
    <row r="1183" spans="1:4" s="2" customFormat="1" x14ac:dyDescent="0.2">
      <c r="A1183" s="2" t="s">
        <v>5985</v>
      </c>
      <c r="B1183" s="15" t="str">
        <f>IF('T4'!B31="x",'T4'!I31,"")</f>
        <v/>
      </c>
      <c r="C1183" s="15" t="str">
        <f>IF('T4'!B31="x",'T4'!I31,"")</f>
        <v/>
      </c>
      <c r="D1183" s="15" t="str">
        <f t="shared" si="20"/>
        <v/>
      </c>
    </row>
    <row r="1184" spans="1:4" s="2" customFormat="1" x14ac:dyDescent="0.2">
      <c r="A1184" s="2" t="s">
        <v>5985</v>
      </c>
      <c r="B1184" s="15" t="str">
        <f>IF('T4'!B32="x",'T4'!I32,"")</f>
        <v/>
      </c>
      <c r="C1184" s="15" t="str">
        <f>IF('T4'!B32="x",'T4'!I32,"")</f>
        <v/>
      </c>
      <c r="D1184" s="15" t="str">
        <f t="shared" si="20"/>
        <v/>
      </c>
    </row>
    <row r="1185" spans="1:4" s="2" customFormat="1" x14ac:dyDescent="0.2">
      <c r="A1185" s="2" t="s">
        <v>5985</v>
      </c>
      <c r="B1185" s="15" t="str">
        <f>IF('T4'!B33="x",'T4'!I33,"")</f>
        <v/>
      </c>
      <c r="C1185" s="15" t="str">
        <f>IF('T4'!B33="x",'T4'!I33,"")</f>
        <v/>
      </c>
      <c r="D1185" s="15" t="str">
        <f t="shared" si="20"/>
        <v/>
      </c>
    </row>
    <row r="1186" spans="1:4" s="2" customFormat="1" x14ac:dyDescent="0.2">
      <c r="A1186" s="2" t="s">
        <v>5985</v>
      </c>
      <c r="B1186" s="15" t="str">
        <f>IF('T4'!B34="x",'T4'!I34,"")</f>
        <v/>
      </c>
      <c r="C1186" s="15" t="str">
        <f>IF('T4'!B34="x",'T4'!I34,"")</f>
        <v/>
      </c>
      <c r="D1186" s="15" t="str">
        <f t="shared" si="20"/>
        <v/>
      </c>
    </row>
    <row r="1187" spans="1:4" s="2" customFormat="1" x14ac:dyDescent="0.2">
      <c r="A1187" s="2" t="s">
        <v>5985</v>
      </c>
      <c r="B1187" s="15" t="str">
        <f>IF('T4'!B35="x",'T4'!I35,"")</f>
        <v/>
      </c>
      <c r="C1187" s="15" t="str">
        <f>IF('T4'!B35="x",'T4'!I35,"")</f>
        <v/>
      </c>
      <c r="D1187" s="15" t="str">
        <f t="shared" si="20"/>
        <v/>
      </c>
    </row>
    <row r="1188" spans="1:4" s="2" customFormat="1" x14ac:dyDescent="0.2">
      <c r="A1188" s="2" t="s">
        <v>5985</v>
      </c>
      <c r="B1188" s="15" t="str">
        <f>IF('T4'!B36="x",'T4'!I36,"")</f>
        <v/>
      </c>
      <c r="C1188" s="15" t="str">
        <f>IF('T4'!B36="x",'T4'!I36,"")</f>
        <v/>
      </c>
      <c r="D1188" s="15" t="str">
        <f t="shared" si="20"/>
        <v/>
      </c>
    </row>
    <row r="1189" spans="1:4" s="2" customFormat="1" x14ac:dyDescent="0.2">
      <c r="A1189" s="2" t="s">
        <v>5985</v>
      </c>
      <c r="B1189" s="15" t="str">
        <f>IF('T4'!B37="x",'T4'!I37,"")</f>
        <v/>
      </c>
      <c r="C1189" s="15" t="str">
        <f>IF('T4'!B37="x",'T4'!I37,"")</f>
        <v/>
      </c>
      <c r="D1189" s="15" t="str">
        <f t="shared" si="20"/>
        <v/>
      </c>
    </row>
    <row r="1190" spans="1:4" s="2" customFormat="1" x14ac:dyDescent="0.2">
      <c r="A1190" s="2" t="s">
        <v>5985</v>
      </c>
      <c r="B1190" s="15" t="str">
        <f>IF('T4'!B38="x",'T4'!I38,"")</f>
        <v/>
      </c>
      <c r="C1190" s="15" t="str">
        <f>IF('T4'!B38="x",'T4'!I38,"")</f>
        <v/>
      </c>
      <c r="D1190" s="15" t="str">
        <f t="shared" si="20"/>
        <v/>
      </c>
    </row>
    <row r="1191" spans="1:4" s="2" customFormat="1" x14ac:dyDescent="0.2">
      <c r="A1191" s="2" t="s">
        <v>5985</v>
      </c>
      <c r="B1191" s="15" t="str">
        <f>IF('T4'!B39="x",'T4'!I39,"")</f>
        <v/>
      </c>
      <c r="C1191" s="15" t="str">
        <f>IF('T4'!B39="x",'T4'!I39,"")</f>
        <v/>
      </c>
      <c r="D1191" s="15" t="str">
        <f t="shared" si="20"/>
        <v/>
      </c>
    </row>
    <row r="1192" spans="1:4" s="2" customFormat="1" x14ac:dyDescent="0.2">
      <c r="A1192" s="2" t="s">
        <v>5985</v>
      </c>
      <c r="B1192" s="15" t="str">
        <f>IF('T4'!B40="x",'T4'!I40,"")</f>
        <v/>
      </c>
      <c r="C1192" s="15" t="str">
        <f>IF('T4'!B40="x",'T4'!I40,"")</f>
        <v/>
      </c>
      <c r="D1192" s="15" t="str">
        <f t="shared" si="20"/>
        <v/>
      </c>
    </row>
    <row r="1193" spans="1:4" s="2" customFormat="1" x14ac:dyDescent="0.2">
      <c r="A1193" s="2" t="s">
        <v>5985</v>
      </c>
      <c r="B1193" s="15" t="str">
        <f>IF('T4'!B41="x",'T4'!I41,"")</f>
        <v/>
      </c>
      <c r="C1193" s="15" t="str">
        <f>IF('T4'!B41="x",'T4'!I41,"")</f>
        <v/>
      </c>
      <c r="D1193" s="15" t="str">
        <f t="shared" si="20"/>
        <v/>
      </c>
    </row>
    <row r="1194" spans="1:4" s="2" customFormat="1" x14ac:dyDescent="0.2">
      <c r="A1194" s="2" t="s">
        <v>5985</v>
      </c>
      <c r="B1194" s="15" t="str">
        <f>IF('T4'!B42="x",'T4'!I42,"")</f>
        <v/>
      </c>
      <c r="C1194" s="15" t="str">
        <f>IF('T4'!B42="x",'T4'!I42,"")</f>
        <v/>
      </c>
      <c r="D1194" s="15" t="str">
        <f t="shared" si="20"/>
        <v/>
      </c>
    </row>
    <row r="1195" spans="1:4" s="2" customFormat="1" x14ac:dyDescent="0.2">
      <c r="A1195" s="2" t="s">
        <v>5985</v>
      </c>
      <c r="B1195" s="15" t="str">
        <f>IF('T4'!B43="x",'T4'!I43,"")</f>
        <v/>
      </c>
      <c r="C1195" s="15" t="str">
        <f>IF('T4'!B43="x",'T4'!I43,"")</f>
        <v/>
      </c>
      <c r="D1195" s="15" t="str">
        <f t="shared" si="20"/>
        <v/>
      </c>
    </row>
    <row r="1196" spans="1:4" s="2" customFormat="1" x14ac:dyDescent="0.2">
      <c r="A1196" s="2" t="s">
        <v>5985</v>
      </c>
      <c r="B1196" s="15" t="str">
        <f>IF('T4'!B44="x",'T4'!I44,"")</f>
        <v/>
      </c>
      <c r="C1196" s="15" t="str">
        <f>IF('T4'!B44="x",'T4'!I44,"")</f>
        <v/>
      </c>
      <c r="D1196" s="15" t="str">
        <f t="shared" si="20"/>
        <v/>
      </c>
    </row>
    <row r="1197" spans="1:4" s="2" customFormat="1" x14ac:dyDescent="0.2">
      <c r="A1197" s="2" t="s">
        <v>5985</v>
      </c>
      <c r="B1197" s="15" t="str">
        <f>IF('T4'!B45="x",'T4'!I45,"")</f>
        <v/>
      </c>
      <c r="C1197" s="15" t="str">
        <f>IF('T4'!B45="x",'T4'!I45,"")</f>
        <v/>
      </c>
      <c r="D1197" s="15" t="str">
        <f t="shared" si="20"/>
        <v/>
      </c>
    </row>
    <row r="1198" spans="1:4" s="2" customFormat="1" x14ac:dyDescent="0.2">
      <c r="A1198" s="2" t="s">
        <v>5985</v>
      </c>
      <c r="B1198" s="15" t="str">
        <f>IF('T4'!B46="x",'T4'!I46,"")</f>
        <v/>
      </c>
      <c r="C1198" s="15" t="str">
        <f>IF('T4'!B46="x",'T4'!I46,"")</f>
        <v/>
      </c>
      <c r="D1198" s="15" t="str">
        <f t="shared" si="20"/>
        <v/>
      </c>
    </row>
    <row r="1199" spans="1:4" s="2" customFormat="1" x14ac:dyDescent="0.2">
      <c r="A1199" s="2" t="s">
        <v>5985</v>
      </c>
      <c r="B1199" s="15" t="str">
        <f>IF('T4'!B47="x",'T4'!I47,"")</f>
        <v/>
      </c>
      <c r="C1199" s="15" t="str">
        <f>IF('T4'!B47="x",'T4'!I47,"")</f>
        <v/>
      </c>
      <c r="D1199" s="15" t="str">
        <f t="shared" si="20"/>
        <v/>
      </c>
    </row>
    <row r="1200" spans="1:4" s="2" customFormat="1" x14ac:dyDescent="0.2">
      <c r="A1200" s="2" t="s">
        <v>5985</v>
      </c>
      <c r="B1200" s="15" t="str">
        <f>IF('T4'!B48="x",'T4'!I48,"")</f>
        <v/>
      </c>
      <c r="C1200" s="15" t="str">
        <f>IF('T4'!B48="x",'T4'!I48,"")</f>
        <v/>
      </c>
      <c r="D1200" s="15" t="str">
        <f t="shared" si="20"/>
        <v/>
      </c>
    </row>
    <row r="1201" spans="1:4" s="2" customFormat="1" x14ac:dyDescent="0.2">
      <c r="A1201" s="2" t="s">
        <v>5985</v>
      </c>
      <c r="B1201" s="15" t="str">
        <f>IF('T4'!B49="x",'T4'!I49,"")</f>
        <v/>
      </c>
      <c r="C1201" s="15" t="str">
        <f>IF('T4'!B49="x",'T4'!I49,"")</f>
        <v/>
      </c>
      <c r="D1201" s="15" t="str">
        <f t="shared" si="20"/>
        <v/>
      </c>
    </row>
    <row r="1202" spans="1:4" s="2" customFormat="1" x14ac:dyDescent="0.2">
      <c r="A1202" s="2" t="s">
        <v>5985</v>
      </c>
      <c r="B1202" s="15" t="str">
        <f>IF('T4'!B50="x",'T4'!I50,"")</f>
        <v/>
      </c>
      <c r="C1202" s="15" t="str">
        <f>IF('T4'!B50="x",'T4'!I50,"")</f>
        <v/>
      </c>
      <c r="D1202" s="15" t="str">
        <f t="shared" si="20"/>
        <v/>
      </c>
    </row>
    <row r="1203" spans="1:4" s="2" customFormat="1" x14ac:dyDescent="0.2">
      <c r="A1203" s="2" t="s">
        <v>5985</v>
      </c>
      <c r="B1203" s="15" t="str">
        <f>IF('T4'!B51="x",'T4'!I51,"")</f>
        <v/>
      </c>
      <c r="C1203" s="15" t="str">
        <f>IF('T4'!B51="x",'T4'!I51,"")</f>
        <v/>
      </c>
      <c r="D1203" s="15" t="str">
        <f t="shared" si="20"/>
        <v/>
      </c>
    </row>
    <row r="1204" spans="1:4" s="2" customFormat="1" x14ac:dyDescent="0.2">
      <c r="A1204" s="2" t="s">
        <v>5985</v>
      </c>
      <c r="B1204" s="15" t="str">
        <f>IF('T4'!B52="x",'T4'!I52,"")</f>
        <v/>
      </c>
      <c r="C1204" s="15" t="str">
        <f>IF('T4'!B52="x",'T4'!I52,"")</f>
        <v/>
      </c>
      <c r="D1204" s="15" t="str">
        <f t="shared" si="20"/>
        <v/>
      </c>
    </row>
    <row r="1205" spans="1:4" s="2" customFormat="1" x14ac:dyDescent="0.2">
      <c r="A1205" s="2" t="s">
        <v>5985</v>
      </c>
      <c r="B1205" s="15" t="str">
        <f>IF('T4'!B53="x",'T4'!I53,"")</f>
        <v/>
      </c>
      <c r="C1205" s="15" t="str">
        <f>IF('T4'!B53="x",'T4'!I53,"")</f>
        <v/>
      </c>
      <c r="D1205" s="15" t="str">
        <f t="shared" si="20"/>
        <v/>
      </c>
    </row>
    <row r="1206" spans="1:4" s="2" customFormat="1" x14ac:dyDescent="0.2">
      <c r="A1206" s="2" t="s">
        <v>5985</v>
      </c>
      <c r="B1206" s="15" t="str">
        <f>IF('T4'!B54="x",'T4'!I54,"")</f>
        <v/>
      </c>
      <c r="C1206" s="15" t="str">
        <f>IF('T4'!B54="x",'T4'!I54,"")</f>
        <v/>
      </c>
      <c r="D1206" s="15" t="str">
        <f t="shared" si="20"/>
        <v/>
      </c>
    </row>
    <row r="1207" spans="1:4" s="2" customFormat="1" x14ac:dyDescent="0.2">
      <c r="A1207" s="2" t="s">
        <v>5985</v>
      </c>
      <c r="B1207" s="15" t="str">
        <f>IF('T4'!B55="x",'T4'!I55,"")</f>
        <v/>
      </c>
      <c r="C1207" s="15" t="str">
        <f>IF('T4'!B55="x",'T4'!I55,"")</f>
        <v/>
      </c>
      <c r="D1207" s="15" t="str">
        <f t="shared" si="20"/>
        <v/>
      </c>
    </row>
    <row r="1208" spans="1:4" s="2" customFormat="1" x14ac:dyDescent="0.2">
      <c r="A1208" s="2" t="s">
        <v>5985</v>
      </c>
      <c r="B1208" s="15" t="str">
        <f>IF('T4'!B56="x",'T4'!I56,"")</f>
        <v/>
      </c>
      <c r="C1208" s="15" t="str">
        <f>IF('T4'!B56="x",'T4'!I56,"")</f>
        <v/>
      </c>
      <c r="D1208" s="15" t="str">
        <f t="shared" si="20"/>
        <v/>
      </c>
    </row>
    <row r="1209" spans="1:4" s="2" customFormat="1" x14ac:dyDescent="0.2">
      <c r="A1209" s="2" t="s">
        <v>5985</v>
      </c>
      <c r="B1209" s="15" t="str">
        <f>IF('T4'!B57="x",'T4'!I57,"")</f>
        <v/>
      </c>
      <c r="C1209" s="15" t="str">
        <f>IF('T4'!B57="x",'T4'!I57,"")</f>
        <v/>
      </c>
      <c r="D1209" s="15" t="str">
        <f t="shared" si="20"/>
        <v/>
      </c>
    </row>
    <row r="1210" spans="1:4" s="2" customFormat="1" x14ac:dyDescent="0.2">
      <c r="A1210" s="2" t="s">
        <v>5985</v>
      </c>
      <c r="B1210" s="15" t="str">
        <f>IF('T4'!B58="x",'T4'!I58,"")</f>
        <v/>
      </c>
      <c r="C1210" s="15" t="str">
        <f>IF('T4'!B58="x",'T4'!I58,"")</f>
        <v/>
      </c>
      <c r="D1210" s="15" t="str">
        <f t="shared" si="20"/>
        <v/>
      </c>
    </row>
    <row r="1211" spans="1:4" s="2" customFormat="1" x14ac:dyDescent="0.2">
      <c r="A1211" s="2" t="s">
        <v>5985</v>
      </c>
      <c r="B1211" s="15" t="str">
        <f>IF('T4'!B59="x",'T4'!I59,"")</f>
        <v/>
      </c>
      <c r="C1211" s="15" t="str">
        <f>IF('T4'!B59="x",'T4'!I59,"")</f>
        <v/>
      </c>
      <c r="D1211" s="15" t="str">
        <f t="shared" si="20"/>
        <v/>
      </c>
    </row>
    <row r="1212" spans="1:4" s="2" customFormat="1" x14ac:dyDescent="0.2">
      <c r="A1212" s="2" t="s">
        <v>5985</v>
      </c>
      <c r="B1212" s="15" t="str">
        <f>IF('T4'!B60="x",'T4'!I60,"")</f>
        <v/>
      </c>
      <c r="C1212" s="15" t="str">
        <f>IF('T4'!B60="x",'T4'!I60,"")</f>
        <v/>
      </c>
      <c r="D1212" s="15" t="str">
        <f t="shared" si="20"/>
        <v/>
      </c>
    </row>
    <row r="1213" spans="1:4" s="2" customFormat="1" x14ac:dyDescent="0.2">
      <c r="A1213" s="2" t="s">
        <v>5985</v>
      </c>
      <c r="B1213" s="15" t="str">
        <f>IF('T4'!B61="x",'T4'!I61,"")</f>
        <v/>
      </c>
      <c r="C1213" s="15" t="str">
        <f>IF('T4'!B61="x",'T4'!I61,"")</f>
        <v/>
      </c>
      <c r="D1213" s="15" t="str">
        <f t="shared" si="20"/>
        <v/>
      </c>
    </row>
    <row r="1214" spans="1:4" s="2" customFormat="1" x14ac:dyDescent="0.2">
      <c r="A1214" s="2" t="s">
        <v>5985</v>
      </c>
      <c r="B1214" s="15" t="str">
        <f>IF('T4'!B62="x",'T4'!I62,"")</f>
        <v/>
      </c>
      <c r="C1214" s="15" t="str">
        <f>IF('T4'!B62="x",'T4'!I62,"")</f>
        <v/>
      </c>
      <c r="D1214" s="15" t="str">
        <f t="shared" si="20"/>
        <v/>
      </c>
    </row>
    <row r="1215" spans="1:4" s="2" customFormat="1" x14ac:dyDescent="0.2">
      <c r="A1215" s="2" t="s">
        <v>5985</v>
      </c>
      <c r="B1215" s="15" t="str">
        <f>IF('T4'!B63="x",'T4'!I63,"")</f>
        <v/>
      </c>
      <c r="C1215" s="15" t="str">
        <f>IF('T4'!B63="x",'T4'!I63,"")</f>
        <v/>
      </c>
      <c r="D1215" s="15" t="str">
        <f t="shared" si="20"/>
        <v/>
      </c>
    </row>
    <row r="1216" spans="1:4" s="2" customFormat="1" x14ac:dyDescent="0.2">
      <c r="A1216" s="2" t="s">
        <v>5985</v>
      </c>
      <c r="B1216" s="15" t="str">
        <f>IF('T4'!B64="x",'T4'!I64,"")</f>
        <v/>
      </c>
      <c r="C1216" s="15" t="str">
        <f>IF('T4'!B64="x",'T4'!I64,"")</f>
        <v/>
      </c>
      <c r="D1216" s="15" t="str">
        <f t="shared" si="20"/>
        <v/>
      </c>
    </row>
    <row r="1217" spans="1:4" s="2" customFormat="1" x14ac:dyDescent="0.2">
      <c r="A1217" s="2" t="s">
        <v>5985</v>
      </c>
      <c r="B1217" s="15" t="str">
        <f>IF('T4'!B65="x",'T4'!I65,"")</f>
        <v/>
      </c>
      <c r="C1217" s="15" t="str">
        <f>IF('T4'!B65="x",'T4'!I65,"")</f>
        <v/>
      </c>
      <c r="D1217" s="15" t="str">
        <f t="shared" si="20"/>
        <v/>
      </c>
    </row>
    <row r="1218" spans="1:4" s="2" customFormat="1" x14ac:dyDescent="0.2">
      <c r="A1218" s="2" t="s">
        <v>5985</v>
      </c>
      <c r="B1218" s="15" t="str">
        <f>IF('T4'!B66="x",'T4'!I66,"")</f>
        <v/>
      </c>
      <c r="C1218" s="15" t="str">
        <f>IF('T4'!B66="x",'T4'!I66,"")</f>
        <v/>
      </c>
      <c r="D1218" s="15" t="str">
        <f t="shared" si="20"/>
        <v/>
      </c>
    </row>
    <row r="1219" spans="1:4" s="2" customFormat="1" x14ac:dyDescent="0.2">
      <c r="A1219" s="2" t="s">
        <v>5985</v>
      </c>
      <c r="B1219" s="15" t="str">
        <f>IF('T4'!B67="x",'T4'!I67,"")</f>
        <v/>
      </c>
      <c r="C1219" s="15" t="str">
        <f>IF('T4'!B67="x",'T4'!I67,"")</f>
        <v/>
      </c>
      <c r="D1219" s="15" t="str">
        <f t="shared" si="20"/>
        <v/>
      </c>
    </row>
    <row r="1220" spans="1:4" s="2" customFormat="1" x14ac:dyDescent="0.2">
      <c r="A1220" s="2" t="s">
        <v>5985</v>
      </c>
      <c r="B1220" s="15" t="str">
        <f>IF('T4'!B68="x",'T4'!I68,"")</f>
        <v/>
      </c>
      <c r="C1220" s="15" t="str">
        <f>IF('T4'!B68="x",'T4'!I68,"")</f>
        <v/>
      </c>
      <c r="D1220" s="15" t="str">
        <f t="shared" si="20"/>
        <v/>
      </c>
    </row>
    <row r="1221" spans="1:4" s="2" customFormat="1" x14ac:dyDescent="0.2">
      <c r="A1221" s="2" t="s">
        <v>5985</v>
      </c>
      <c r="B1221" s="15" t="str">
        <f>IF('T4'!B69="x",'T4'!I69,"")</f>
        <v/>
      </c>
      <c r="C1221" s="15" t="str">
        <f>IF('T4'!B69="x",'T4'!I69,"")</f>
        <v/>
      </c>
      <c r="D1221" s="15" t="str">
        <f t="shared" si="20"/>
        <v/>
      </c>
    </row>
    <row r="1222" spans="1:4" s="2" customFormat="1" x14ac:dyDescent="0.2">
      <c r="A1222" s="2" t="s">
        <v>5985</v>
      </c>
      <c r="B1222" s="15" t="str">
        <f>IF('T4'!B70="x",'T4'!I70,"")</f>
        <v/>
      </c>
      <c r="C1222" s="15" t="str">
        <f>IF('T4'!B70="x",'T4'!I70,"")</f>
        <v/>
      </c>
      <c r="D1222" s="15" t="str">
        <f t="shared" si="20"/>
        <v/>
      </c>
    </row>
    <row r="1223" spans="1:4" s="2" customFormat="1" x14ac:dyDescent="0.2">
      <c r="A1223" s="2" t="s">
        <v>5985</v>
      </c>
      <c r="B1223" s="15" t="str">
        <f>IF('T4'!B71="x",'T4'!I71,"")</f>
        <v/>
      </c>
      <c r="C1223" s="15" t="str">
        <f>IF('T4'!B71="x",'T4'!I71,"")</f>
        <v/>
      </c>
      <c r="D1223" s="15" t="str">
        <f t="shared" si="20"/>
        <v/>
      </c>
    </row>
    <row r="1224" spans="1:4" s="2" customFormat="1" x14ac:dyDescent="0.2">
      <c r="A1224" s="2" t="s">
        <v>5985</v>
      </c>
      <c r="B1224" s="15" t="str">
        <f>IF('T4'!B72="x",'T4'!I72,"")</f>
        <v/>
      </c>
      <c r="C1224" s="15" t="str">
        <f>IF('T4'!B72="x",'T4'!I72,"")</f>
        <v/>
      </c>
      <c r="D1224" s="15" t="str">
        <f t="shared" si="20"/>
        <v/>
      </c>
    </row>
    <row r="1225" spans="1:4" s="2" customFormat="1" x14ac:dyDescent="0.2">
      <c r="A1225" s="2" t="s">
        <v>5985</v>
      </c>
      <c r="B1225" s="15" t="str">
        <f>IF('T4'!B73="x",'T4'!I73,"")</f>
        <v/>
      </c>
      <c r="C1225" s="15" t="str">
        <f>IF('T4'!B73="x",'T4'!I73,"")</f>
        <v/>
      </c>
      <c r="D1225" s="15" t="str">
        <f t="shared" si="20"/>
        <v/>
      </c>
    </row>
    <row r="1226" spans="1:4" s="2" customFormat="1" x14ac:dyDescent="0.2">
      <c r="A1226" s="2" t="s">
        <v>5985</v>
      </c>
      <c r="B1226" s="15" t="str">
        <f>IF('T4'!B74="x",'T4'!I74,"")</f>
        <v/>
      </c>
      <c r="C1226" s="15" t="str">
        <f>IF('T4'!B74="x",'T4'!I74,"")</f>
        <v/>
      </c>
      <c r="D1226" s="15" t="str">
        <f t="shared" si="20"/>
        <v/>
      </c>
    </row>
    <row r="1227" spans="1:4" s="2" customFormat="1" x14ac:dyDescent="0.2">
      <c r="A1227" s="2" t="s">
        <v>5985</v>
      </c>
      <c r="B1227" s="15" t="str">
        <f>IF('T4'!B75="x",'T4'!I75,"")</f>
        <v/>
      </c>
      <c r="C1227" s="15" t="str">
        <f>IF('T4'!B75="x",'T4'!I75,"")</f>
        <v/>
      </c>
      <c r="D1227" s="15" t="str">
        <f t="shared" si="20"/>
        <v/>
      </c>
    </row>
    <row r="1228" spans="1:4" s="2" customFormat="1" x14ac:dyDescent="0.2">
      <c r="A1228" s="2" t="s">
        <v>5985</v>
      </c>
      <c r="B1228" s="15" t="str">
        <f>IF('T4'!B76="x",'T4'!I76,"")</f>
        <v/>
      </c>
      <c r="C1228" s="15" t="str">
        <f>IF('T4'!B76="x",'T4'!I76,"")</f>
        <v/>
      </c>
      <c r="D1228" s="15" t="str">
        <f t="shared" si="20"/>
        <v/>
      </c>
    </row>
    <row r="1229" spans="1:4" s="2" customFormat="1" x14ac:dyDescent="0.2">
      <c r="A1229" s="2" t="s">
        <v>5985</v>
      </c>
      <c r="B1229" s="15" t="str">
        <f>IF('T4'!B77="x",'T4'!I77,"")</f>
        <v/>
      </c>
      <c r="C1229" s="15" t="str">
        <f>IF('T4'!B77="x",'T4'!I77,"")</f>
        <v/>
      </c>
      <c r="D1229" s="15" t="str">
        <f t="shared" si="20"/>
        <v/>
      </c>
    </row>
    <row r="1230" spans="1:4" s="2" customFormat="1" x14ac:dyDescent="0.2">
      <c r="A1230" s="2" t="s">
        <v>5985</v>
      </c>
      <c r="B1230" s="15" t="str">
        <f>IF('T4'!B78="x",'T4'!I78,"")</f>
        <v/>
      </c>
      <c r="C1230" s="15" t="str">
        <f>IF('T4'!B78="x",'T4'!I78,"")</f>
        <v/>
      </c>
      <c r="D1230" s="15" t="str">
        <f t="shared" si="20"/>
        <v/>
      </c>
    </row>
    <row r="1231" spans="1:4" s="2" customFormat="1" x14ac:dyDescent="0.2">
      <c r="A1231" s="2" t="s">
        <v>5985</v>
      </c>
      <c r="B1231" s="15" t="str">
        <f>IF('T4'!B79="x",'T4'!I79,"")</f>
        <v/>
      </c>
      <c r="C1231" s="15" t="str">
        <f>IF('T4'!B79="x",'T4'!I79,"")</f>
        <v/>
      </c>
      <c r="D1231" s="15" t="str">
        <f t="shared" si="20"/>
        <v/>
      </c>
    </row>
    <row r="1232" spans="1:4" s="2" customFormat="1" x14ac:dyDescent="0.2">
      <c r="A1232" s="2" t="s">
        <v>5985</v>
      </c>
      <c r="B1232" s="15" t="str">
        <f>IF('T4'!B80="x",'T4'!I80,"")</f>
        <v/>
      </c>
      <c r="C1232" s="15" t="str">
        <f>IF('T4'!B80="x",'T4'!I80,"")</f>
        <v/>
      </c>
      <c r="D1232" s="15" t="str">
        <f t="shared" si="20"/>
        <v/>
      </c>
    </row>
    <row r="1233" spans="1:4" s="2" customFormat="1" x14ac:dyDescent="0.2">
      <c r="A1233" s="2" t="s">
        <v>5985</v>
      </c>
      <c r="B1233" s="15" t="str">
        <f>IF('T4'!B81="x",'T4'!I81,"")</f>
        <v/>
      </c>
      <c r="C1233" s="15" t="str">
        <f>IF('T4'!B81="x",'T4'!I81,"")</f>
        <v/>
      </c>
      <c r="D1233" s="15" t="str">
        <f t="shared" si="20"/>
        <v/>
      </c>
    </row>
    <row r="1234" spans="1:4" s="2" customFormat="1" x14ac:dyDescent="0.2">
      <c r="A1234" s="2" t="s">
        <v>5985</v>
      </c>
      <c r="B1234" s="15" t="str">
        <f>IF('T4'!B82="x",'T4'!I82,"")</f>
        <v/>
      </c>
      <c r="C1234" s="15" t="str">
        <f>IF('T4'!B82="x",'T4'!I82,"")</f>
        <v/>
      </c>
      <c r="D1234" s="15" t="str">
        <f t="shared" ref="D1234:D1297" si="21">IF(ISERROR(VLOOKUP(C1234,Tablesource,2,0)),"",VLOOKUP(C1234,Tablesource,2,0))</f>
        <v/>
      </c>
    </row>
    <row r="1235" spans="1:4" s="2" customFormat="1" x14ac:dyDescent="0.2">
      <c r="A1235" s="2" t="s">
        <v>5985</v>
      </c>
      <c r="B1235" s="15" t="str">
        <f>IF('T4'!B83="x",'T4'!I83,"")</f>
        <v/>
      </c>
      <c r="C1235" s="15" t="str">
        <f>IF('T4'!B83="x",'T4'!I83,"")</f>
        <v/>
      </c>
      <c r="D1235" s="15" t="str">
        <f t="shared" si="21"/>
        <v/>
      </c>
    </row>
    <row r="1236" spans="1:4" s="2" customFormat="1" x14ac:dyDescent="0.2">
      <c r="A1236" s="2" t="s">
        <v>5985</v>
      </c>
      <c r="B1236" s="15" t="str">
        <f>IF('T4'!B84="x",'T4'!I84,"")</f>
        <v/>
      </c>
      <c r="C1236" s="15" t="str">
        <f>IF('T4'!B84="x",'T4'!I84,"")</f>
        <v/>
      </c>
      <c r="D1236" s="15" t="str">
        <f t="shared" si="21"/>
        <v/>
      </c>
    </row>
    <row r="1237" spans="1:4" s="2" customFormat="1" x14ac:dyDescent="0.2">
      <c r="A1237" s="2" t="s">
        <v>5985</v>
      </c>
      <c r="B1237" s="15" t="str">
        <f>IF('T4'!B85="x",'T4'!I85,"")</f>
        <v/>
      </c>
      <c r="C1237" s="15" t="str">
        <f>IF('T4'!B85="x",'T4'!I85,"")</f>
        <v/>
      </c>
      <c r="D1237" s="15" t="str">
        <f t="shared" si="21"/>
        <v/>
      </c>
    </row>
    <row r="1238" spans="1:4" s="2" customFormat="1" x14ac:dyDescent="0.2">
      <c r="A1238" s="2" t="s">
        <v>5985</v>
      </c>
      <c r="B1238" s="15" t="str">
        <f>IF('T4'!B86="x",'T4'!I86,"")</f>
        <v/>
      </c>
      <c r="C1238" s="15" t="str">
        <f>IF('T4'!B86="x",'T4'!I86,"")</f>
        <v/>
      </c>
      <c r="D1238" s="15" t="str">
        <f t="shared" si="21"/>
        <v/>
      </c>
    </row>
    <row r="1239" spans="1:4" s="2" customFormat="1" x14ac:dyDescent="0.2">
      <c r="A1239" s="2" t="s">
        <v>5985</v>
      </c>
      <c r="B1239" s="15" t="str">
        <f>IF('T4'!B87="x",'T4'!I87,"")</f>
        <v/>
      </c>
      <c r="C1239" s="15" t="str">
        <f>IF('T4'!B87="x",'T4'!I87,"")</f>
        <v/>
      </c>
      <c r="D1239" s="15" t="str">
        <f t="shared" si="21"/>
        <v/>
      </c>
    </row>
    <row r="1240" spans="1:4" s="2" customFormat="1" x14ac:dyDescent="0.2">
      <c r="A1240" s="2" t="s">
        <v>5985</v>
      </c>
      <c r="B1240" s="15" t="str">
        <f>IF('T4'!B88="x",'T4'!I88,"")</f>
        <v/>
      </c>
      <c r="C1240" s="15" t="str">
        <f>IF('T4'!B88="x",'T4'!I88,"")</f>
        <v/>
      </c>
      <c r="D1240" s="15" t="str">
        <f t="shared" si="21"/>
        <v/>
      </c>
    </row>
    <row r="1241" spans="1:4" s="2" customFormat="1" x14ac:dyDescent="0.2">
      <c r="A1241" s="2" t="s">
        <v>5985</v>
      </c>
      <c r="B1241" s="15" t="str">
        <f>IF('T4'!B89="x",'T4'!I89,"")</f>
        <v/>
      </c>
      <c r="C1241" s="15" t="str">
        <f>IF('T4'!B89="x",'T4'!I89,"")</f>
        <v/>
      </c>
      <c r="D1241" s="15" t="str">
        <f t="shared" si="21"/>
        <v/>
      </c>
    </row>
    <row r="1242" spans="1:4" s="2" customFormat="1" x14ac:dyDescent="0.2">
      <c r="A1242" s="2" t="s">
        <v>5985</v>
      </c>
      <c r="B1242" s="15" t="str">
        <f>IF('T4'!B90="x",'T4'!I90,"")</f>
        <v/>
      </c>
      <c r="C1242" s="15" t="str">
        <f>IF('T4'!B90="x",'T4'!I90,"")</f>
        <v/>
      </c>
      <c r="D1242" s="15" t="str">
        <f t="shared" si="21"/>
        <v/>
      </c>
    </row>
    <row r="1243" spans="1:4" s="2" customFormat="1" x14ac:dyDescent="0.2">
      <c r="A1243" s="2" t="s">
        <v>5985</v>
      </c>
      <c r="B1243" s="15" t="str">
        <f>IF('T4'!B91="x",'T4'!I91,"")</f>
        <v/>
      </c>
      <c r="C1243" s="15" t="str">
        <f>IF('T4'!B91="x",'T4'!I91,"")</f>
        <v/>
      </c>
      <c r="D1243" s="15" t="str">
        <f t="shared" si="21"/>
        <v/>
      </c>
    </row>
    <row r="1244" spans="1:4" s="2" customFormat="1" x14ac:dyDescent="0.2">
      <c r="A1244" s="2" t="s">
        <v>5985</v>
      </c>
      <c r="B1244" s="15" t="str">
        <f>IF('T4'!B92="x",'T4'!I92,"")</f>
        <v/>
      </c>
      <c r="C1244" s="15" t="str">
        <f>IF('T4'!B92="x",'T4'!I92,"")</f>
        <v/>
      </c>
      <c r="D1244" s="15" t="str">
        <f t="shared" si="21"/>
        <v/>
      </c>
    </row>
    <row r="1245" spans="1:4" s="2" customFormat="1" x14ac:dyDescent="0.2">
      <c r="A1245" s="2" t="s">
        <v>5985</v>
      </c>
      <c r="B1245" s="15" t="str">
        <f>IF('T4'!B93="x",'T4'!I93,"")</f>
        <v/>
      </c>
      <c r="C1245" s="15" t="str">
        <f>IF('T4'!B93="x",'T4'!I93,"")</f>
        <v/>
      </c>
      <c r="D1245" s="15" t="str">
        <f t="shared" si="21"/>
        <v/>
      </c>
    </row>
    <row r="1246" spans="1:4" s="2" customFormat="1" x14ac:dyDescent="0.2">
      <c r="A1246" s="2" t="s">
        <v>5985</v>
      </c>
      <c r="B1246" s="15" t="str">
        <f>IF('T4'!B94="x",'T4'!I94,"")</f>
        <v/>
      </c>
      <c r="C1246" s="15" t="str">
        <f>IF('T4'!B94="x",'T4'!I94,"")</f>
        <v/>
      </c>
      <c r="D1246" s="15" t="str">
        <f t="shared" si="21"/>
        <v/>
      </c>
    </row>
    <row r="1247" spans="1:4" s="2" customFormat="1" x14ac:dyDescent="0.2">
      <c r="A1247" s="2" t="s">
        <v>5985</v>
      </c>
      <c r="B1247" s="15" t="str">
        <f>IF('T4'!B95="x",'T4'!I95,"")</f>
        <v/>
      </c>
      <c r="C1247" s="15" t="str">
        <f>IF('T4'!B95="x",'T4'!I95,"")</f>
        <v/>
      </c>
      <c r="D1247" s="15" t="str">
        <f t="shared" si="21"/>
        <v/>
      </c>
    </row>
    <row r="1248" spans="1:4" s="2" customFormat="1" x14ac:dyDescent="0.2">
      <c r="A1248" s="2" t="s">
        <v>5985</v>
      </c>
      <c r="B1248" s="15" t="str">
        <f>IF('T4'!B96="x",'T4'!I96,"")</f>
        <v/>
      </c>
      <c r="C1248" s="15" t="str">
        <f>IF('T4'!B96="x",'T4'!I96,"")</f>
        <v/>
      </c>
      <c r="D1248" s="15" t="str">
        <f t="shared" si="21"/>
        <v/>
      </c>
    </row>
    <row r="1249" spans="1:4" s="2" customFormat="1" x14ac:dyDescent="0.2">
      <c r="A1249" s="2" t="s">
        <v>5985</v>
      </c>
      <c r="B1249" s="15" t="str">
        <f>IF('T4'!B97="x",'T4'!I97,"")</f>
        <v/>
      </c>
      <c r="C1249" s="15" t="str">
        <f>IF('T4'!B97="x",'T4'!I97,"")</f>
        <v/>
      </c>
      <c r="D1249" s="15" t="str">
        <f t="shared" si="21"/>
        <v/>
      </c>
    </row>
    <row r="1250" spans="1:4" s="2" customFormat="1" x14ac:dyDescent="0.2">
      <c r="A1250" s="2" t="s">
        <v>5985</v>
      </c>
      <c r="B1250" s="15" t="str">
        <f>IF('T4'!B98="x",'T4'!I98,"")</f>
        <v/>
      </c>
      <c r="C1250" s="15" t="str">
        <f>IF('T4'!B98="x",'T4'!I98,"")</f>
        <v/>
      </c>
      <c r="D1250" s="15" t="str">
        <f t="shared" si="21"/>
        <v/>
      </c>
    </row>
    <row r="1251" spans="1:4" s="2" customFormat="1" x14ac:dyDescent="0.2">
      <c r="A1251" s="2" t="s">
        <v>5985</v>
      </c>
      <c r="B1251" s="15" t="str">
        <f>IF('T4'!B99="x",'T4'!I99,"")</f>
        <v/>
      </c>
      <c r="C1251" s="15" t="str">
        <f>IF('T4'!B99="x",'T4'!I99,"")</f>
        <v/>
      </c>
      <c r="D1251" s="15" t="str">
        <f t="shared" si="21"/>
        <v/>
      </c>
    </row>
    <row r="1252" spans="1:4" s="2" customFormat="1" x14ac:dyDescent="0.2">
      <c r="A1252" s="2" t="s">
        <v>5985</v>
      </c>
      <c r="B1252" s="15" t="str">
        <f>IF('T4'!B100="x",'T4'!I100,"")</f>
        <v/>
      </c>
      <c r="C1252" s="15" t="str">
        <f>IF('T4'!B100="x",'T4'!I100,"")</f>
        <v/>
      </c>
      <c r="D1252" s="15" t="str">
        <f t="shared" si="21"/>
        <v/>
      </c>
    </row>
    <row r="1253" spans="1:4" s="2" customFormat="1" x14ac:dyDescent="0.2">
      <c r="A1253" s="2" t="s">
        <v>5985</v>
      </c>
      <c r="B1253" s="15" t="str">
        <f>IF('T4'!B101="x",'T4'!I101,"")</f>
        <v/>
      </c>
      <c r="C1253" s="15" t="str">
        <f>IF('T4'!B101="x",'T4'!I101,"")</f>
        <v/>
      </c>
      <c r="D1253" s="15" t="str">
        <f t="shared" si="21"/>
        <v/>
      </c>
    </row>
    <row r="1254" spans="1:4" s="2" customFormat="1" x14ac:dyDescent="0.2">
      <c r="A1254" s="2" t="s">
        <v>5985</v>
      </c>
      <c r="B1254" s="15" t="str">
        <f>IF('T4'!B102="x",'T4'!I102,"")</f>
        <v/>
      </c>
      <c r="C1254" s="15" t="str">
        <f>IF('T4'!B102="x",'T4'!I102,"")</f>
        <v/>
      </c>
      <c r="D1254" s="15" t="str">
        <f t="shared" si="21"/>
        <v/>
      </c>
    </row>
    <row r="1255" spans="1:4" s="2" customFormat="1" x14ac:dyDescent="0.2">
      <c r="A1255" s="2" t="s">
        <v>5985</v>
      </c>
      <c r="B1255" s="15" t="str">
        <f>IF('T4'!B103="x",'T4'!I103,"")</f>
        <v/>
      </c>
      <c r="C1255" s="15" t="str">
        <f>IF('T4'!B103="x",'T4'!I103,"")</f>
        <v/>
      </c>
      <c r="D1255" s="15" t="str">
        <f t="shared" si="21"/>
        <v/>
      </c>
    </row>
    <row r="1256" spans="1:4" s="2" customFormat="1" x14ac:dyDescent="0.2">
      <c r="A1256" s="2" t="s">
        <v>5985</v>
      </c>
      <c r="B1256" s="15" t="str">
        <f>IF('T4'!B104="x",'T4'!I104,"")</f>
        <v/>
      </c>
      <c r="C1256" s="15" t="str">
        <f>IF('T4'!B104="x",'T4'!I104,"")</f>
        <v/>
      </c>
      <c r="D1256" s="15" t="str">
        <f t="shared" si="21"/>
        <v/>
      </c>
    </row>
    <row r="1257" spans="1:4" s="2" customFormat="1" x14ac:dyDescent="0.2">
      <c r="A1257" s="2" t="s">
        <v>5985</v>
      </c>
      <c r="B1257" s="15" t="str">
        <f>IF('T4'!B105="x",'T4'!I105,"")</f>
        <v/>
      </c>
      <c r="C1257" s="15" t="str">
        <f>IF('T4'!B105="x",'T4'!I105,"")</f>
        <v/>
      </c>
      <c r="D1257" s="15" t="str">
        <f t="shared" si="21"/>
        <v/>
      </c>
    </row>
    <row r="1258" spans="1:4" s="2" customFormat="1" x14ac:dyDescent="0.2">
      <c r="A1258" s="2" t="s">
        <v>5985</v>
      </c>
      <c r="B1258" s="15" t="str">
        <f>IF('T4'!B106="x",'T4'!I106,"")</f>
        <v/>
      </c>
      <c r="C1258" s="15" t="str">
        <f>IF('T4'!B106="x",'T4'!I106,"")</f>
        <v/>
      </c>
      <c r="D1258" s="15" t="str">
        <f t="shared" si="21"/>
        <v/>
      </c>
    </row>
    <row r="1259" spans="1:4" s="2" customFormat="1" x14ac:dyDescent="0.2">
      <c r="A1259" s="2" t="s">
        <v>5985</v>
      </c>
      <c r="B1259" s="15" t="str">
        <f>IF('T4'!B107="x",'T4'!I107,"")</f>
        <v/>
      </c>
      <c r="C1259" s="15" t="str">
        <f>IF('T4'!B107="x",'T4'!I107,"")</f>
        <v/>
      </c>
      <c r="D1259" s="15" t="str">
        <f t="shared" si="21"/>
        <v/>
      </c>
    </row>
    <row r="1260" spans="1:4" s="2" customFormat="1" x14ac:dyDescent="0.2">
      <c r="A1260" s="2" t="s">
        <v>5985</v>
      </c>
      <c r="B1260" s="15" t="str">
        <f>IF('T4'!B108="x",'T4'!I108,"")</f>
        <v/>
      </c>
      <c r="C1260" s="15" t="str">
        <f>IF('T4'!B108="x",'T4'!I108,"")</f>
        <v/>
      </c>
      <c r="D1260" s="15" t="str">
        <f t="shared" si="21"/>
        <v/>
      </c>
    </row>
    <row r="1261" spans="1:4" s="2" customFormat="1" x14ac:dyDescent="0.2">
      <c r="A1261" s="2" t="s">
        <v>5985</v>
      </c>
      <c r="B1261" s="15" t="str">
        <f>IF('T4'!B109="x",'T4'!I109,"")</f>
        <v/>
      </c>
      <c r="C1261" s="15" t="str">
        <f>IF('T4'!B109="x",'T4'!I109,"")</f>
        <v/>
      </c>
      <c r="D1261" s="15" t="str">
        <f t="shared" si="21"/>
        <v/>
      </c>
    </row>
    <row r="1262" spans="1:4" s="2" customFormat="1" x14ac:dyDescent="0.2">
      <c r="A1262" s="2" t="s">
        <v>5985</v>
      </c>
      <c r="B1262" s="15" t="str">
        <f>IF('T4'!B110="x",'T4'!I110,"")</f>
        <v/>
      </c>
      <c r="C1262" s="15" t="str">
        <f>IF('T4'!B110="x",'T4'!I110,"")</f>
        <v/>
      </c>
      <c r="D1262" s="15" t="str">
        <f t="shared" si="21"/>
        <v/>
      </c>
    </row>
    <row r="1263" spans="1:4" s="2" customFormat="1" x14ac:dyDescent="0.2">
      <c r="A1263" s="2" t="s">
        <v>5985</v>
      </c>
      <c r="B1263" s="15" t="str">
        <f>IF('T4'!B111="x",'T4'!I111,"")</f>
        <v/>
      </c>
      <c r="C1263" s="15" t="str">
        <f>IF('T4'!B111="x",'T4'!I111,"")</f>
        <v/>
      </c>
      <c r="D1263" s="15" t="str">
        <f t="shared" si="21"/>
        <v/>
      </c>
    </row>
    <row r="1264" spans="1:4" s="2" customFormat="1" x14ac:dyDescent="0.2">
      <c r="A1264" s="2" t="s">
        <v>5985</v>
      </c>
      <c r="B1264" s="15" t="str">
        <f>IF('T4'!B112="x",'T4'!I112,"")</f>
        <v/>
      </c>
      <c r="C1264" s="15" t="str">
        <f>IF('T4'!B112="x",'T4'!I112,"")</f>
        <v/>
      </c>
      <c r="D1264" s="15" t="str">
        <f t="shared" si="21"/>
        <v/>
      </c>
    </row>
    <row r="1265" spans="1:4" s="2" customFormat="1" x14ac:dyDescent="0.2">
      <c r="A1265" s="2" t="s">
        <v>5985</v>
      </c>
      <c r="B1265" s="15" t="str">
        <f>IF('T4'!B113="x",'T4'!I113,"")</f>
        <v/>
      </c>
      <c r="C1265" s="15" t="str">
        <f>IF('T4'!B113="x",'T4'!I113,"")</f>
        <v/>
      </c>
      <c r="D1265" s="15" t="str">
        <f t="shared" si="21"/>
        <v/>
      </c>
    </row>
    <row r="1266" spans="1:4" s="2" customFormat="1" x14ac:dyDescent="0.2">
      <c r="A1266" s="2" t="s">
        <v>5985</v>
      </c>
      <c r="B1266" s="15" t="str">
        <f>IF('T4'!B114="x",'T4'!I114,"")</f>
        <v/>
      </c>
      <c r="C1266" s="15" t="str">
        <f>IF('T4'!B114="x",'T4'!I114,"")</f>
        <v/>
      </c>
      <c r="D1266" s="15" t="str">
        <f t="shared" si="21"/>
        <v/>
      </c>
    </row>
    <row r="1267" spans="1:4" s="2" customFormat="1" x14ac:dyDescent="0.2">
      <c r="A1267" s="2" t="s">
        <v>5985</v>
      </c>
      <c r="B1267" s="15" t="str">
        <f>IF('T4'!B115="x",'T4'!I115,"")</f>
        <v/>
      </c>
      <c r="C1267" s="15" t="str">
        <f>IF('T4'!B115="x",'T4'!I115,"")</f>
        <v/>
      </c>
      <c r="D1267" s="15" t="str">
        <f t="shared" si="21"/>
        <v/>
      </c>
    </row>
    <row r="1268" spans="1:4" s="2" customFormat="1" x14ac:dyDescent="0.2">
      <c r="A1268" s="2" t="s">
        <v>5985</v>
      </c>
      <c r="B1268" s="15" t="str">
        <f>IF('T4'!B116="x",'T4'!I116,"")</f>
        <v/>
      </c>
      <c r="C1268" s="15" t="str">
        <f>IF('T4'!B116="x",'T4'!I116,"")</f>
        <v/>
      </c>
      <c r="D1268" s="15" t="str">
        <f t="shared" si="21"/>
        <v/>
      </c>
    </row>
    <row r="1269" spans="1:4" s="2" customFormat="1" x14ac:dyDescent="0.2">
      <c r="A1269" s="2" t="s">
        <v>5985</v>
      </c>
      <c r="B1269" s="15" t="str">
        <f>IF('T4'!B117="x",'T4'!I117,"")</f>
        <v/>
      </c>
      <c r="C1269" s="15" t="str">
        <f>IF('T4'!B117="x",'T4'!I117,"")</f>
        <v/>
      </c>
      <c r="D1269" s="15" t="str">
        <f t="shared" si="21"/>
        <v/>
      </c>
    </row>
    <row r="1270" spans="1:4" s="2" customFormat="1" x14ac:dyDescent="0.2">
      <c r="A1270" s="2" t="s">
        <v>5985</v>
      </c>
      <c r="B1270" s="15" t="str">
        <f>IF('T4'!B118="x",'T4'!I118,"")</f>
        <v/>
      </c>
      <c r="C1270" s="15" t="str">
        <f>IF('T4'!B118="x",'T4'!I118,"")</f>
        <v/>
      </c>
      <c r="D1270" s="15" t="str">
        <f t="shared" si="21"/>
        <v/>
      </c>
    </row>
    <row r="1271" spans="1:4" s="2" customFormat="1" x14ac:dyDescent="0.2">
      <c r="A1271" s="2" t="s">
        <v>5985</v>
      </c>
      <c r="B1271" s="15" t="str">
        <f>IF('T4'!B119="x",'T4'!I119,"")</f>
        <v/>
      </c>
      <c r="C1271" s="15" t="str">
        <f>IF('T4'!B119="x",'T4'!I119,"")</f>
        <v/>
      </c>
      <c r="D1271" s="15" t="str">
        <f t="shared" si="21"/>
        <v/>
      </c>
    </row>
    <row r="1272" spans="1:4" s="2" customFormat="1" x14ac:dyDescent="0.2">
      <c r="A1272" s="2" t="s">
        <v>5985</v>
      </c>
      <c r="B1272" s="15" t="str">
        <f>IF('T4'!B120="x",'T4'!I120,"")</f>
        <v/>
      </c>
      <c r="C1272" s="15" t="str">
        <f>IF('T4'!B120="x",'T4'!I120,"")</f>
        <v/>
      </c>
      <c r="D1272" s="15" t="str">
        <f t="shared" si="21"/>
        <v/>
      </c>
    </row>
    <row r="1273" spans="1:4" s="2" customFormat="1" x14ac:dyDescent="0.2">
      <c r="A1273" s="2" t="s">
        <v>5985</v>
      </c>
      <c r="B1273" s="15" t="str">
        <f>IF('T4'!B121="x",'T4'!I121,"")</f>
        <v/>
      </c>
      <c r="C1273" s="15" t="str">
        <f>IF('T4'!B121="x",'T4'!I121,"")</f>
        <v/>
      </c>
      <c r="D1273" s="15" t="str">
        <f t="shared" si="21"/>
        <v/>
      </c>
    </row>
    <row r="1274" spans="1:4" s="2" customFormat="1" x14ac:dyDescent="0.2">
      <c r="A1274" s="2" t="s">
        <v>5985</v>
      </c>
      <c r="B1274" s="15" t="str">
        <f>IF('T4'!B122="x",'T4'!I122,"")</f>
        <v/>
      </c>
      <c r="C1274" s="15" t="str">
        <f>IF('T4'!B122="x",'T4'!I122,"")</f>
        <v/>
      </c>
      <c r="D1274" s="15" t="str">
        <f t="shared" si="21"/>
        <v/>
      </c>
    </row>
    <row r="1275" spans="1:4" s="2" customFormat="1" x14ac:dyDescent="0.2">
      <c r="A1275" s="2" t="s">
        <v>5985</v>
      </c>
      <c r="B1275" s="15" t="str">
        <f>IF('T4'!B123="x",'T4'!I123,"")</f>
        <v/>
      </c>
      <c r="C1275" s="15" t="str">
        <f>IF('T4'!B123="x",'T4'!I123,"")</f>
        <v/>
      </c>
      <c r="D1275" s="15" t="str">
        <f t="shared" si="21"/>
        <v/>
      </c>
    </row>
    <row r="1276" spans="1:4" s="2" customFormat="1" x14ac:dyDescent="0.2">
      <c r="A1276" s="2" t="s">
        <v>5985</v>
      </c>
      <c r="B1276" s="15" t="str">
        <f>IF('T4'!B124="x",'T4'!I124,"")</f>
        <v/>
      </c>
      <c r="C1276" s="15" t="str">
        <f>IF('T4'!B124="x",'T4'!I124,"")</f>
        <v/>
      </c>
      <c r="D1276" s="15" t="str">
        <f t="shared" si="21"/>
        <v/>
      </c>
    </row>
    <row r="1277" spans="1:4" s="2" customFormat="1" x14ac:dyDescent="0.2">
      <c r="A1277" s="2" t="s">
        <v>5985</v>
      </c>
      <c r="B1277" s="15" t="str">
        <f>IF('T4'!B125="x",'T4'!I125,"")</f>
        <v/>
      </c>
      <c r="C1277" s="15" t="str">
        <f>IF('T4'!B125="x",'T4'!I125,"")</f>
        <v/>
      </c>
      <c r="D1277" s="15" t="str">
        <f t="shared" si="21"/>
        <v/>
      </c>
    </row>
    <row r="1278" spans="1:4" s="2" customFormat="1" x14ac:dyDescent="0.2">
      <c r="A1278" s="2" t="s">
        <v>5985</v>
      </c>
      <c r="B1278" s="15" t="str">
        <f>IF('T4'!B126="x",'T4'!I126,"")</f>
        <v/>
      </c>
      <c r="C1278" s="15" t="str">
        <f>IF('T4'!B126="x",'T4'!I126,"")</f>
        <v/>
      </c>
      <c r="D1278" s="15" t="str">
        <f t="shared" si="21"/>
        <v/>
      </c>
    </row>
    <row r="1279" spans="1:4" s="2" customFormat="1" x14ac:dyDescent="0.2">
      <c r="A1279" s="2" t="s">
        <v>5985</v>
      </c>
      <c r="B1279" s="15" t="str">
        <f>IF('T4'!B127="x",'T4'!I127,"")</f>
        <v/>
      </c>
      <c r="C1279" s="15" t="str">
        <f>IF('T4'!B127="x",'T4'!I127,"")</f>
        <v/>
      </c>
      <c r="D1279" s="15" t="str">
        <f t="shared" si="21"/>
        <v/>
      </c>
    </row>
    <row r="1280" spans="1:4" s="2" customFormat="1" x14ac:dyDescent="0.2">
      <c r="A1280" s="2" t="s">
        <v>5985</v>
      </c>
      <c r="B1280" s="15" t="str">
        <f>IF('T4'!B128="x",'T4'!I128,"")</f>
        <v/>
      </c>
      <c r="C1280" s="15" t="str">
        <f>IF('T4'!B128="x",'T4'!I128,"")</f>
        <v/>
      </c>
      <c r="D1280" s="15" t="str">
        <f t="shared" si="21"/>
        <v/>
      </c>
    </row>
    <row r="1281" spans="1:4" s="2" customFormat="1" x14ac:dyDescent="0.2">
      <c r="A1281" s="2" t="s">
        <v>5985</v>
      </c>
      <c r="B1281" s="15" t="str">
        <f>IF('T4'!B129="x",'T4'!I129,"")</f>
        <v/>
      </c>
      <c r="C1281" s="15" t="str">
        <f>IF('T4'!B129="x",'T4'!I129,"")</f>
        <v/>
      </c>
      <c r="D1281" s="15" t="str">
        <f t="shared" si="21"/>
        <v/>
      </c>
    </row>
    <row r="1282" spans="1:4" s="2" customFormat="1" x14ac:dyDescent="0.2">
      <c r="A1282" s="2" t="s">
        <v>5985</v>
      </c>
      <c r="B1282" s="15" t="str">
        <f>IF('T4'!B130="x",'T4'!I130,"")</f>
        <v/>
      </c>
      <c r="C1282" s="15" t="str">
        <f>IF('T4'!B130="x",'T4'!I130,"")</f>
        <v/>
      </c>
      <c r="D1282" s="15" t="str">
        <f t="shared" si="21"/>
        <v/>
      </c>
    </row>
    <row r="1283" spans="1:4" s="2" customFormat="1" x14ac:dyDescent="0.2">
      <c r="A1283" s="2" t="s">
        <v>5985</v>
      </c>
      <c r="B1283" s="15" t="str">
        <f>IF('T4'!B131="x",'T4'!I131,"")</f>
        <v/>
      </c>
      <c r="C1283" s="15" t="str">
        <f>IF('T4'!B131="x",'T4'!I131,"")</f>
        <v/>
      </c>
      <c r="D1283" s="15" t="str">
        <f t="shared" si="21"/>
        <v/>
      </c>
    </row>
    <row r="1284" spans="1:4" s="2" customFormat="1" x14ac:dyDescent="0.2">
      <c r="A1284" s="2" t="s">
        <v>5985</v>
      </c>
      <c r="B1284" s="15" t="str">
        <f>IF('T4'!B132="x",'T4'!I132,"")</f>
        <v/>
      </c>
      <c r="C1284" s="15" t="str">
        <f>IF('T4'!B132="x",'T4'!I132,"")</f>
        <v/>
      </c>
      <c r="D1284" s="15" t="str">
        <f t="shared" si="21"/>
        <v/>
      </c>
    </row>
    <row r="1285" spans="1:4" s="2" customFormat="1" x14ac:dyDescent="0.2">
      <c r="A1285" s="2" t="s">
        <v>5985</v>
      </c>
      <c r="B1285" s="15" t="str">
        <f>IF('T4'!B133="x",'T4'!I133,"")</f>
        <v/>
      </c>
      <c r="C1285" s="15" t="str">
        <f>IF('T4'!B133="x",'T4'!I133,"")</f>
        <v/>
      </c>
      <c r="D1285" s="15" t="str">
        <f t="shared" si="21"/>
        <v/>
      </c>
    </row>
    <row r="1286" spans="1:4" s="2" customFormat="1" x14ac:dyDescent="0.2">
      <c r="A1286" s="2" t="s">
        <v>5985</v>
      </c>
      <c r="B1286" s="15" t="str">
        <f>IF('T4'!B134="x",'T4'!I134,"")</f>
        <v/>
      </c>
      <c r="C1286" s="15" t="str">
        <f>IF('T4'!B134="x",'T4'!I134,"")</f>
        <v/>
      </c>
      <c r="D1286" s="15" t="str">
        <f t="shared" si="21"/>
        <v/>
      </c>
    </row>
    <row r="1287" spans="1:4" s="2" customFormat="1" x14ac:dyDescent="0.2">
      <c r="A1287" s="2" t="s">
        <v>5985</v>
      </c>
      <c r="B1287" s="15" t="str">
        <f>IF('T4'!B135="x",'T4'!I135,"")</f>
        <v/>
      </c>
      <c r="C1287" s="15" t="str">
        <f>IF('T4'!B135="x",'T4'!I135,"")</f>
        <v/>
      </c>
      <c r="D1287" s="15" t="str">
        <f t="shared" si="21"/>
        <v/>
      </c>
    </row>
    <row r="1288" spans="1:4" s="2" customFormat="1" x14ac:dyDescent="0.2">
      <c r="A1288" s="2" t="s">
        <v>5985</v>
      </c>
      <c r="B1288" s="15" t="str">
        <f>IF('T4'!B136="x",'T4'!I136,"")</f>
        <v/>
      </c>
      <c r="C1288" s="15" t="str">
        <f>IF('T4'!B136="x",'T4'!I136,"")</f>
        <v/>
      </c>
      <c r="D1288" s="15" t="str">
        <f t="shared" si="21"/>
        <v/>
      </c>
    </row>
    <row r="1289" spans="1:4" s="2" customFormat="1" x14ac:dyDescent="0.2">
      <c r="A1289" s="2" t="s">
        <v>5985</v>
      </c>
      <c r="B1289" s="15" t="str">
        <f>IF('T4'!B137="x",'T4'!I137,"")</f>
        <v/>
      </c>
      <c r="C1289" s="15" t="str">
        <f>IF('T4'!B137="x",'T4'!I137,"")</f>
        <v/>
      </c>
      <c r="D1289" s="15" t="str">
        <f t="shared" si="21"/>
        <v/>
      </c>
    </row>
    <row r="1290" spans="1:4" s="2" customFormat="1" x14ac:dyDescent="0.2">
      <c r="A1290" s="2" t="s">
        <v>5985</v>
      </c>
      <c r="B1290" s="15" t="str">
        <f>IF('T4'!B138="x",'T4'!I138,"")</f>
        <v/>
      </c>
      <c r="C1290" s="15" t="str">
        <f>IF('T4'!B138="x",'T4'!I138,"")</f>
        <v/>
      </c>
      <c r="D1290" s="15" t="str">
        <f t="shared" si="21"/>
        <v/>
      </c>
    </row>
    <row r="1291" spans="1:4" s="2" customFormat="1" x14ac:dyDescent="0.2">
      <c r="A1291" s="2" t="s">
        <v>5985</v>
      </c>
      <c r="B1291" s="15" t="str">
        <f>IF('T4'!B139="x",'T4'!I139,"")</f>
        <v/>
      </c>
      <c r="C1291" s="15" t="str">
        <f>IF('T4'!B139="x",'T4'!I139,"")</f>
        <v/>
      </c>
      <c r="D1291" s="15" t="str">
        <f t="shared" si="21"/>
        <v/>
      </c>
    </row>
    <row r="1292" spans="1:4" s="2" customFormat="1" x14ac:dyDescent="0.2">
      <c r="A1292" s="2" t="s">
        <v>5985</v>
      </c>
      <c r="B1292" s="15" t="str">
        <f>IF('T4'!B140="x",'T4'!I140,"")</f>
        <v/>
      </c>
      <c r="C1292" s="15" t="str">
        <f>IF('T4'!B140="x",'T4'!I140,"")</f>
        <v/>
      </c>
      <c r="D1292" s="15" t="str">
        <f t="shared" si="21"/>
        <v/>
      </c>
    </row>
    <row r="1293" spans="1:4" s="2" customFormat="1" x14ac:dyDescent="0.2">
      <c r="A1293" s="2" t="s">
        <v>5985</v>
      </c>
      <c r="B1293" s="15" t="str">
        <f>IF('T4'!B141="x",'T4'!I141,"")</f>
        <v/>
      </c>
      <c r="C1293" s="15" t="str">
        <f>IF('T4'!B141="x",'T4'!I141,"")</f>
        <v/>
      </c>
      <c r="D1293" s="15" t="str">
        <f t="shared" si="21"/>
        <v/>
      </c>
    </row>
    <row r="1294" spans="1:4" s="2" customFormat="1" x14ac:dyDescent="0.2">
      <c r="A1294" s="2" t="s">
        <v>5985</v>
      </c>
      <c r="B1294" s="15" t="str">
        <f>IF('T4'!B142="x",'T4'!I142,"")</f>
        <v/>
      </c>
      <c r="C1294" s="15" t="str">
        <f>IF('T4'!B142="x",'T4'!I142,"")</f>
        <v/>
      </c>
      <c r="D1294" s="15" t="str">
        <f t="shared" si="21"/>
        <v/>
      </c>
    </row>
    <row r="1295" spans="1:4" s="2" customFormat="1" x14ac:dyDescent="0.2">
      <c r="A1295" s="2" t="s">
        <v>5985</v>
      </c>
      <c r="B1295" s="15" t="str">
        <f>IF('T4'!B143="x",'T4'!I143,"")</f>
        <v/>
      </c>
      <c r="C1295" s="15" t="str">
        <f>IF('T4'!B143="x",'T4'!I143,"")</f>
        <v/>
      </c>
      <c r="D1295" s="15" t="str">
        <f t="shared" si="21"/>
        <v/>
      </c>
    </row>
    <row r="1296" spans="1:4" s="2" customFormat="1" x14ac:dyDescent="0.2">
      <c r="A1296" s="2" t="s">
        <v>5985</v>
      </c>
      <c r="B1296" s="15" t="str">
        <f>IF('T4'!B144="x",'T4'!I144,"")</f>
        <v/>
      </c>
      <c r="C1296" s="15" t="str">
        <f>IF('T4'!B144="x",'T4'!I144,"")</f>
        <v/>
      </c>
      <c r="D1296" s="15" t="str">
        <f t="shared" si="21"/>
        <v/>
      </c>
    </row>
    <row r="1297" spans="1:4" s="2" customFormat="1" x14ac:dyDescent="0.2">
      <c r="A1297" s="2" t="s">
        <v>5985</v>
      </c>
      <c r="B1297" s="15" t="str">
        <f>IF('T4'!B145="x",'T4'!I145,"")</f>
        <v/>
      </c>
      <c r="C1297" s="15" t="str">
        <f>IF('T4'!B145="x",'T4'!I145,"")</f>
        <v/>
      </c>
      <c r="D1297" s="15" t="str">
        <f t="shared" si="21"/>
        <v/>
      </c>
    </row>
    <row r="1298" spans="1:4" s="2" customFormat="1" x14ac:dyDescent="0.2">
      <c r="A1298" s="2" t="s">
        <v>5985</v>
      </c>
      <c r="B1298" s="15" t="str">
        <f>IF('T4'!B146="x",'T4'!I146,"")</f>
        <v/>
      </c>
      <c r="C1298" s="15" t="str">
        <f>IF('T4'!B146="x",'T4'!I146,"")</f>
        <v/>
      </c>
      <c r="D1298" s="15" t="str">
        <f t="shared" ref="D1298:D1346" si="22">IF(ISERROR(VLOOKUP(C1298,Tablesource,2,0)),"",VLOOKUP(C1298,Tablesource,2,0))</f>
        <v/>
      </c>
    </row>
    <row r="1299" spans="1:4" s="2" customFormat="1" x14ac:dyDescent="0.2">
      <c r="A1299" s="2" t="s">
        <v>5985</v>
      </c>
      <c r="B1299" s="15" t="str">
        <f>IF('T4'!B147="x",'T4'!I147,"")</f>
        <v/>
      </c>
      <c r="C1299" s="15" t="str">
        <f>IF('T4'!B147="x",'T4'!I147,"")</f>
        <v/>
      </c>
      <c r="D1299" s="15" t="str">
        <f t="shared" si="22"/>
        <v/>
      </c>
    </row>
    <row r="1300" spans="1:4" s="2" customFormat="1" x14ac:dyDescent="0.2">
      <c r="A1300" s="2" t="s">
        <v>5985</v>
      </c>
      <c r="B1300" s="15" t="str">
        <f>IF('T4'!B148="x",'T4'!I148,"")</f>
        <v/>
      </c>
      <c r="C1300" s="15" t="str">
        <f>IF('T4'!B148="x",'T4'!I148,"")</f>
        <v/>
      </c>
      <c r="D1300" s="15" t="str">
        <f t="shared" si="22"/>
        <v/>
      </c>
    </row>
    <row r="1301" spans="1:4" s="2" customFormat="1" x14ac:dyDescent="0.2">
      <c r="A1301" s="2" t="s">
        <v>5985</v>
      </c>
      <c r="B1301" s="15" t="str">
        <f>IF('T4'!B149="x",'T4'!I149,"")</f>
        <v/>
      </c>
      <c r="C1301" s="15" t="str">
        <f>IF('T4'!B149="x",'T4'!I149,"")</f>
        <v/>
      </c>
      <c r="D1301" s="15" t="str">
        <f t="shared" si="22"/>
        <v/>
      </c>
    </row>
    <row r="1302" spans="1:4" s="2" customFormat="1" x14ac:dyDescent="0.2">
      <c r="A1302" s="2" t="s">
        <v>5985</v>
      </c>
      <c r="B1302" s="15" t="str">
        <f>IF('T4'!B150="x",'T4'!I150,"")</f>
        <v/>
      </c>
      <c r="C1302" s="15" t="str">
        <f>IF('T4'!B150="x",'T4'!I150,"")</f>
        <v/>
      </c>
      <c r="D1302" s="15" t="str">
        <f t="shared" si="22"/>
        <v/>
      </c>
    </row>
    <row r="1303" spans="1:4" s="2" customFormat="1" x14ac:dyDescent="0.2">
      <c r="A1303" s="2" t="s">
        <v>5985</v>
      </c>
      <c r="B1303" s="15" t="str">
        <f>IF('T4'!B151="x",'T4'!I151,"")</f>
        <v/>
      </c>
      <c r="C1303" s="15" t="str">
        <f>IF('T4'!B151="x",'T4'!I151,"")</f>
        <v/>
      </c>
      <c r="D1303" s="15" t="str">
        <f t="shared" si="22"/>
        <v/>
      </c>
    </row>
    <row r="1304" spans="1:4" s="2" customFormat="1" x14ac:dyDescent="0.2">
      <c r="A1304" s="2" t="s">
        <v>5985</v>
      </c>
      <c r="B1304" s="15" t="str">
        <f>IF('T4'!B152="x",'T4'!I152,"")</f>
        <v/>
      </c>
      <c r="C1304" s="15" t="str">
        <f>IF('T4'!B152="x",'T4'!I152,"")</f>
        <v/>
      </c>
      <c r="D1304" s="15" t="str">
        <f t="shared" si="22"/>
        <v/>
      </c>
    </row>
    <row r="1305" spans="1:4" s="2" customFormat="1" x14ac:dyDescent="0.2">
      <c r="A1305" s="2" t="s">
        <v>5985</v>
      </c>
      <c r="B1305" s="15" t="str">
        <f>IF('T4'!B153="x",'T4'!I153,"")</f>
        <v/>
      </c>
      <c r="C1305" s="15" t="str">
        <f>IF('T4'!B153="x",'T4'!I153,"")</f>
        <v/>
      </c>
      <c r="D1305" s="15" t="str">
        <f t="shared" si="22"/>
        <v/>
      </c>
    </row>
    <row r="1306" spans="1:4" s="2" customFormat="1" x14ac:dyDescent="0.2">
      <c r="A1306" s="2" t="s">
        <v>5985</v>
      </c>
      <c r="B1306" s="15" t="str">
        <f>IF('T4'!B154="x",'T4'!I154,"")</f>
        <v/>
      </c>
      <c r="C1306" s="15" t="str">
        <f>IF('T4'!B154="x",'T4'!I154,"")</f>
        <v/>
      </c>
      <c r="D1306" s="15" t="str">
        <f t="shared" si="22"/>
        <v/>
      </c>
    </row>
    <row r="1307" spans="1:4" s="2" customFormat="1" x14ac:dyDescent="0.2">
      <c r="A1307" s="2" t="s">
        <v>5985</v>
      </c>
      <c r="B1307" s="15" t="str">
        <f>IF('T4'!B155="x",'T4'!I155,"")</f>
        <v/>
      </c>
      <c r="C1307" s="15" t="str">
        <f>IF('T4'!B155="x",'T4'!I155,"")</f>
        <v/>
      </c>
      <c r="D1307" s="15" t="str">
        <f t="shared" si="22"/>
        <v/>
      </c>
    </row>
    <row r="1308" spans="1:4" s="2" customFormat="1" x14ac:dyDescent="0.2">
      <c r="A1308" s="2" t="s">
        <v>5985</v>
      </c>
      <c r="B1308" s="15" t="str">
        <f>IF('T4'!B156="x",'T4'!I156,"")</f>
        <v/>
      </c>
      <c r="C1308" s="15" t="str">
        <f>IF('T4'!B156="x",'T4'!I156,"")</f>
        <v/>
      </c>
      <c r="D1308" s="15" t="str">
        <f t="shared" si="22"/>
        <v/>
      </c>
    </row>
    <row r="1309" spans="1:4" s="2" customFormat="1" x14ac:dyDescent="0.2">
      <c r="A1309" s="2" t="s">
        <v>5985</v>
      </c>
      <c r="B1309" s="15" t="str">
        <f>IF('T4'!B157="x",'T4'!I157,"")</f>
        <v/>
      </c>
      <c r="C1309" s="15" t="str">
        <f>IF('T4'!B157="x",'T4'!I157,"")</f>
        <v/>
      </c>
      <c r="D1309" s="15" t="str">
        <f t="shared" si="22"/>
        <v/>
      </c>
    </row>
    <row r="1310" spans="1:4" s="2" customFormat="1" x14ac:dyDescent="0.2">
      <c r="A1310" s="2" t="s">
        <v>5985</v>
      </c>
      <c r="B1310" s="15" t="str">
        <f>IF('T4'!B158="x",'T4'!I158,"")</f>
        <v/>
      </c>
      <c r="C1310" s="15" t="str">
        <f>IF('T4'!B158="x",'T4'!I158,"")</f>
        <v/>
      </c>
      <c r="D1310" s="15" t="str">
        <f t="shared" si="22"/>
        <v/>
      </c>
    </row>
    <row r="1311" spans="1:4" s="2" customFormat="1" x14ac:dyDescent="0.2">
      <c r="A1311" s="2" t="s">
        <v>5985</v>
      </c>
      <c r="B1311" s="15" t="str">
        <f>IF('T4'!B159="x",'T4'!I159,"")</f>
        <v/>
      </c>
      <c r="C1311" s="15" t="str">
        <f>IF('T4'!B159="x",'T4'!I159,"")</f>
        <v/>
      </c>
      <c r="D1311" s="15" t="str">
        <f t="shared" si="22"/>
        <v/>
      </c>
    </row>
    <row r="1312" spans="1:4" s="2" customFormat="1" x14ac:dyDescent="0.2">
      <c r="A1312" s="2" t="s">
        <v>5985</v>
      </c>
      <c r="B1312" s="15" t="str">
        <f>IF('T4'!B160="x",'T4'!I160,"")</f>
        <v/>
      </c>
      <c r="C1312" s="15" t="str">
        <f>IF('T4'!B160="x",'T4'!I160,"")</f>
        <v/>
      </c>
      <c r="D1312" s="15" t="str">
        <f t="shared" si="22"/>
        <v/>
      </c>
    </row>
    <row r="1313" spans="1:4" s="2" customFormat="1" x14ac:dyDescent="0.2">
      <c r="A1313" s="2" t="s">
        <v>5985</v>
      </c>
      <c r="B1313" s="15" t="str">
        <f>IF('T4'!B161="x",'T4'!I161,"")</f>
        <v/>
      </c>
      <c r="C1313" s="15" t="str">
        <f>IF('T4'!B161="x",'T4'!I161,"")</f>
        <v/>
      </c>
      <c r="D1313" s="15" t="str">
        <f t="shared" si="22"/>
        <v/>
      </c>
    </row>
    <row r="1314" spans="1:4" s="2" customFormat="1" x14ac:dyDescent="0.2">
      <c r="A1314" s="2" t="s">
        <v>5985</v>
      </c>
      <c r="B1314" s="15" t="str">
        <f>IF('T4'!B162="x",'T4'!I162,"")</f>
        <v/>
      </c>
      <c r="C1314" s="15" t="str">
        <f>IF('T4'!B162="x",'T4'!I162,"")</f>
        <v/>
      </c>
      <c r="D1314" s="15" t="str">
        <f t="shared" si="22"/>
        <v/>
      </c>
    </row>
    <row r="1315" spans="1:4" s="2" customFormat="1" x14ac:dyDescent="0.2">
      <c r="A1315" s="2" t="s">
        <v>5985</v>
      </c>
      <c r="B1315" s="15" t="str">
        <f>IF('T4'!B163="x",'T4'!I163,"")</f>
        <v/>
      </c>
      <c r="C1315" s="15" t="str">
        <f>IF('T4'!B163="x",'T4'!I163,"")</f>
        <v/>
      </c>
      <c r="D1315" s="15" t="str">
        <f t="shared" si="22"/>
        <v/>
      </c>
    </row>
    <row r="1316" spans="1:4" s="2" customFormat="1" x14ac:dyDescent="0.2">
      <c r="A1316" s="2" t="s">
        <v>5985</v>
      </c>
      <c r="B1316" s="15" t="str">
        <f>IF('T4'!B164="x",'T4'!I164,"")</f>
        <v/>
      </c>
      <c r="C1316" s="15" t="str">
        <f>IF('T4'!B164="x",'T4'!I164,"")</f>
        <v/>
      </c>
      <c r="D1316" s="15" t="str">
        <f t="shared" si="22"/>
        <v/>
      </c>
    </row>
    <row r="1317" spans="1:4" s="2" customFormat="1" x14ac:dyDescent="0.2">
      <c r="A1317" s="2" t="s">
        <v>5985</v>
      </c>
      <c r="B1317" s="15" t="str">
        <f>IF('T4'!B165="x",'T4'!I165,"")</f>
        <v/>
      </c>
      <c r="C1317" s="15" t="str">
        <f>IF('T4'!B165="x",'T4'!I165,"")</f>
        <v/>
      </c>
      <c r="D1317" s="15" t="str">
        <f t="shared" si="22"/>
        <v/>
      </c>
    </row>
    <row r="1318" spans="1:4" s="2" customFormat="1" x14ac:dyDescent="0.2">
      <c r="A1318" s="2" t="s">
        <v>5985</v>
      </c>
      <c r="B1318" s="15" t="str">
        <f>IF('T4'!B166="x",'T4'!I166,"")</f>
        <v/>
      </c>
      <c r="C1318" s="15" t="str">
        <f>IF('T4'!B166="x",'T4'!I166,"")</f>
        <v/>
      </c>
      <c r="D1318" s="15" t="str">
        <f t="shared" si="22"/>
        <v/>
      </c>
    </row>
    <row r="1319" spans="1:4" s="2" customFormat="1" x14ac:dyDescent="0.2">
      <c r="A1319" s="2" t="s">
        <v>5985</v>
      </c>
      <c r="B1319" s="15" t="str">
        <f>IF('T4'!B167="x",'T4'!I167,"")</f>
        <v/>
      </c>
      <c r="C1319" s="15" t="str">
        <f>IF('T4'!B167="x",'T4'!I167,"")</f>
        <v/>
      </c>
      <c r="D1319" s="15" t="str">
        <f t="shared" si="22"/>
        <v/>
      </c>
    </row>
    <row r="1320" spans="1:4" s="2" customFormat="1" x14ac:dyDescent="0.2">
      <c r="A1320" s="2" t="s">
        <v>5985</v>
      </c>
      <c r="B1320" s="15" t="str">
        <f>IF('T4'!B168="x",'T4'!I168,"")</f>
        <v/>
      </c>
      <c r="C1320" s="15" t="str">
        <f>IF('T4'!B168="x",'T4'!I168,"")</f>
        <v/>
      </c>
      <c r="D1320" s="15" t="str">
        <f t="shared" si="22"/>
        <v/>
      </c>
    </row>
    <row r="1321" spans="1:4" s="2" customFormat="1" x14ac:dyDescent="0.2">
      <c r="A1321" s="2" t="s">
        <v>5985</v>
      </c>
      <c r="B1321" s="15" t="str">
        <f>IF('T4'!B169="x",'T4'!I169,"")</f>
        <v/>
      </c>
      <c r="C1321" s="15" t="str">
        <f>IF('T4'!B169="x",'T4'!I169,"")</f>
        <v/>
      </c>
      <c r="D1321" s="15" t="str">
        <f t="shared" si="22"/>
        <v/>
      </c>
    </row>
    <row r="1322" spans="1:4" s="2" customFormat="1" x14ac:dyDescent="0.2">
      <c r="A1322" s="2" t="s">
        <v>5985</v>
      </c>
      <c r="B1322" s="15" t="str">
        <f>IF('T4'!B170="x",'T4'!I170,"")</f>
        <v/>
      </c>
      <c r="C1322" s="15" t="str">
        <f>IF('T4'!B170="x",'T4'!I170,"")</f>
        <v/>
      </c>
      <c r="D1322" s="15" t="str">
        <f t="shared" si="22"/>
        <v/>
      </c>
    </row>
    <row r="1323" spans="1:4" s="2" customFormat="1" x14ac:dyDescent="0.2">
      <c r="A1323" s="2" t="s">
        <v>5985</v>
      </c>
      <c r="B1323" s="15" t="str">
        <f>IF('T4'!B171="x",'T4'!I171,"")</f>
        <v/>
      </c>
      <c r="C1323" s="15" t="str">
        <f>IF('T4'!B171="x",'T4'!I171,"")</f>
        <v/>
      </c>
      <c r="D1323" s="15" t="str">
        <f t="shared" si="22"/>
        <v/>
      </c>
    </row>
    <row r="1324" spans="1:4" s="2" customFormat="1" x14ac:dyDescent="0.2">
      <c r="A1324" s="2" t="s">
        <v>5985</v>
      </c>
      <c r="B1324" s="15" t="str">
        <f>IF('T4'!B172="x",'T4'!I172,"")</f>
        <v/>
      </c>
      <c r="C1324" s="15" t="str">
        <f>IF('T4'!B172="x",'T4'!I172,"")</f>
        <v/>
      </c>
      <c r="D1324" s="15" t="str">
        <f t="shared" si="22"/>
        <v/>
      </c>
    </row>
    <row r="1325" spans="1:4" s="2" customFormat="1" x14ac:dyDescent="0.2">
      <c r="A1325" s="2" t="s">
        <v>5985</v>
      </c>
      <c r="B1325" s="15" t="str">
        <f>IF('T4'!B173="x",'T4'!I173,"")</f>
        <v/>
      </c>
      <c r="C1325" s="15" t="str">
        <f>IF('T4'!B173="x",'T4'!I173,"")</f>
        <v/>
      </c>
      <c r="D1325" s="15" t="str">
        <f t="shared" si="22"/>
        <v/>
      </c>
    </row>
    <row r="1326" spans="1:4" s="2" customFormat="1" x14ac:dyDescent="0.2">
      <c r="A1326" s="2" t="s">
        <v>5985</v>
      </c>
      <c r="B1326" s="15" t="str">
        <f>IF('T4'!B174="x",'T4'!I174,"")</f>
        <v/>
      </c>
      <c r="C1326" s="15" t="str">
        <f>IF('T4'!B174="x",'T4'!I174,"")</f>
        <v/>
      </c>
      <c r="D1326" s="15" t="str">
        <f t="shared" si="22"/>
        <v/>
      </c>
    </row>
    <row r="1327" spans="1:4" s="2" customFormat="1" x14ac:dyDescent="0.2">
      <c r="A1327" s="2" t="s">
        <v>5985</v>
      </c>
      <c r="B1327" s="15" t="str">
        <f>IF('T4'!B175="x",'T4'!I175,"")</f>
        <v/>
      </c>
      <c r="C1327" s="15" t="str">
        <f>IF('T4'!B175="x",'T4'!I175,"")</f>
        <v/>
      </c>
      <c r="D1327" s="15" t="str">
        <f t="shared" si="22"/>
        <v/>
      </c>
    </row>
    <row r="1328" spans="1:4" s="2" customFormat="1" x14ac:dyDescent="0.2">
      <c r="A1328" s="2" t="s">
        <v>5985</v>
      </c>
      <c r="B1328" s="15" t="str">
        <f>IF('T4'!B176="x",'T4'!I176,"")</f>
        <v/>
      </c>
      <c r="C1328" s="15" t="str">
        <f>IF('T4'!B176="x",'T4'!I176,"")</f>
        <v/>
      </c>
      <c r="D1328" s="15" t="str">
        <f t="shared" si="22"/>
        <v/>
      </c>
    </row>
    <row r="1329" spans="1:4" s="2" customFormat="1" x14ac:dyDescent="0.2">
      <c r="A1329" s="2" t="s">
        <v>5985</v>
      </c>
      <c r="B1329" s="15" t="str">
        <f>IF('T4'!B177="x",'T4'!I177,"")</f>
        <v/>
      </c>
      <c r="C1329" s="15" t="str">
        <f>IF('T4'!B177="x",'T4'!I177,"")</f>
        <v/>
      </c>
      <c r="D1329" s="15" t="str">
        <f t="shared" si="22"/>
        <v/>
      </c>
    </row>
    <row r="1330" spans="1:4" s="2" customFormat="1" x14ac:dyDescent="0.2">
      <c r="A1330" s="2" t="s">
        <v>5985</v>
      </c>
      <c r="B1330" s="15" t="str">
        <f>IF('T4'!B178="x",'T4'!I178,"")</f>
        <v/>
      </c>
      <c r="C1330" s="15" t="str">
        <f>IF('T4'!B178="x",'T4'!I178,"")</f>
        <v/>
      </c>
      <c r="D1330" s="15" t="str">
        <f t="shared" si="22"/>
        <v/>
      </c>
    </row>
    <row r="1331" spans="1:4" s="2" customFormat="1" x14ac:dyDescent="0.2">
      <c r="A1331" s="2" t="s">
        <v>5985</v>
      </c>
      <c r="B1331" s="15" t="str">
        <f>IF('T4'!B179="x",'T4'!I179,"")</f>
        <v/>
      </c>
      <c r="C1331" s="15" t="str">
        <f>IF('T4'!B179="x",'T4'!I179,"")</f>
        <v/>
      </c>
      <c r="D1331" s="15" t="str">
        <f t="shared" si="22"/>
        <v/>
      </c>
    </row>
    <row r="1332" spans="1:4" s="2" customFormat="1" x14ac:dyDescent="0.2">
      <c r="A1332" s="2" t="s">
        <v>5985</v>
      </c>
      <c r="B1332" s="15" t="str">
        <f>IF('T4'!B180="x",'T4'!I180,"")</f>
        <v/>
      </c>
      <c r="C1332" s="15" t="str">
        <f>IF('T4'!B180="x",'T4'!I180,"")</f>
        <v/>
      </c>
      <c r="D1332" s="15" t="str">
        <f t="shared" si="22"/>
        <v/>
      </c>
    </row>
    <row r="1333" spans="1:4" s="2" customFormat="1" x14ac:dyDescent="0.2">
      <c r="A1333" s="2" t="s">
        <v>5985</v>
      </c>
      <c r="B1333" s="15" t="str">
        <f>IF('T4'!B181="x",'T4'!I181,"")</f>
        <v/>
      </c>
      <c r="C1333" s="15" t="str">
        <f>IF('T4'!B181="x",'T4'!I181,"")</f>
        <v/>
      </c>
      <c r="D1333" s="15" t="str">
        <f t="shared" si="22"/>
        <v/>
      </c>
    </row>
    <row r="1334" spans="1:4" s="2" customFormat="1" x14ac:dyDescent="0.2">
      <c r="A1334" s="2" t="s">
        <v>5985</v>
      </c>
      <c r="B1334" s="15" t="str">
        <f>IF('T4'!B182="x",'T4'!I182,"")</f>
        <v/>
      </c>
      <c r="C1334" s="15" t="str">
        <f>IF('T4'!B182="x",'T4'!I182,"")</f>
        <v/>
      </c>
      <c r="D1334" s="15" t="str">
        <f t="shared" si="22"/>
        <v/>
      </c>
    </row>
    <row r="1335" spans="1:4" s="2" customFormat="1" x14ac:dyDescent="0.2">
      <c r="A1335" s="2" t="s">
        <v>5985</v>
      </c>
      <c r="B1335" s="15" t="str">
        <f>IF('T4'!B183="x",'T4'!I183,"")</f>
        <v/>
      </c>
      <c r="C1335" s="15" t="str">
        <f>IF('T4'!B183="x",'T4'!I183,"")</f>
        <v/>
      </c>
      <c r="D1335" s="15" t="str">
        <f t="shared" si="22"/>
        <v/>
      </c>
    </row>
    <row r="1336" spans="1:4" s="2" customFormat="1" x14ac:dyDescent="0.2">
      <c r="A1336" s="2" t="s">
        <v>5985</v>
      </c>
      <c r="B1336" s="15" t="str">
        <f>IF('T4'!B184="x",'T4'!I184,"")</f>
        <v/>
      </c>
      <c r="C1336" s="15" t="str">
        <f>IF('T4'!B184="x",'T4'!I184,"")</f>
        <v/>
      </c>
      <c r="D1336" s="15" t="str">
        <f t="shared" si="22"/>
        <v/>
      </c>
    </row>
    <row r="1337" spans="1:4" s="2" customFormat="1" x14ac:dyDescent="0.2">
      <c r="A1337" s="2" t="s">
        <v>5985</v>
      </c>
      <c r="B1337" s="15" t="str">
        <f>IF('T4'!B185="x",'T4'!I185,"")</f>
        <v/>
      </c>
      <c r="C1337" s="15" t="str">
        <f>IF('T4'!B185="x",'T4'!I185,"")</f>
        <v/>
      </c>
      <c r="D1337" s="15" t="str">
        <f t="shared" si="22"/>
        <v/>
      </c>
    </row>
    <row r="1338" spans="1:4" s="2" customFormat="1" x14ac:dyDescent="0.2">
      <c r="A1338" s="2" t="s">
        <v>5985</v>
      </c>
      <c r="B1338" s="15" t="str">
        <f>IF('T4'!B186="x",'T4'!I186,"")</f>
        <v/>
      </c>
      <c r="C1338" s="15" t="str">
        <f>IF('T4'!B186="x",'T4'!I186,"")</f>
        <v/>
      </c>
      <c r="D1338" s="15" t="str">
        <f t="shared" si="22"/>
        <v/>
      </c>
    </row>
    <row r="1339" spans="1:4" s="2" customFormat="1" x14ac:dyDescent="0.2">
      <c r="A1339" s="2" t="s">
        <v>5985</v>
      </c>
      <c r="B1339" s="15" t="str">
        <f>IF('T4'!B187="x",'T4'!I187,"")</f>
        <v/>
      </c>
      <c r="C1339" s="15" t="str">
        <f>IF('T4'!B187="x",'T4'!I187,"")</f>
        <v/>
      </c>
      <c r="D1339" s="15" t="str">
        <f t="shared" si="22"/>
        <v/>
      </c>
    </row>
    <row r="1340" spans="1:4" s="2" customFormat="1" x14ac:dyDescent="0.2">
      <c r="A1340" s="2" t="s">
        <v>5985</v>
      </c>
      <c r="B1340" s="15" t="str">
        <f>IF('T4'!B188="x",'T4'!I188,"")</f>
        <v/>
      </c>
      <c r="C1340" s="15" t="str">
        <f>IF('T4'!B188="x",'T4'!I188,"")</f>
        <v/>
      </c>
      <c r="D1340" s="15" t="str">
        <f t="shared" si="22"/>
        <v/>
      </c>
    </row>
    <row r="1341" spans="1:4" s="2" customFormat="1" x14ac:dyDescent="0.2">
      <c r="A1341" s="2" t="s">
        <v>5985</v>
      </c>
      <c r="B1341" s="15" t="str">
        <f>IF('T4'!B189="x",'T4'!I189,"")</f>
        <v/>
      </c>
      <c r="C1341" s="15" t="str">
        <f>IF('T4'!B189="x",'T4'!I189,"")</f>
        <v/>
      </c>
      <c r="D1341" s="15" t="str">
        <f t="shared" si="22"/>
        <v/>
      </c>
    </row>
    <row r="1342" spans="1:4" s="2" customFormat="1" x14ac:dyDescent="0.2">
      <c r="A1342" s="2" t="s">
        <v>5985</v>
      </c>
      <c r="B1342" s="15" t="str">
        <f>IF('T4'!B190="x",'T4'!I190,"")</f>
        <v/>
      </c>
      <c r="C1342" s="15" t="str">
        <f>IF('T4'!B190="x",'T4'!I190,"")</f>
        <v/>
      </c>
      <c r="D1342" s="15" t="str">
        <f t="shared" si="22"/>
        <v/>
      </c>
    </row>
    <row r="1343" spans="1:4" s="2" customFormat="1" x14ac:dyDescent="0.2">
      <c r="A1343" s="2" t="s">
        <v>5985</v>
      </c>
      <c r="B1343" s="15" t="str">
        <f>IF('T4'!B191="x",'T4'!I191,"")</f>
        <v/>
      </c>
      <c r="C1343" s="15" t="str">
        <f>IF('T4'!B191="x",'T4'!I191,"")</f>
        <v/>
      </c>
      <c r="D1343" s="15" t="str">
        <f t="shared" si="22"/>
        <v/>
      </c>
    </row>
    <row r="1344" spans="1:4" s="2" customFormat="1" x14ac:dyDescent="0.2">
      <c r="A1344" s="2" t="s">
        <v>5985</v>
      </c>
      <c r="B1344" s="15" t="str">
        <f>IF('T4'!B192="x",'T4'!I192,"")</f>
        <v/>
      </c>
      <c r="C1344" s="15" t="str">
        <f>IF('T4'!B192="x",'T4'!I192,"")</f>
        <v/>
      </c>
      <c r="D1344" s="15" t="str">
        <f t="shared" si="22"/>
        <v/>
      </c>
    </row>
    <row r="1345" spans="1:4" s="2" customFormat="1" x14ac:dyDescent="0.2">
      <c r="A1345" s="2" t="s">
        <v>5985</v>
      </c>
      <c r="B1345" s="15" t="str">
        <f>IF('T4'!B193="x",'T4'!I193,"")</f>
        <v/>
      </c>
      <c r="C1345" s="15" t="str">
        <f>IF('T4'!B193="x",'T4'!I193,"")</f>
        <v/>
      </c>
      <c r="D1345" s="15" t="str">
        <f t="shared" si="22"/>
        <v/>
      </c>
    </row>
    <row r="1346" spans="1:4" s="2" customFormat="1" x14ac:dyDescent="0.2">
      <c r="A1346" s="2" t="s">
        <v>5985</v>
      </c>
      <c r="B1346" s="15" t="str">
        <f>IF('T4'!B194="x",'T4'!I194,"")</f>
        <v/>
      </c>
      <c r="C1346" s="15" t="str">
        <f>IF('T4'!B194="x",'T4'!I194,"")</f>
        <v/>
      </c>
      <c r="D1346" s="15" t="str">
        <f t="shared" si="22"/>
        <v/>
      </c>
    </row>
    <row r="1347" spans="1:4" s="2" customFormat="1" x14ac:dyDescent="0.2">
      <c r="A1347" s="2" t="s">
        <v>5985</v>
      </c>
      <c r="B1347" s="15" t="str">
        <f>IF('T4'!B195="x",'T4'!I195,"")</f>
        <v/>
      </c>
      <c r="C1347" s="15" t="str">
        <f>IF('T4'!B195="x",'T4'!I195,"")</f>
        <v/>
      </c>
      <c r="D1347" s="15" t="str">
        <f t="shared" ref="D1347:D1381" si="23">IF(ISERROR(VLOOKUP(C1347,Tablesource,2,0)),"",VLOOKUP(C1347,Tablesource,2,0))</f>
        <v/>
      </c>
    </row>
    <row r="1348" spans="1:4" s="2" customFormat="1" x14ac:dyDescent="0.2">
      <c r="A1348" s="2" t="s">
        <v>5985</v>
      </c>
      <c r="B1348" s="15" t="str">
        <f>IF('T4'!B196="x",'T4'!I196,"")</f>
        <v/>
      </c>
      <c r="C1348" s="15" t="str">
        <f>IF('T4'!B196="x",'T4'!I196,"")</f>
        <v/>
      </c>
      <c r="D1348" s="15" t="str">
        <f t="shared" si="23"/>
        <v/>
      </c>
    </row>
    <row r="1349" spans="1:4" s="2" customFormat="1" x14ac:dyDescent="0.2">
      <c r="A1349" s="2" t="s">
        <v>5985</v>
      </c>
      <c r="B1349" s="15" t="str">
        <f>IF('T4'!B197="x",'T4'!I197,"")</f>
        <v/>
      </c>
      <c r="C1349" s="15" t="str">
        <f>IF('T4'!B197="x",'T4'!I197,"")</f>
        <v/>
      </c>
      <c r="D1349" s="15" t="str">
        <f t="shared" si="23"/>
        <v/>
      </c>
    </row>
    <row r="1350" spans="1:4" s="2" customFormat="1" x14ac:dyDescent="0.2">
      <c r="A1350" s="2" t="s">
        <v>5985</v>
      </c>
      <c r="B1350" s="15" t="str">
        <f>IF('T4'!B198="x",'T4'!I198,"")</f>
        <v/>
      </c>
      <c r="C1350" s="15" t="str">
        <f>IF('T4'!B198="x",'T4'!I198,"")</f>
        <v/>
      </c>
      <c r="D1350" s="15" t="str">
        <f t="shared" si="23"/>
        <v/>
      </c>
    </row>
    <row r="1351" spans="1:4" s="2" customFormat="1" x14ac:dyDescent="0.2">
      <c r="A1351" s="2" t="s">
        <v>5985</v>
      </c>
      <c r="B1351" s="15" t="str">
        <f>IF('T4'!B199="x",'T4'!I199,"")</f>
        <v/>
      </c>
      <c r="C1351" s="15" t="str">
        <f>IF('T4'!B199="x",'T4'!I199,"")</f>
        <v/>
      </c>
      <c r="D1351" s="15" t="str">
        <f t="shared" si="23"/>
        <v/>
      </c>
    </row>
    <row r="1352" spans="1:4" s="2" customFormat="1" x14ac:dyDescent="0.2">
      <c r="A1352" s="2" t="s">
        <v>5985</v>
      </c>
      <c r="B1352" s="15" t="str">
        <f>IF('T4'!B200="x",'T4'!I200,"")</f>
        <v/>
      </c>
      <c r="C1352" s="15" t="str">
        <f>IF('T4'!B200="x",'T4'!I200,"")</f>
        <v/>
      </c>
      <c r="D1352" s="15" t="str">
        <f t="shared" si="23"/>
        <v/>
      </c>
    </row>
    <row r="1353" spans="1:4" s="2" customFormat="1" x14ac:dyDescent="0.2">
      <c r="A1353" s="2" t="s">
        <v>5985</v>
      </c>
      <c r="B1353" s="15" t="str">
        <f>IF('T4'!B201="x",'T4'!I201,"")</f>
        <v/>
      </c>
      <c r="C1353" s="15" t="str">
        <f>IF('T4'!B201="x",'T4'!I201,"")</f>
        <v/>
      </c>
      <c r="D1353" s="15" t="str">
        <f t="shared" si="23"/>
        <v/>
      </c>
    </row>
    <row r="1354" spans="1:4" s="2" customFormat="1" x14ac:dyDescent="0.2">
      <c r="A1354" s="2" t="s">
        <v>5985</v>
      </c>
      <c r="B1354" s="15" t="str">
        <f>IF('T4'!B202="x",'T4'!I202,"")</f>
        <v/>
      </c>
      <c r="C1354" s="15" t="str">
        <f>IF('T4'!B202="x",'T4'!I202,"")</f>
        <v/>
      </c>
      <c r="D1354" s="15" t="str">
        <f t="shared" si="23"/>
        <v/>
      </c>
    </row>
    <row r="1355" spans="1:4" s="2" customFormat="1" x14ac:dyDescent="0.2">
      <c r="A1355" s="2" t="s">
        <v>5985</v>
      </c>
      <c r="B1355" s="15" t="str">
        <f>IF('T4'!B203="x",'T4'!I203,"")</f>
        <v/>
      </c>
      <c r="C1355" s="15" t="str">
        <f>IF('T4'!B203="x",'T4'!I203,"")</f>
        <v/>
      </c>
      <c r="D1355" s="15" t="str">
        <f t="shared" si="23"/>
        <v/>
      </c>
    </row>
    <row r="1356" spans="1:4" s="2" customFormat="1" x14ac:dyDescent="0.2">
      <c r="A1356" s="2" t="s">
        <v>5985</v>
      </c>
      <c r="B1356" s="15" t="str">
        <f>IF('T4'!B204="x",'T4'!I204,"")</f>
        <v/>
      </c>
      <c r="C1356" s="15" t="str">
        <f>IF('T4'!B204="x",'T4'!I204,"")</f>
        <v/>
      </c>
      <c r="D1356" s="15" t="str">
        <f t="shared" si="23"/>
        <v/>
      </c>
    </row>
    <row r="1357" spans="1:4" s="2" customFormat="1" x14ac:dyDescent="0.2">
      <c r="A1357" s="2" t="s">
        <v>5985</v>
      </c>
      <c r="B1357" s="15" t="str">
        <f>IF('T4'!B205="x",'T4'!I205,"")</f>
        <v/>
      </c>
      <c r="C1357" s="15" t="str">
        <f>IF('T4'!B205="x",'T4'!I205,"")</f>
        <v/>
      </c>
      <c r="D1357" s="15" t="str">
        <f t="shared" si="23"/>
        <v/>
      </c>
    </row>
    <row r="1358" spans="1:4" s="2" customFormat="1" x14ac:dyDescent="0.2">
      <c r="A1358" s="2" t="s">
        <v>5985</v>
      </c>
      <c r="B1358" s="15" t="str">
        <f>IF('T4'!B206="x",'T4'!I206,"")</f>
        <v/>
      </c>
      <c r="C1358" s="15" t="str">
        <f>IF('T4'!B206="x",'T4'!I206,"")</f>
        <v/>
      </c>
      <c r="D1358" s="15" t="str">
        <f t="shared" si="23"/>
        <v/>
      </c>
    </row>
    <row r="1359" spans="1:4" s="2" customFormat="1" x14ac:dyDescent="0.2">
      <c r="A1359" s="2" t="s">
        <v>5985</v>
      </c>
      <c r="B1359" s="15" t="str">
        <f>IF('T4'!B207="x",'T4'!I207,"")</f>
        <v/>
      </c>
      <c r="C1359" s="15" t="str">
        <f>IF('T4'!B207="x",'T4'!I207,"")</f>
        <v/>
      </c>
      <c r="D1359" s="15" t="str">
        <f t="shared" si="23"/>
        <v/>
      </c>
    </row>
    <row r="1360" spans="1:4" s="2" customFormat="1" x14ac:dyDescent="0.2">
      <c r="A1360" s="2" t="s">
        <v>5985</v>
      </c>
      <c r="B1360" s="15" t="str">
        <f>IF('T4'!B208="x",'T4'!I208,"")</f>
        <v/>
      </c>
      <c r="C1360" s="15" t="str">
        <f>IF('T4'!B208="x",'T4'!I208,"")</f>
        <v/>
      </c>
      <c r="D1360" s="15" t="str">
        <f t="shared" si="23"/>
        <v/>
      </c>
    </row>
    <row r="1361" spans="1:4" s="2" customFormat="1" x14ac:dyDescent="0.2">
      <c r="A1361" s="2" t="s">
        <v>5985</v>
      </c>
      <c r="B1361" s="15" t="str">
        <f>IF('T4'!B209="x",'T4'!I209,"")</f>
        <v/>
      </c>
      <c r="C1361" s="15" t="str">
        <f>IF('T4'!B209="x",'T4'!I209,"")</f>
        <v/>
      </c>
      <c r="D1361" s="15" t="str">
        <f t="shared" si="23"/>
        <v/>
      </c>
    </row>
    <row r="1362" spans="1:4" s="2" customFormat="1" x14ac:dyDescent="0.2">
      <c r="A1362" s="2" t="s">
        <v>5985</v>
      </c>
      <c r="B1362" s="15" t="str">
        <f>IF('T4'!B210="x",'T4'!I210,"")</f>
        <v/>
      </c>
      <c r="C1362" s="15" t="str">
        <f>IF('T4'!B210="x",'T4'!I210,"")</f>
        <v/>
      </c>
      <c r="D1362" s="15" t="str">
        <f t="shared" si="23"/>
        <v/>
      </c>
    </row>
    <row r="1363" spans="1:4" s="2" customFormat="1" x14ac:dyDescent="0.2">
      <c r="A1363" s="2" t="s">
        <v>5985</v>
      </c>
      <c r="B1363" s="15" t="str">
        <f>IF('T4'!B211="x",'T4'!I211,"")</f>
        <v/>
      </c>
      <c r="C1363" s="15" t="str">
        <f>IF('T4'!B211="x",'T4'!I211,"")</f>
        <v/>
      </c>
      <c r="D1363" s="15" t="str">
        <f t="shared" si="23"/>
        <v/>
      </c>
    </row>
    <row r="1364" spans="1:4" s="2" customFormat="1" x14ac:dyDescent="0.2">
      <c r="A1364" s="2" t="s">
        <v>5985</v>
      </c>
      <c r="B1364" s="15" t="str">
        <f>IF('T4'!B212="x",'T4'!I212,"")</f>
        <v/>
      </c>
      <c r="C1364" s="15" t="str">
        <f>IF('T4'!B212="x",'T4'!I212,"")</f>
        <v/>
      </c>
      <c r="D1364" s="15" t="str">
        <f t="shared" si="23"/>
        <v/>
      </c>
    </row>
    <row r="1365" spans="1:4" s="2" customFormat="1" x14ac:dyDescent="0.2">
      <c r="A1365" s="2" t="s">
        <v>5985</v>
      </c>
      <c r="B1365" s="15" t="str">
        <f>IF('T4'!B213="x",'T4'!I213,"")</f>
        <v/>
      </c>
      <c r="C1365" s="15" t="str">
        <f>IF('T4'!B213="x",'T4'!I213,"")</f>
        <v/>
      </c>
      <c r="D1365" s="15" t="str">
        <f t="shared" si="23"/>
        <v/>
      </c>
    </row>
    <row r="1366" spans="1:4" s="2" customFormat="1" x14ac:dyDescent="0.2">
      <c r="A1366" s="2" t="s">
        <v>5985</v>
      </c>
      <c r="B1366" s="15" t="str">
        <f>IF('T4'!B214="x",'T4'!I214,"")</f>
        <v/>
      </c>
      <c r="C1366" s="15" t="str">
        <f>IF('T4'!B214="x",'T4'!I214,"")</f>
        <v/>
      </c>
      <c r="D1366" s="15" t="str">
        <f t="shared" si="23"/>
        <v/>
      </c>
    </row>
    <row r="1367" spans="1:4" s="2" customFormat="1" x14ac:dyDescent="0.2">
      <c r="A1367" s="2" t="s">
        <v>5985</v>
      </c>
      <c r="B1367" s="15" t="str">
        <f>IF('T4'!B215="x",'T4'!I215,"")</f>
        <v/>
      </c>
      <c r="C1367" s="15" t="str">
        <f>IF('T4'!B215="x",'T4'!I215,"")</f>
        <v/>
      </c>
      <c r="D1367" s="15" t="str">
        <f t="shared" si="23"/>
        <v/>
      </c>
    </row>
    <row r="1368" spans="1:4" s="2" customFormat="1" x14ac:dyDescent="0.2">
      <c r="A1368" s="2" t="s">
        <v>5985</v>
      </c>
      <c r="B1368" s="15" t="str">
        <f>IF('T4'!B216="x",'T4'!I216,"")</f>
        <v/>
      </c>
      <c r="C1368" s="15" t="str">
        <f>IF('T4'!B216="x",'T4'!I216,"")</f>
        <v/>
      </c>
      <c r="D1368" s="15" t="str">
        <f t="shared" si="23"/>
        <v/>
      </c>
    </row>
    <row r="1369" spans="1:4" s="2" customFormat="1" x14ac:dyDescent="0.2">
      <c r="A1369" s="2" t="s">
        <v>5985</v>
      </c>
      <c r="B1369" s="15" t="str">
        <f>IF('T4'!B217="x",'T4'!I217,"")</f>
        <v/>
      </c>
      <c r="C1369" s="15" t="str">
        <f>IF('T4'!B217="x",'T4'!I217,"")</f>
        <v/>
      </c>
      <c r="D1369" s="15" t="str">
        <f t="shared" si="23"/>
        <v/>
      </c>
    </row>
    <row r="1370" spans="1:4" s="2" customFormat="1" x14ac:dyDescent="0.2">
      <c r="A1370" s="2" t="s">
        <v>5985</v>
      </c>
      <c r="B1370" s="15" t="str">
        <f>IF('T4'!B218="x",'T4'!I218,"")</f>
        <v/>
      </c>
      <c r="C1370" s="15" t="str">
        <f>IF('T4'!B218="x",'T4'!I218,"")</f>
        <v/>
      </c>
      <c r="D1370" s="15" t="str">
        <f t="shared" si="23"/>
        <v/>
      </c>
    </row>
    <row r="1371" spans="1:4" s="2" customFormat="1" x14ac:dyDescent="0.2">
      <c r="A1371" s="2" t="s">
        <v>5985</v>
      </c>
      <c r="B1371" s="15" t="str">
        <f>IF('T4'!B219="x",'T4'!I219,"")</f>
        <v/>
      </c>
      <c r="C1371" s="15" t="str">
        <f>IF('T4'!B219="x",'T4'!I219,"")</f>
        <v/>
      </c>
      <c r="D1371" s="15" t="str">
        <f t="shared" si="23"/>
        <v/>
      </c>
    </row>
    <row r="1372" spans="1:4" s="2" customFormat="1" x14ac:dyDescent="0.2">
      <c r="A1372" s="2" t="s">
        <v>5985</v>
      </c>
      <c r="B1372" s="15" t="str">
        <f>IF('T4'!B220="x",'T4'!I220,"")</f>
        <v/>
      </c>
      <c r="C1372" s="15" t="str">
        <f>IF('T4'!B220="x",'T4'!I220,"")</f>
        <v/>
      </c>
      <c r="D1372" s="15" t="str">
        <f t="shared" si="23"/>
        <v/>
      </c>
    </row>
    <row r="1373" spans="1:4" s="2" customFormat="1" x14ac:dyDescent="0.2">
      <c r="A1373" s="2" t="s">
        <v>5985</v>
      </c>
      <c r="B1373" s="15" t="str">
        <f>IF('T4'!B221="x",'T4'!I221,"")</f>
        <v/>
      </c>
      <c r="C1373" s="15" t="str">
        <f>IF('T4'!B221="x",'T4'!I221,"")</f>
        <v/>
      </c>
      <c r="D1373" s="15" t="str">
        <f t="shared" si="23"/>
        <v/>
      </c>
    </row>
    <row r="1374" spans="1:4" s="2" customFormat="1" x14ac:dyDescent="0.2">
      <c r="A1374" s="2" t="s">
        <v>5985</v>
      </c>
      <c r="B1374" s="15" t="str">
        <f>IF('T4'!B222="x",'T4'!I222,"")</f>
        <v/>
      </c>
      <c r="C1374" s="15" t="str">
        <f>IF('T4'!B222="x",'T4'!I222,"")</f>
        <v/>
      </c>
      <c r="D1374" s="15" t="str">
        <f t="shared" si="23"/>
        <v/>
      </c>
    </row>
    <row r="1375" spans="1:4" s="2" customFormat="1" x14ac:dyDescent="0.2">
      <c r="A1375" s="2" t="s">
        <v>5985</v>
      </c>
      <c r="B1375" s="15" t="str">
        <f>IF('T4'!B223="x",'T4'!I223,"")</f>
        <v/>
      </c>
      <c r="C1375" s="15" t="str">
        <f>IF('T4'!B223="x",'T4'!I223,"")</f>
        <v/>
      </c>
      <c r="D1375" s="15" t="str">
        <f t="shared" si="23"/>
        <v/>
      </c>
    </row>
    <row r="1376" spans="1:4" s="2" customFormat="1" x14ac:dyDescent="0.2">
      <c r="A1376" s="2" t="s">
        <v>5985</v>
      </c>
      <c r="B1376" s="15" t="str">
        <f>IF('T4'!B224="x",'T4'!I224,"")</f>
        <v/>
      </c>
      <c r="C1376" s="15" t="str">
        <f>IF('T4'!B224="x",'T4'!I224,"")</f>
        <v/>
      </c>
      <c r="D1376" s="15" t="str">
        <f t="shared" si="23"/>
        <v/>
      </c>
    </row>
    <row r="1377" spans="1:4" s="2" customFormat="1" x14ac:dyDescent="0.2">
      <c r="A1377" s="2" t="s">
        <v>5985</v>
      </c>
      <c r="B1377" s="15" t="str">
        <f>IF('T4'!B225="x",'T4'!I225,"")</f>
        <v/>
      </c>
      <c r="C1377" s="15" t="str">
        <f>IF('T4'!B225="x",'T4'!I225,"")</f>
        <v/>
      </c>
      <c r="D1377" s="15" t="str">
        <f t="shared" si="23"/>
        <v/>
      </c>
    </row>
    <row r="1378" spans="1:4" s="2" customFormat="1" x14ac:dyDescent="0.2">
      <c r="A1378" s="2" t="s">
        <v>5985</v>
      </c>
      <c r="B1378" s="15" t="str">
        <f>IF('T4'!B226="x",'T4'!I226,"")</f>
        <v/>
      </c>
      <c r="C1378" s="15" t="str">
        <f>IF('T4'!B226="x",'T4'!I226,"")</f>
        <v/>
      </c>
      <c r="D1378" s="15" t="str">
        <f t="shared" si="23"/>
        <v/>
      </c>
    </row>
    <row r="1379" spans="1:4" s="2" customFormat="1" x14ac:dyDescent="0.2">
      <c r="A1379" s="2" t="s">
        <v>5985</v>
      </c>
      <c r="B1379" s="15" t="str">
        <f>IF('T4'!B227="x",'T4'!I227,"")</f>
        <v/>
      </c>
      <c r="C1379" s="15" t="str">
        <f>IF('T4'!B227="x",'T4'!I227,"")</f>
        <v/>
      </c>
      <c r="D1379" s="15" t="str">
        <f t="shared" si="23"/>
        <v/>
      </c>
    </row>
    <row r="1380" spans="1:4" s="2" customFormat="1" x14ac:dyDescent="0.2">
      <c r="A1380" s="2" t="s">
        <v>5985</v>
      </c>
      <c r="B1380" s="15" t="str">
        <f>IF('T4'!B228="x",'T4'!I228,"")</f>
        <v/>
      </c>
      <c r="C1380" s="15" t="str">
        <f>IF('T4'!B228="x",'T4'!I228,"")</f>
        <v/>
      </c>
      <c r="D1380" s="15" t="str">
        <f t="shared" si="23"/>
        <v/>
      </c>
    </row>
    <row r="1381" spans="1:4" s="2" customFormat="1" x14ac:dyDescent="0.2">
      <c r="A1381" s="2" t="s">
        <v>5985</v>
      </c>
      <c r="B1381" s="15" t="str">
        <f>IF('T4'!B229="x",'T4'!I229,"")</f>
        <v/>
      </c>
      <c r="C1381" s="15" t="str">
        <f>IF('T4'!B229="x",'T4'!I229,"")</f>
        <v/>
      </c>
      <c r="D1381" s="15" t="str">
        <f t="shared" si="23"/>
        <v/>
      </c>
    </row>
    <row r="1382" spans="1:4" s="2" customFormat="1" x14ac:dyDescent="0.2">
      <c r="A1382" s="169" t="s">
        <v>6707</v>
      </c>
      <c r="B1382" s="170" t="str">
        <f>IF(Silver!B17="x",Silver!I17,"")</f>
        <v/>
      </c>
      <c r="C1382" s="170" t="str">
        <f>IF(Silver!B17="x",Silver!I17,"")</f>
        <v/>
      </c>
      <c r="D1382" s="170" t="str">
        <f t="shared" ref="D1382" si="24">IF(ISERROR(VLOOKUP(C1382,Tablesource,2,0)),"",VLOOKUP(C1382,Tablesource,2,0))</f>
        <v/>
      </c>
    </row>
    <row r="1383" spans="1:4" s="2" customFormat="1" x14ac:dyDescent="0.2">
      <c r="A1383" s="2" t="s">
        <v>6707</v>
      </c>
      <c r="B1383" s="15" t="str">
        <f>IF(Silver!B18="x",Silver!I18,"")</f>
        <v/>
      </c>
      <c r="C1383" s="15" t="str">
        <f>IF(Silver!B18="x",Silver!I18,"")</f>
        <v/>
      </c>
      <c r="D1383" s="15" t="str">
        <f t="shared" ref="D1383" si="25">IF(ISERROR(VLOOKUP(C1383,Tablesource,2,0)),"",VLOOKUP(C1383,Tablesource,2,0))</f>
        <v/>
      </c>
    </row>
    <row r="1384" spans="1:4" s="2" customFormat="1" x14ac:dyDescent="0.2">
      <c r="A1384" s="2" t="s">
        <v>6707</v>
      </c>
      <c r="B1384" s="15" t="str">
        <f>IF(Silver!B19="x",Silver!I19,"")</f>
        <v/>
      </c>
      <c r="C1384" s="15" t="str">
        <f>IF(Silver!B19="x",Silver!I19,"")</f>
        <v/>
      </c>
      <c r="D1384" s="15" t="str">
        <f t="shared" ref="D1384:D1388" si="26">IF(ISERROR(VLOOKUP(C1384,Tablesource,2,0)),"",VLOOKUP(C1384,Tablesource,2,0))</f>
        <v/>
      </c>
    </row>
    <row r="1385" spans="1:4" s="2" customFormat="1" x14ac:dyDescent="0.2">
      <c r="A1385" s="2" t="s">
        <v>6707</v>
      </c>
      <c r="B1385" s="15" t="str">
        <f>IF(Silver!B20="x",Silver!I20,"")</f>
        <v/>
      </c>
      <c r="C1385" s="15" t="str">
        <f>IF(Silver!B20="x",Silver!I20,"")</f>
        <v/>
      </c>
      <c r="D1385" s="15" t="str">
        <f t="shared" si="26"/>
        <v/>
      </c>
    </row>
    <row r="1386" spans="1:4" x14ac:dyDescent="0.2">
      <c r="A1386" s="2" t="s">
        <v>6707</v>
      </c>
      <c r="B1386" s="15" t="str">
        <f>IF(Silver!B21="x",Silver!I21,"")</f>
        <v/>
      </c>
      <c r="C1386" s="15" t="str">
        <f>IF(Silver!B21="x",Silver!I21,"")</f>
        <v/>
      </c>
      <c r="D1386" s="15" t="str">
        <f t="shared" si="26"/>
        <v/>
      </c>
    </row>
    <row r="1387" spans="1:4" x14ac:dyDescent="0.2">
      <c r="A1387" s="2" t="s">
        <v>6707</v>
      </c>
      <c r="B1387" s="15" t="str">
        <f>IF(Silver!B22="x",Silver!I22,"")</f>
        <v/>
      </c>
      <c r="C1387" s="15" t="str">
        <f>IF(Silver!B22="x",Silver!I22,"")</f>
        <v/>
      </c>
      <c r="D1387" s="15" t="str">
        <f t="shared" si="26"/>
        <v/>
      </c>
    </row>
    <row r="1388" spans="1:4" x14ac:dyDescent="0.2">
      <c r="A1388" s="2" t="s">
        <v>6707</v>
      </c>
      <c r="B1388" s="15" t="str">
        <f>IF(Silver!B23="x",Silver!I23,"")</f>
        <v/>
      </c>
      <c r="C1388" s="15" t="str">
        <f>IF(Silver!B23="x",Silver!I23,"")</f>
        <v/>
      </c>
      <c r="D1388" s="15" t="str">
        <f t="shared" si="26"/>
        <v/>
      </c>
    </row>
    <row r="1389" spans="1:4" x14ac:dyDescent="0.2">
      <c r="A1389" s="2" t="s">
        <v>6707</v>
      </c>
      <c r="B1389" s="15" t="str">
        <f>IF(Silver!B24="x",Silver!I24,"")</f>
        <v/>
      </c>
      <c r="C1389" s="15" t="str">
        <f>IF(Silver!B24="x",Silver!I24,"")</f>
        <v/>
      </c>
      <c r="D1389" s="15" t="str">
        <f t="shared" ref="D1389:D1452" si="27">IF(ISERROR(VLOOKUP(C1389,Tablesource,2,0)),"",VLOOKUP(C1389,Tablesource,2,0))</f>
        <v/>
      </c>
    </row>
    <row r="1390" spans="1:4" x14ac:dyDescent="0.2">
      <c r="A1390" s="2" t="s">
        <v>6707</v>
      </c>
      <c r="B1390" s="15" t="str">
        <f>IF(Silver!B25="x",Silver!I25,"")</f>
        <v/>
      </c>
      <c r="C1390" s="15" t="str">
        <f>IF(Silver!B25="x",Silver!I25,"")</f>
        <v/>
      </c>
      <c r="D1390" s="15" t="str">
        <f t="shared" si="27"/>
        <v/>
      </c>
    </row>
    <row r="1391" spans="1:4" x14ac:dyDescent="0.2">
      <c r="A1391" s="2" t="s">
        <v>6707</v>
      </c>
      <c r="B1391" s="15" t="str">
        <f>IF(Silver!B26="x",Silver!I26,"")</f>
        <v/>
      </c>
      <c r="C1391" s="15" t="str">
        <f>IF(Silver!B26="x",Silver!I26,"")</f>
        <v/>
      </c>
      <c r="D1391" s="15" t="str">
        <f t="shared" si="27"/>
        <v/>
      </c>
    </row>
    <row r="1392" spans="1:4" x14ac:dyDescent="0.2">
      <c r="A1392" s="2" t="s">
        <v>6707</v>
      </c>
      <c r="B1392" s="15" t="str">
        <f>IF(Silver!B27="x",Silver!I27,"")</f>
        <v/>
      </c>
      <c r="C1392" s="15" t="str">
        <f>IF(Silver!B27="x",Silver!I27,"")</f>
        <v/>
      </c>
      <c r="D1392" s="15" t="str">
        <f t="shared" si="27"/>
        <v/>
      </c>
    </row>
    <row r="1393" spans="1:4" x14ac:dyDescent="0.2">
      <c r="A1393" s="2" t="s">
        <v>6707</v>
      </c>
      <c r="B1393" s="15" t="str">
        <f>IF(Silver!B28="x",Silver!I28,"")</f>
        <v/>
      </c>
      <c r="C1393" s="15" t="str">
        <f>IF(Silver!B28="x",Silver!I28,"")</f>
        <v/>
      </c>
      <c r="D1393" s="15" t="str">
        <f t="shared" si="27"/>
        <v/>
      </c>
    </row>
    <row r="1394" spans="1:4" x14ac:dyDescent="0.2">
      <c r="A1394" s="2" t="s">
        <v>6707</v>
      </c>
      <c r="B1394" s="15" t="str">
        <f>IF(Silver!B29="x",Silver!I29,"")</f>
        <v/>
      </c>
      <c r="C1394" s="15" t="str">
        <f>IF(Silver!B29="x",Silver!I29,"")</f>
        <v/>
      </c>
      <c r="D1394" s="15" t="str">
        <f t="shared" si="27"/>
        <v/>
      </c>
    </row>
    <row r="1395" spans="1:4" x14ac:dyDescent="0.2">
      <c r="A1395" s="2" t="s">
        <v>6707</v>
      </c>
      <c r="B1395" s="15" t="str">
        <f>IF(Silver!B30="x",Silver!I30,"")</f>
        <v/>
      </c>
      <c r="C1395" s="15" t="str">
        <f>IF(Silver!B30="x",Silver!I30,"")</f>
        <v/>
      </c>
      <c r="D1395" s="15" t="str">
        <f t="shared" si="27"/>
        <v/>
      </c>
    </row>
    <row r="1396" spans="1:4" x14ac:dyDescent="0.2">
      <c r="A1396" s="2" t="s">
        <v>6707</v>
      </c>
      <c r="B1396" s="15" t="str">
        <f>IF(Silver!B31="x",Silver!I31,"")</f>
        <v/>
      </c>
      <c r="C1396" s="15" t="str">
        <f>IF(Silver!B31="x",Silver!I31,"")</f>
        <v/>
      </c>
      <c r="D1396" s="15" t="str">
        <f t="shared" si="27"/>
        <v/>
      </c>
    </row>
    <row r="1397" spans="1:4" x14ac:dyDescent="0.2">
      <c r="A1397" s="2" t="s">
        <v>6707</v>
      </c>
      <c r="B1397" s="15" t="str">
        <f>IF(Silver!B32="x",Silver!I32,"")</f>
        <v/>
      </c>
      <c r="C1397" s="15" t="str">
        <f>IF(Silver!B32="x",Silver!I32,"")</f>
        <v/>
      </c>
      <c r="D1397" s="15" t="str">
        <f t="shared" si="27"/>
        <v/>
      </c>
    </row>
    <row r="1398" spans="1:4" x14ac:dyDescent="0.2">
      <c r="A1398" s="2" t="s">
        <v>6707</v>
      </c>
      <c r="B1398" s="15" t="str">
        <f>IF(Silver!B33="x",Silver!I33,"")</f>
        <v/>
      </c>
      <c r="C1398" s="15" t="str">
        <f>IF(Silver!B33="x",Silver!I33,"")</f>
        <v/>
      </c>
      <c r="D1398" s="15" t="str">
        <f t="shared" si="27"/>
        <v/>
      </c>
    </row>
    <row r="1399" spans="1:4" x14ac:dyDescent="0.2">
      <c r="A1399" s="2" t="s">
        <v>6707</v>
      </c>
      <c r="B1399" s="15" t="str">
        <f>IF(Silver!B34="x",Silver!I34,"")</f>
        <v/>
      </c>
      <c r="C1399" s="15" t="str">
        <f>IF(Silver!B34="x",Silver!I34,"")</f>
        <v/>
      </c>
      <c r="D1399" s="15" t="str">
        <f t="shared" si="27"/>
        <v/>
      </c>
    </row>
    <row r="1400" spans="1:4" x14ac:dyDescent="0.2">
      <c r="A1400" s="2" t="s">
        <v>6707</v>
      </c>
      <c r="B1400" s="15" t="str">
        <f>IF(Silver!B35="x",Silver!I35,"")</f>
        <v/>
      </c>
      <c r="C1400" s="15" t="str">
        <f>IF(Silver!B35="x",Silver!I35,"")</f>
        <v/>
      </c>
      <c r="D1400" s="15" t="str">
        <f t="shared" si="27"/>
        <v/>
      </c>
    </row>
    <row r="1401" spans="1:4" x14ac:dyDescent="0.2">
      <c r="A1401" s="2" t="s">
        <v>6707</v>
      </c>
      <c r="B1401" s="15" t="str">
        <f>IF(Silver!B36="x",Silver!I36,"")</f>
        <v/>
      </c>
      <c r="C1401" s="15" t="str">
        <f>IF(Silver!B36="x",Silver!I36,"")</f>
        <v/>
      </c>
      <c r="D1401" s="15" t="str">
        <f t="shared" si="27"/>
        <v/>
      </c>
    </row>
    <row r="1402" spans="1:4" x14ac:dyDescent="0.2">
      <c r="A1402" s="2" t="s">
        <v>6707</v>
      </c>
      <c r="B1402" s="15" t="str">
        <f>IF(Silver!B37="x",Silver!I37,"")</f>
        <v/>
      </c>
      <c r="C1402" s="15" t="str">
        <f>IF(Silver!B37="x",Silver!I37,"")</f>
        <v/>
      </c>
      <c r="D1402" s="15" t="str">
        <f t="shared" si="27"/>
        <v/>
      </c>
    </row>
    <row r="1403" spans="1:4" x14ac:dyDescent="0.2">
      <c r="A1403" s="2" t="s">
        <v>6707</v>
      </c>
      <c r="B1403" s="15" t="str">
        <f>IF(Silver!B38="x",Silver!I38,"")</f>
        <v/>
      </c>
      <c r="C1403" s="15" t="str">
        <f>IF(Silver!B38="x",Silver!I38,"")</f>
        <v/>
      </c>
      <c r="D1403" s="15" t="str">
        <f t="shared" si="27"/>
        <v/>
      </c>
    </row>
    <row r="1404" spans="1:4" x14ac:dyDescent="0.2">
      <c r="A1404" s="2" t="s">
        <v>6707</v>
      </c>
      <c r="B1404" s="15" t="str">
        <f>IF(Silver!B39="x",Silver!I39,"")</f>
        <v/>
      </c>
      <c r="C1404" s="15" t="str">
        <f>IF(Silver!B39="x",Silver!I39,"")</f>
        <v/>
      </c>
      <c r="D1404" s="15" t="str">
        <f t="shared" si="27"/>
        <v/>
      </c>
    </row>
    <row r="1405" spans="1:4" x14ac:dyDescent="0.2">
      <c r="A1405" s="2" t="s">
        <v>6707</v>
      </c>
      <c r="B1405" s="15" t="str">
        <f>IF(Silver!B40="x",Silver!I40,"")</f>
        <v/>
      </c>
      <c r="C1405" s="15" t="str">
        <f>IF(Silver!B40="x",Silver!I40,"")</f>
        <v/>
      </c>
      <c r="D1405" s="15" t="str">
        <f t="shared" si="27"/>
        <v/>
      </c>
    </row>
    <row r="1406" spans="1:4" x14ac:dyDescent="0.2">
      <c r="A1406" s="2" t="s">
        <v>6707</v>
      </c>
      <c r="B1406" s="15" t="str">
        <f>IF(Silver!B41="x",Silver!I41,"")</f>
        <v/>
      </c>
      <c r="C1406" s="15" t="str">
        <f>IF(Silver!B41="x",Silver!I41,"")</f>
        <v/>
      </c>
      <c r="D1406" s="15" t="str">
        <f t="shared" si="27"/>
        <v/>
      </c>
    </row>
    <row r="1407" spans="1:4" x14ac:dyDescent="0.2">
      <c r="A1407" s="2" t="s">
        <v>6707</v>
      </c>
      <c r="B1407" s="15" t="str">
        <f>IF(Silver!B42="x",Silver!I42,"")</f>
        <v/>
      </c>
      <c r="C1407" s="15" t="str">
        <f>IF(Silver!B42="x",Silver!I42,"")</f>
        <v/>
      </c>
      <c r="D1407" s="15" t="str">
        <f t="shared" si="27"/>
        <v/>
      </c>
    </row>
    <row r="1408" spans="1:4" x14ac:dyDescent="0.2">
      <c r="A1408" s="2" t="s">
        <v>6707</v>
      </c>
      <c r="B1408" s="15" t="str">
        <f>IF(Silver!B43="x",Silver!I43,"")</f>
        <v/>
      </c>
      <c r="C1408" s="15" t="str">
        <f>IF(Silver!B43="x",Silver!I43,"")</f>
        <v/>
      </c>
      <c r="D1408" s="15" t="str">
        <f t="shared" si="27"/>
        <v/>
      </c>
    </row>
    <row r="1409" spans="1:4" x14ac:dyDescent="0.2">
      <c r="A1409" s="2" t="s">
        <v>6707</v>
      </c>
      <c r="B1409" s="15" t="str">
        <f>IF(Silver!B44="x",Silver!I44,"")</f>
        <v/>
      </c>
      <c r="C1409" s="15" t="str">
        <f>IF(Silver!B44="x",Silver!I44,"")</f>
        <v/>
      </c>
      <c r="D1409" s="15" t="str">
        <f t="shared" si="27"/>
        <v/>
      </c>
    </row>
    <row r="1410" spans="1:4" x14ac:dyDescent="0.2">
      <c r="A1410" s="2" t="s">
        <v>6707</v>
      </c>
      <c r="B1410" s="15" t="str">
        <f>IF(Silver!B45="x",Silver!I45,"")</f>
        <v/>
      </c>
      <c r="C1410" s="15" t="str">
        <f>IF(Silver!B45="x",Silver!I45,"")</f>
        <v/>
      </c>
      <c r="D1410" s="15" t="str">
        <f t="shared" si="27"/>
        <v/>
      </c>
    </row>
    <row r="1411" spans="1:4" x14ac:dyDescent="0.2">
      <c r="A1411" s="2" t="s">
        <v>6707</v>
      </c>
      <c r="B1411" s="15" t="str">
        <f>IF(Silver!B46="x",Silver!I46,"")</f>
        <v/>
      </c>
      <c r="C1411" s="15" t="str">
        <f>IF(Silver!B46="x",Silver!I46,"")</f>
        <v/>
      </c>
      <c r="D1411" s="15" t="str">
        <f t="shared" si="27"/>
        <v/>
      </c>
    </row>
    <row r="1412" spans="1:4" x14ac:dyDescent="0.2">
      <c r="A1412" s="2" t="s">
        <v>6707</v>
      </c>
      <c r="B1412" s="15" t="str">
        <f>IF(Silver!B47="x",Silver!I47,"")</f>
        <v/>
      </c>
      <c r="C1412" s="15" t="str">
        <f>IF(Silver!B47="x",Silver!I47,"")</f>
        <v/>
      </c>
      <c r="D1412" s="15" t="str">
        <f t="shared" si="27"/>
        <v/>
      </c>
    </row>
    <row r="1413" spans="1:4" x14ac:dyDescent="0.2">
      <c r="A1413" s="2" t="s">
        <v>6707</v>
      </c>
      <c r="B1413" s="15" t="str">
        <f>IF(Silver!B48="x",Silver!I48,"")</f>
        <v/>
      </c>
      <c r="C1413" s="15" t="str">
        <f>IF(Silver!B48="x",Silver!I48,"")</f>
        <v/>
      </c>
      <c r="D1413" s="15" t="str">
        <f t="shared" si="27"/>
        <v/>
      </c>
    </row>
    <row r="1414" spans="1:4" x14ac:dyDescent="0.2">
      <c r="A1414" s="2" t="s">
        <v>6707</v>
      </c>
      <c r="B1414" s="15" t="str">
        <f>IF(Silver!B49="x",Silver!I49,"")</f>
        <v/>
      </c>
      <c r="C1414" s="15" t="str">
        <f>IF(Silver!B49="x",Silver!I49,"")</f>
        <v/>
      </c>
      <c r="D1414" s="15" t="str">
        <f t="shared" si="27"/>
        <v/>
      </c>
    </row>
    <row r="1415" spans="1:4" x14ac:dyDescent="0.2">
      <c r="A1415" s="2" t="s">
        <v>6707</v>
      </c>
      <c r="B1415" s="15" t="str">
        <f>IF(Silver!B50="x",Silver!I50,"")</f>
        <v/>
      </c>
      <c r="C1415" s="15" t="str">
        <f>IF(Silver!B50="x",Silver!I50,"")</f>
        <v/>
      </c>
      <c r="D1415" s="15" t="str">
        <f t="shared" si="27"/>
        <v/>
      </c>
    </row>
    <row r="1416" spans="1:4" x14ac:dyDescent="0.2">
      <c r="A1416" s="2" t="s">
        <v>6707</v>
      </c>
      <c r="B1416" s="15" t="str">
        <f>IF(Silver!B51="x",Silver!I51,"")</f>
        <v/>
      </c>
      <c r="C1416" s="15" t="str">
        <f>IF(Silver!B51="x",Silver!I51,"")</f>
        <v/>
      </c>
      <c r="D1416" s="15" t="str">
        <f t="shared" si="27"/>
        <v/>
      </c>
    </row>
    <row r="1417" spans="1:4" x14ac:dyDescent="0.2">
      <c r="A1417" s="2" t="s">
        <v>6707</v>
      </c>
      <c r="B1417" s="15" t="str">
        <f>IF(Silver!B52="x",Silver!I52,"")</f>
        <v/>
      </c>
      <c r="C1417" s="15" t="str">
        <f>IF(Silver!B52="x",Silver!I52,"")</f>
        <v/>
      </c>
      <c r="D1417" s="15" t="str">
        <f t="shared" si="27"/>
        <v/>
      </c>
    </row>
    <row r="1418" spans="1:4" x14ac:dyDescent="0.2">
      <c r="A1418" s="2" t="s">
        <v>6707</v>
      </c>
      <c r="B1418" s="15" t="str">
        <f>IF(Silver!B53="x",Silver!I53,"")</f>
        <v/>
      </c>
      <c r="C1418" s="15" t="str">
        <f>IF(Silver!B53="x",Silver!I53,"")</f>
        <v/>
      </c>
      <c r="D1418" s="15" t="str">
        <f t="shared" si="27"/>
        <v/>
      </c>
    </row>
    <row r="1419" spans="1:4" x14ac:dyDescent="0.2">
      <c r="A1419" s="2" t="s">
        <v>6707</v>
      </c>
      <c r="B1419" s="15" t="str">
        <f>IF(Silver!B54="x",Silver!I54,"")</f>
        <v/>
      </c>
      <c r="C1419" s="15" t="str">
        <f>IF(Silver!B54="x",Silver!I54,"")</f>
        <v/>
      </c>
      <c r="D1419" s="15" t="str">
        <f t="shared" si="27"/>
        <v/>
      </c>
    </row>
    <row r="1420" spans="1:4" x14ac:dyDescent="0.2">
      <c r="A1420" s="2" t="s">
        <v>6707</v>
      </c>
      <c r="B1420" s="15" t="str">
        <f>IF(Silver!B55="x",Silver!I55,"")</f>
        <v/>
      </c>
      <c r="C1420" s="15" t="str">
        <f>IF(Silver!B55="x",Silver!I55,"")</f>
        <v/>
      </c>
      <c r="D1420" s="15" t="str">
        <f t="shared" si="27"/>
        <v/>
      </c>
    </row>
    <row r="1421" spans="1:4" x14ac:dyDescent="0.2">
      <c r="A1421" s="2" t="s">
        <v>6707</v>
      </c>
      <c r="B1421" s="15" t="str">
        <f>IF(Silver!B56="x",Silver!I56,"")</f>
        <v/>
      </c>
      <c r="C1421" s="15" t="str">
        <f>IF(Silver!B56="x",Silver!I56,"")</f>
        <v/>
      </c>
      <c r="D1421" s="15" t="str">
        <f t="shared" si="27"/>
        <v/>
      </c>
    </row>
    <row r="1422" spans="1:4" x14ac:dyDescent="0.2">
      <c r="A1422" s="2" t="s">
        <v>6707</v>
      </c>
      <c r="B1422" s="15" t="str">
        <f>IF(Silver!B57="x",Silver!I57,"")</f>
        <v/>
      </c>
      <c r="C1422" s="15" t="str">
        <f>IF(Silver!B57="x",Silver!I57,"")</f>
        <v/>
      </c>
      <c r="D1422" s="15" t="str">
        <f t="shared" si="27"/>
        <v/>
      </c>
    </row>
    <row r="1423" spans="1:4" x14ac:dyDescent="0.2">
      <c r="A1423" s="2" t="s">
        <v>6707</v>
      </c>
      <c r="B1423" s="15" t="str">
        <f>IF(Silver!B58="x",Silver!I58,"")</f>
        <v/>
      </c>
      <c r="C1423" s="15" t="str">
        <f>IF(Silver!B58="x",Silver!I58,"")</f>
        <v/>
      </c>
      <c r="D1423" s="15" t="str">
        <f t="shared" si="27"/>
        <v/>
      </c>
    </row>
    <row r="1424" spans="1:4" x14ac:dyDescent="0.2">
      <c r="A1424" s="2" t="s">
        <v>6707</v>
      </c>
      <c r="B1424" s="15" t="str">
        <f>IF(Silver!B59="x",Silver!I59,"")</f>
        <v/>
      </c>
      <c r="C1424" s="15" t="str">
        <f>IF(Silver!B59="x",Silver!I59,"")</f>
        <v/>
      </c>
      <c r="D1424" s="15" t="str">
        <f t="shared" si="27"/>
        <v/>
      </c>
    </row>
    <row r="1425" spans="1:4" x14ac:dyDescent="0.2">
      <c r="A1425" s="2" t="s">
        <v>6707</v>
      </c>
      <c r="B1425" s="15" t="str">
        <f>IF(Silver!B60="x",Silver!I60,"")</f>
        <v/>
      </c>
      <c r="C1425" s="15" t="str">
        <f>IF(Silver!B60="x",Silver!I60,"")</f>
        <v/>
      </c>
      <c r="D1425" s="15" t="str">
        <f t="shared" si="27"/>
        <v/>
      </c>
    </row>
    <row r="1426" spans="1:4" x14ac:dyDescent="0.2">
      <c r="A1426" s="2" t="s">
        <v>6707</v>
      </c>
      <c r="B1426" s="15" t="str">
        <f>IF(Silver!B61="x",Silver!I61,"")</f>
        <v/>
      </c>
      <c r="C1426" s="15" t="str">
        <f>IF(Silver!B61="x",Silver!I61,"")</f>
        <v/>
      </c>
      <c r="D1426" s="15" t="str">
        <f t="shared" si="27"/>
        <v/>
      </c>
    </row>
    <row r="1427" spans="1:4" x14ac:dyDescent="0.2">
      <c r="A1427" s="2" t="s">
        <v>6707</v>
      </c>
      <c r="B1427" s="15" t="str">
        <f>IF(Silver!B62="x",Silver!I62,"")</f>
        <v/>
      </c>
      <c r="C1427" s="15" t="str">
        <f>IF(Silver!B62="x",Silver!I62,"")</f>
        <v/>
      </c>
      <c r="D1427" s="15" t="str">
        <f t="shared" si="27"/>
        <v/>
      </c>
    </row>
    <row r="1428" spans="1:4" x14ac:dyDescent="0.2">
      <c r="A1428" s="2" t="s">
        <v>6707</v>
      </c>
      <c r="B1428" s="15" t="str">
        <f>IF(Silver!B63="x",Silver!I63,"")</f>
        <v/>
      </c>
      <c r="C1428" s="15" t="str">
        <f>IF(Silver!B63="x",Silver!I63,"")</f>
        <v/>
      </c>
      <c r="D1428" s="15" t="str">
        <f t="shared" si="27"/>
        <v/>
      </c>
    </row>
    <row r="1429" spans="1:4" x14ac:dyDescent="0.2">
      <c r="A1429" s="2" t="s">
        <v>6707</v>
      </c>
      <c r="B1429" s="15" t="str">
        <f>IF(Silver!B64="x",Silver!I64,"")</f>
        <v/>
      </c>
      <c r="C1429" s="15" t="str">
        <f>IF(Silver!B64="x",Silver!I64,"")</f>
        <v/>
      </c>
      <c r="D1429" s="15" t="str">
        <f t="shared" si="27"/>
        <v/>
      </c>
    </row>
    <row r="1430" spans="1:4" x14ac:dyDescent="0.2">
      <c r="A1430" s="2" t="s">
        <v>6707</v>
      </c>
      <c r="B1430" s="15" t="str">
        <f>IF(Silver!B65="x",Silver!I65,"")</f>
        <v/>
      </c>
      <c r="C1430" s="15" t="str">
        <f>IF(Silver!B65="x",Silver!I65,"")</f>
        <v/>
      </c>
      <c r="D1430" s="15" t="str">
        <f t="shared" si="27"/>
        <v/>
      </c>
    </row>
    <row r="1431" spans="1:4" x14ac:dyDescent="0.2">
      <c r="A1431" s="2" t="s">
        <v>6707</v>
      </c>
      <c r="B1431" s="15" t="str">
        <f>IF(Silver!B66="x",Silver!I66,"")</f>
        <v/>
      </c>
      <c r="C1431" s="15" t="str">
        <f>IF(Silver!B66="x",Silver!I66,"")</f>
        <v/>
      </c>
      <c r="D1431" s="15" t="str">
        <f t="shared" si="27"/>
        <v/>
      </c>
    </row>
    <row r="1432" spans="1:4" x14ac:dyDescent="0.2">
      <c r="A1432" s="2" t="s">
        <v>6707</v>
      </c>
      <c r="B1432" s="15" t="str">
        <f>IF(Silver!B67="x",Silver!I67,"")</f>
        <v/>
      </c>
      <c r="C1432" s="15" t="str">
        <f>IF(Silver!B67="x",Silver!I67,"")</f>
        <v/>
      </c>
      <c r="D1432" s="15" t="str">
        <f t="shared" si="27"/>
        <v/>
      </c>
    </row>
    <row r="1433" spans="1:4" x14ac:dyDescent="0.2">
      <c r="A1433" s="2" t="s">
        <v>6707</v>
      </c>
      <c r="B1433" s="15" t="str">
        <f>IF(Silver!B68="x",Silver!I68,"")</f>
        <v/>
      </c>
      <c r="C1433" s="15" t="str">
        <f>IF(Silver!B68="x",Silver!I68,"")</f>
        <v/>
      </c>
      <c r="D1433" s="15" t="str">
        <f t="shared" si="27"/>
        <v/>
      </c>
    </row>
    <row r="1434" spans="1:4" x14ac:dyDescent="0.2">
      <c r="A1434" s="2" t="s">
        <v>6707</v>
      </c>
      <c r="B1434" s="15" t="str">
        <f>IF(Silver!B69="x",Silver!I69,"")</f>
        <v/>
      </c>
      <c r="C1434" s="15" t="str">
        <f>IF(Silver!B69="x",Silver!I69,"")</f>
        <v/>
      </c>
      <c r="D1434" s="15" t="str">
        <f t="shared" si="27"/>
        <v/>
      </c>
    </row>
    <row r="1435" spans="1:4" x14ac:dyDescent="0.2">
      <c r="A1435" s="2" t="s">
        <v>6707</v>
      </c>
      <c r="B1435" s="15" t="str">
        <f>IF(Silver!B70="x",Silver!I70,"")</f>
        <v/>
      </c>
      <c r="C1435" s="15" t="str">
        <f>IF(Silver!B70="x",Silver!I70,"")</f>
        <v/>
      </c>
      <c r="D1435" s="15" t="str">
        <f t="shared" si="27"/>
        <v/>
      </c>
    </row>
    <row r="1436" spans="1:4" x14ac:dyDescent="0.2">
      <c r="A1436" s="2" t="s">
        <v>6707</v>
      </c>
      <c r="B1436" s="15" t="str">
        <f>IF(Silver!B71="x",Silver!I71,"")</f>
        <v/>
      </c>
      <c r="C1436" s="15" t="str">
        <f>IF(Silver!B71="x",Silver!I71,"")</f>
        <v/>
      </c>
      <c r="D1436" s="15" t="str">
        <f t="shared" si="27"/>
        <v/>
      </c>
    </row>
    <row r="1437" spans="1:4" x14ac:dyDescent="0.2">
      <c r="A1437" s="2" t="s">
        <v>6707</v>
      </c>
      <c r="B1437" s="15" t="str">
        <f>IF(Silver!B72="x",Silver!I72,"")</f>
        <v/>
      </c>
      <c r="C1437" s="15" t="str">
        <f>IF(Silver!B72="x",Silver!I72,"")</f>
        <v/>
      </c>
      <c r="D1437" s="15" t="str">
        <f t="shared" si="27"/>
        <v/>
      </c>
    </row>
    <row r="1438" spans="1:4" x14ac:dyDescent="0.2">
      <c r="A1438" s="2" t="s">
        <v>6707</v>
      </c>
      <c r="B1438" s="15" t="str">
        <f>IF(Silver!B73="x",Silver!I73,"")</f>
        <v/>
      </c>
      <c r="C1438" s="15" t="str">
        <f>IF(Silver!B73="x",Silver!I73,"")</f>
        <v/>
      </c>
      <c r="D1438" s="15" t="str">
        <f t="shared" si="27"/>
        <v/>
      </c>
    </row>
    <row r="1439" spans="1:4" x14ac:dyDescent="0.2">
      <c r="A1439" s="2" t="s">
        <v>6707</v>
      </c>
      <c r="B1439" s="15" t="str">
        <f>IF(Silver!B74="x",Silver!I74,"")</f>
        <v/>
      </c>
      <c r="C1439" s="15" t="str">
        <f>IF(Silver!B74="x",Silver!I74,"")</f>
        <v/>
      </c>
      <c r="D1439" s="15" t="str">
        <f t="shared" si="27"/>
        <v/>
      </c>
    </row>
    <row r="1440" spans="1:4" x14ac:dyDescent="0.2">
      <c r="A1440" s="2" t="s">
        <v>6707</v>
      </c>
      <c r="B1440" s="15" t="str">
        <f>IF(Silver!B75="x",Silver!I75,"")</f>
        <v/>
      </c>
      <c r="C1440" s="15" t="str">
        <f>IF(Silver!B75="x",Silver!I75,"")</f>
        <v/>
      </c>
      <c r="D1440" s="15" t="str">
        <f t="shared" si="27"/>
        <v/>
      </c>
    </row>
    <row r="1441" spans="1:4" x14ac:dyDescent="0.2">
      <c r="A1441" s="2" t="s">
        <v>6707</v>
      </c>
      <c r="B1441" s="15" t="str">
        <f>IF(Silver!B76="x",Silver!I76,"")</f>
        <v/>
      </c>
      <c r="C1441" s="15" t="str">
        <f>IF(Silver!B76="x",Silver!I76,"")</f>
        <v/>
      </c>
      <c r="D1441" s="15" t="str">
        <f t="shared" si="27"/>
        <v/>
      </c>
    </row>
    <row r="1442" spans="1:4" x14ac:dyDescent="0.2">
      <c r="A1442" s="2" t="s">
        <v>6707</v>
      </c>
      <c r="B1442" s="15" t="str">
        <f>IF(Silver!B77="x",Silver!I77,"")</f>
        <v/>
      </c>
      <c r="C1442" s="15" t="str">
        <f>IF(Silver!B77="x",Silver!I77,"")</f>
        <v/>
      </c>
      <c r="D1442" s="15" t="str">
        <f t="shared" si="27"/>
        <v/>
      </c>
    </row>
    <row r="1443" spans="1:4" x14ac:dyDescent="0.2">
      <c r="A1443" s="2" t="s">
        <v>6707</v>
      </c>
      <c r="B1443" s="15" t="str">
        <f>IF(Silver!B78="x",Silver!I78,"")</f>
        <v/>
      </c>
      <c r="C1443" s="15" t="str">
        <f>IF(Silver!B78="x",Silver!I78,"")</f>
        <v/>
      </c>
      <c r="D1443" s="15" t="str">
        <f t="shared" si="27"/>
        <v/>
      </c>
    </row>
    <row r="1444" spans="1:4" x14ac:dyDescent="0.2">
      <c r="A1444" s="2" t="s">
        <v>6707</v>
      </c>
      <c r="B1444" s="15" t="str">
        <f>IF(Silver!B79="x",Silver!I79,"")</f>
        <v/>
      </c>
      <c r="C1444" s="15" t="str">
        <f>IF(Silver!B79="x",Silver!I79,"")</f>
        <v/>
      </c>
      <c r="D1444" s="15" t="str">
        <f t="shared" si="27"/>
        <v/>
      </c>
    </row>
    <row r="1445" spans="1:4" x14ac:dyDescent="0.2">
      <c r="A1445" s="2" t="s">
        <v>6707</v>
      </c>
      <c r="B1445" s="15" t="str">
        <f>IF(Silver!B80="x",Silver!I80,"")</f>
        <v/>
      </c>
      <c r="C1445" s="15" t="str">
        <f>IF(Silver!B80="x",Silver!I80,"")</f>
        <v/>
      </c>
      <c r="D1445" s="15" t="str">
        <f t="shared" si="27"/>
        <v/>
      </c>
    </row>
    <row r="1446" spans="1:4" x14ac:dyDescent="0.2">
      <c r="A1446" s="2" t="s">
        <v>6707</v>
      </c>
      <c r="B1446" s="15" t="str">
        <f>IF(Silver!B81="x",Silver!I81,"")</f>
        <v/>
      </c>
      <c r="C1446" s="15" t="str">
        <f>IF(Silver!B81="x",Silver!I81,"")</f>
        <v/>
      </c>
      <c r="D1446" s="15" t="str">
        <f t="shared" si="27"/>
        <v/>
      </c>
    </row>
    <row r="1447" spans="1:4" x14ac:dyDescent="0.2">
      <c r="A1447" s="2" t="s">
        <v>6707</v>
      </c>
      <c r="B1447" s="15" t="str">
        <f>IF(Silver!B82="x",Silver!I82,"")</f>
        <v/>
      </c>
      <c r="C1447" s="15" t="str">
        <f>IF(Silver!B82="x",Silver!I82,"")</f>
        <v/>
      </c>
      <c r="D1447" s="15" t="str">
        <f t="shared" si="27"/>
        <v/>
      </c>
    </row>
    <row r="1448" spans="1:4" x14ac:dyDescent="0.2">
      <c r="A1448" s="2" t="s">
        <v>6707</v>
      </c>
      <c r="B1448" s="15" t="str">
        <f>IF(Silver!B83="x",Silver!I83,"")</f>
        <v/>
      </c>
      <c r="C1448" s="15" t="str">
        <f>IF(Silver!B83="x",Silver!I83,"")</f>
        <v/>
      </c>
      <c r="D1448" s="15" t="str">
        <f t="shared" si="27"/>
        <v/>
      </c>
    </row>
    <row r="1449" spans="1:4" x14ac:dyDescent="0.2">
      <c r="A1449" s="2" t="s">
        <v>6707</v>
      </c>
      <c r="B1449" s="15" t="str">
        <f>IF(Silver!B84="x",Silver!I84,"")</f>
        <v/>
      </c>
      <c r="C1449" s="15" t="str">
        <f>IF(Silver!B84="x",Silver!I84,"")</f>
        <v/>
      </c>
      <c r="D1449" s="15" t="str">
        <f t="shared" si="27"/>
        <v/>
      </c>
    </row>
    <row r="1450" spans="1:4" x14ac:dyDescent="0.2">
      <c r="A1450" s="2" t="s">
        <v>6707</v>
      </c>
      <c r="B1450" s="15" t="str">
        <f>IF(Silver!B85="x",Silver!I85,"")</f>
        <v/>
      </c>
      <c r="C1450" s="15" t="str">
        <f>IF(Silver!B85="x",Silver!I85,"")</f>
        <v/>
      </c>
      <c r="D1450" s="15" t="str">
        <f t="shared" si="27"/>
        <v/>
      </c>
    </row>
    <row r="1451" spans="1:4" x14ac:dyDescent="0.2">
      <c r="A1451" s="2" t="s">
        <v>6707</v>
      </c>
      <c r="B1451" s="15" t="str">
        <f>IF(Silver!B86="x",Silver!I86,"")</f>
        <v/>
      </c>
      <c r="C1451" s="15" t="str">
        <f>IF(Silver!B86="x",Silver!I86,"")</f>
        <v/>
      </c>
      <c r="D1451" s="15" t="str">
        <f t="shared" si="27"/>
        <v/>
      </c>
    </row>
    <row r="1452" spans="1:4" x14ac:dyDescent="0.2">
      <c r="A1452" s="2" t="s">
        <v>6707</v>
      </c>
      <c r="B1452" s="15" t="str">
        <f>IF(Silver!B87="x",Silver!I87,"")</f>
        <v/>
      </c>
      <c r="C1452" s="15" t="str">
        <f>IF(Silver!B87="x",Silver!I87,"")</f>
        <v/>
      </c>
      <c r="D1452" s="15" t="str">
        <f t="shared" si="27"/>
        <v/>
      </c>
    </row>
    <row r="1453" spans="1:4" x14ac:dyDescent="0.2">
      <c r="A1453" s="2" t="s">
        <v>6707</v>
      </c>
      <c r="B1453" s="15" t="str">
        <f>IF(Silver!B88="x",Silver!I88,"")</f>
        <v/>
      </c>
      <c r="C1453" s="15" t="str">
        <f>IF(Silver!B88="x",Silver!I88,"")</f>
        <v/>
      </c>
      <c r="D1453" s="15" t="str">
        <f t="shared" ref="D1453:D1516" si="28">IF(ISERROR(VLOOKUP(C1453,Tablesource,2,0)),"",VLOOKUP(C1453,Tablesource,2,0))</f>
        <v/>
      </c>
    </row>
    <row r="1454" spans="1:4" x14ac:dyDescent="0.2">
      <c r="A1454" s="2" t="s">
        <v>6707</v>
      </c>
      <c r="B1454" s="15" t="str">
        <f>IF(Silver!B89="x",Silver!I89,"")</f>
        <v/>
      </c>
      <c r="C1454" s="15" t="str">
        <f>IF(Silver!B89="x",Silver!I89,"")</f>
        <v/>
      </c>
      <c r="D1454" s="15" t="str">
        <f t="shared" si="28"/>
        <v/>
      </c>
    </row>
    <row r="1455" spans="1:4" x14ac:dyDescent="0.2">
      <c r="A1455" s="2" t="s">
        <v>6707</v>
      </c>
      <c r="B1455" s="15" t="str">
        <f>IF(Silver!B90="x",Silver!I90,"")</f>
        <v/>
      </c>
      <c r="C1455" s="15" t="str">
        <f>IF(Silver!B90="x",Silver!I90,"")</f>
        <v/>
      </c>
      <c r="D1455" s="15" t="str">
        <f t="shared" si="28"/>
        <v/>
      </c>
    </row>
    <row r="1456" spans="1:4" x14ac:dyDescent="0.2">
      <c r="A1456" s="2" t="s">
        <v>6707</v>
      </c>
      <c r="B1456" s="15" t="str">
        <f>IF(Silver!B91="x",Silver!I91,"")</f>
        <v/>
      </c>
      <c r="C1456" s="15" t="str">
        <f>IF(Silver!B91="x",Silver!I91,"")</f>
        <v/>
      </c>
      <c r="D1456" s="15" t="str">
        <f t="shared" si="28"/>
        <v/>
      </c>
    </row>
    <row r="1457" spans="1:4" x14ac:dyDescent="0.2">
      <c r="A1457" s="2" t="s">
        <v>6707</v>
      </c>
      <c r="B1457" s="15" t="str">
        <f>IF(Silver!B92="x",Silver!I92,"")</f>
        <v/>
      </c>
      <c r="C1457" s="15" t="str">
        <f>IF(Silver!B92="x",Silver!I92,"")</f>
        <v/>
      </c>
      <c r="D1457" s="15" t="str">
        <f t="shared" si="28"/>
        <v/>
      </c>
    </row>
    <row r="1458" spans="1:4" x14ac:dyDescent="0.2">
      <c r="A1458" s="2" t="s">
        <v>6707</v>
      </c>
      <c r="B1458" s="15" t="str">
        <f>IF(Silver!B93="x",Silver!I93,"")</f>
        <v/>
      </c>
      <c r="C1458" s="15" t="str">
        <f>IF(Silver!B93="x",Silver!I93,"")</f>
        <v/>
      </c>
      <c r="D1458" s="15" t="str">
        <f t="shared" si="28"/>
        <v/>
      </c>
    </row>
    <row r="1459" spans="1:4" x14ac:dyDescent="0.2">
      <c r="A1459" s="2" t="s">
        <v>6707</v>
      </c>
      <c r="B1459" s="15" t="str">
        <f>IF(Silver!B94="x",Silver!I94,"")</f>
        <v/>
      </c>
      <c r="C1459" s="15" t="str">
        <f>IF(Silver!B94="x",Silver!I94,"")</f>
        <v/>
      </c>
      <c r="D1459" s="15" t="str">
        <f t="shared" si="28"/>
        <v/>
      </c>
    </row>
    <row r="1460" spans="1:4" x14ac:dyDescent="0.2">
      <c r="A1460" s="2" t="s">
        <v>6707</v>
      </c>
      <c r="B1460" s="15" t="str">
        <f>IF(Silver!B95="x",Silver!I95,"")</f>
        <v/>
      </c>
      <c r="C1460" s="15" t="str">
        <f>IF(Silver!B95="x",Silver!I95,"")</f>
        <v/>
      </c>
      <c r="D1460" s="15" t="str">
        <f t="shared" si="28"/>
        <v/>
      </c>
    </row>
    <row r="1461" spans="1:4" x14ac:dyDescent="0.2">
      <c r="A1461" s="2" t="s">
        <v>6707</v>
      </c>
      <c r="B1461" s="15" t="str">
        <f>IF(Silver!B96="x",Silver!I96,"")</f>
        <v/>
      </c>
      <c r="C1461" s="15" t="str">
        <f>IF(Silver!B96="x",Silver!I96,"")</f>
        <v/>
      </c>
      <c r="D1461" s="15" t="str">
        <f t="shared" si="28"/>
        <v/>
      </c>
    </row>
    <row r="1462" spans="1:4" x14ac:dyDescent="0.2">
      <c r="A1462" s="2" t="s">
        <v>6707</v>
      </c>
      <c r="B1462" s="15" t="str">
        <f>IF(Silver!B97="x",Silver!I97,"")</f>
        <v/>
      </c>
      <c r="C1462" s="15" t="str">
        <f>IF(Silver!B97="x",Silver!I97,"")</f>
        <v/>
      </c>
      <c r="D1462" s="15" t="str">
        <f t="shared" si="28"/>
        <v/>
      </c>
    </row>
    <row r="1463" spans="1:4" x14ac:dyDescent="0.2">
      <c r="A1463" s="2" t="s">
        <v>6707</v>
      </c>
      <c r="B1463" s="15" t="str">
        <f>IF(Silver!B98="x",Silver!I98,"")</f>
        <v/>
      </c>
      <c r="C1463" s="15" t="str">
        <f>IF(Silver!B98="x",Silver!I98,"")</f>
        <v/>
      </c>
      <c r="D1463" s="15" t="str">
        <f t="shared" si="28"/>
        <v/>
      </c>
    </row>
    <row r="1464" spans="1:4" x14ac:dyDescent="0.2">
      <c r="A1464" s="2" t="s">
        <v>6707</v>
      </c>
      <c r="B1464" s="15" t="str">
        <f>IF(Silver!B99="x",Silver!I99,"")</f>
        <v/>
      </c>
      <c r="C1464" s="15" t="str">
        <f>IF(Silver!B99="x",Silver!I99,"")</f>
        <v/>
      </c>
      <c r="D1464" s="15" t="str">
        <f t="shared" si="28"/>
        <v/>
      </c>
    </row>
    <row r="1465" spans="1:4" x14ac:dyDescent="0.2">
      <c r="A1465" s="2" t="s">
        <v>6707</v>
      </c>
      <c r="B1465" s="15" t="str">
        <f>IF(Silver!B100="x",Silver!I100,"")</f>
        <v/>
      </c>
      <c r="C1465" s="15" t="str">
        <f>IF(Silver!B100="x",Silver!I100,"")</f>
        <v/>
      </c>
      <c r="D1465" s="15" t="str">
        <f t="shared" si="28"/>
        <v/>
      </c>
    </row>
    <row r="1466" spans="1:4" x14ac:dyDescent="0.2">
      <c r="A1466" s="2" t="s">
        <v>6707</v>
      </c>
      <c r="B1466" s="15" t="str">
        <f>IF(Silver!B101="x",Silver!I101,"")</f>
        <v/>
      </c>
      <c r="C1466" s="15" t="str">
        <f>IF(Silver!B101="x",Silver!I101,"")</f>
        <v/>
      </c>
      <c r="D1466" s="15" t="str">
        <f t="shared" si="28"/>
        <v/>
      </c>
    </row>
    <row r="1467" spans="1:4" x14ac:dyDescent="0.2">
      <c r="A1467" s="2" t="s">
        <v>6707</v>
      </c>
      <c r="B1467" s="15" t="str">
        <f>IF(Silver!B102="x",Silver!I102,"")</f>
        <v/>
      </c>
      <c r="C1467" s="15" t="str">
        <f>IF(Silver!B102="x",Silver!I102,"")</f>
        <v/>
      </c>
      <c r="D1467" s="15" t="str">
        <f t="shared" si="28"/>
        <v/>
      </c>
    </row>
    <row r="1468" spans="1:4" x14ac:dyDescent="0.2">
      <c r="A1468" s="2" t="s">
        <v>6707</v>
      </c>
      <c r="B1468" s="15" t="str">
        <f>IF(Silver!B103="x",Silver!I103,"")</f>
        <v/>
      </c>
      <c r="C1468" s="15" t="str">
        <f>IF(Silver!B103="x",Silver!I103,"")</f>
        <v/>
      </c>
      <c r="D1468" s="15" t="str">
        <f t="shared" si="28"/>
        <v/>
      </c>
    </row>
    <row r="1469" spans="1:4" x14ac:dyDescent="0.2">
      <c r="A1469" s="2" t="s">
        <v>6707</v>
      </c>
      <c r="B1469" s="15" t="str">
        <f>IF(Silver!B104="x",Silver!I104,"")</f>
        <v/>
      </c>
      <c r="C1469" s="15" t="str">
        <f>IF(Silver!B104="x",Silver!I104,"")</f>
        <v/>
      </c>
      <c r="D1469" s="15" t="str">
        <f t="shared" si="28"/>
        <v/>
      </c>
    </row>
    <row r="1470" spans="1:4" x14ac:dyDescent="0.2">
      <c r="A1470" s="2" t="s">
        <v>6707</v>
      </c>
      <c r="B1470" s="15" t="str">
        <f>IF(Silver!B105="x",Silver!I105,"")</f>
        <v/>
      </c>
      <c r="C1470" s="15" t="str">
        <f>IF(Silver!B105="x",Silver!I105,"")</f>
        <v/>
      </c>
      <c r="D1470" s="15" t="str">
        <f t="shared" si="28"/>
        <v/>
      </c>
    </row>
    <row r="1471" spans="1:4" x14ac:dyDescent="0.2">
      <c r="A1471" s="2" t="s">
        <v>6707</v>
      </c>
      <c r="B1471" s="15" t="str">
        <f>IF(Silver!B106="x",Silver!I106,"")</f>
        <v/>
      </c>
      <c r="C1471" s="15" t="str">
        <f>IF(Silver!B106="x",Silver!I106,"")</f>
        <v/>
      </c>
      <c r="D1471" s="15" t="str">
        <f t="shared" si="28"/>
        <v/>
      </c>
    </row>
    <row r="1472" spans="1:4" x14ac:dyDescent="0.2">
      <c r="A1472" s="2" t="s">
        <v>6707</v>
      </c>
      <c r="B1472" s="15" t="str">
        <f>IF(Silver!B107="x",Silver!I107,"")</f>
        <v/>
      </c>
      <c r="C1472" s="15" t="str">
        <f>IF(Silver!B107="x",Silver!I107,"")</f>
        <v/>
      </c>
      <c r="D1472" s="15" t="str">
        <f t="shared" si="28"/>
        <v/>
      </c>
    </row>
    <row r="1473" spans="1:4" x14ac:dyDescent="0.2">
      <c r="A1473" s="2" t="s">
        <v>6707</v>
      </c>
      <c r="B1473" s="15" t="str">
        <f>IF(Silver!B108="x",Silver!I108,"")</f>
        <v/>
      </c>
      <c r="C1473" s="15" t="str">
        <f>IF(Silver!B108="x",Silver!I108,"")</f>
        <v/>
      </c>
      <c r="D1473" s="15" t="str">
        <f t="shared" si="28"/>
        <v/>
      </c>
    </row>
    <row r="1474" spans="1:4" x14ac:dyDescent="0.2">
      <c r="A1474" s="2" t="s">
        <v>6707</v>
      </c>
      <c r="B1474" s="15" t="str">
        <f>IF(Silver!B109="x",Silver!I109,"")</f>
        <v/>
      </c>
      <c r="C1474" s="15" t="str">
        <f>IF(Silver!B109="x",Silver!I109,"")</f>
        <v/>
      </c>
      <c r="D1474" s="15" t="str">
        <f t="shared" si="28"/>
        <v/>
      </c>
    </row>
    <row r="1475" spans="1:4" x14ac:dyDescent="0.2">
      <c r="A1475" s="2" t="s">
        <v>6707</v>
      </c>
      <c r="B1475" s="15" t="str">
        <f>IF(Silver!B110="x",Silver!I110,"")</f>
        <v/>
      </c>
      <c r="C1475" s="15" t="str">
        <f>IF(Silver!B110="x",Silver!I110,"")</f>
        <v/>
      </c>
      <c r="D1475" s="15" t="str">
        <f t="shared" si="28"/>
        <v/>
      </c>
    </row>
    <row r="1476" spans="1:4" x14ac:dyDescent="0.2">
      <c r="A1476" s="2" t="s">
        <v>6707</v>
      </c>
      <c r="B1476" s="15" t="str">
        <f>IF(Silver!B111="x",Silver!I111,"")</f>
        <v/>
      </c>
      <c r="C1476" s="15" t="str">
        <f>IF(Silver!B111="x",Silver!I111,"")</f>
        <v/>
      </c>
      <c r="D1476" s="15" t="str">
        <f t="shared" si="28"/>
        <v/>
      </c>
    </row>
    <row r="1477" spans="1:4" x14ac:dyDescent="0.2">
      <c r="A1477" s="2" t="s">
        <v>6707</v>
      </c>
      <c r="B1477" s="15" t="str">
        <f>IF(Silver!B112="x",Silver!I112,"")</f>
        <v/>
      </c>
      <c r="C1477" s="15" t="str">
        <f>IF(Silver!B112="x",Silver!I112,"")</f>
        <v/>
      </c>
      <c r="D1477" s="15" t="str">
        <f t="shared" si="28"/>
        <v/>
      </c>
    </row>
    <row r="1478" spans="1:4" x14ac:dyDescent="0.2">
      <c r="A1478" s="2" t="s">
        <v>6707</v>
      </c>
      <c r="B1478" s="15" t="str">
        <f>IF(Silver!B113="x",Silver!I113,"")</f>
        <v/>
      </c>
      <c r="C1478" s="15" t="str">
        <f>IF(Silver!B113="x",Silver!I113,"")</f>
        <v/>
      </c>
      <c r="D1478" s="15" t="str">
        <f t="shared" si="28"/>
        <v/>
      </c>
    </row>
    <row r="1479" spans="1:4" x14ac:dyDescent="0.2">
      <c r="A1479" s="2" t="s">
        <v>6707</v>
      </c>
      <c r="B1479" s="15" t="str">
        <f>IF(Silver!B114="x",Silver!I114,"")</f>
        <v/>
      </c>
      <c r="C1479" s="15" t="str">
        <f>IF(Silver!B114="x",Silver!I114,"")</f>
        <v/>
      </c>
      <c r="D1479" s="15" t="str">
        <f t="shared" si="28"/>
        <v/>
      </c>
    </row>
    <row r="1480" spans="1:4" x14ac:dyDescent="0.2">
      <c r="A1480" s="2" t="s">
        <v>6707</v>
      </c>
      <c r="B1480" s="15" t="str">
        <f>IF(Silver!B115="x",Silver!I115,"")</f>
        <v/>
      </c>
      <c r="C1480" s="15" t="str">
        <f>IF(Silver!B115="x",Silver!I115,"")</f>
        <v/>
      </c>
      <c r="D1480" s="15" t="str">
        <f t="shared" si="28"/>
        <v/>
      </c>
    </row>
    <row r="1481" spans="1:4" x14ac:dyDescent="0.2">
      <c r="A1481" s="2" t="s">
        <v>6707</v>
      </c>
      <c r="B1481" s="15" t="str">
        <f>IF(Silver!B116="x",Silver!I116,"")</f>
        <v/>
      </c>
      <c r="C1481" s="15" t="str">
        <f>IF(Silver!B116="x",Silver!I116,"")</f>
        <v/>
      </c>
      <c r="D1481" s="15" t="str">
        <f t="shared" si="28"/>
        <v/>
      </c>
    </row>
    <row r="1482" spans="1:4" x14ac:dyDescent="0.2">
      <c r="A1482" s="2" t="s">
        <v>6707</v>
      </c>
      <c r="B1482" s="15" t="str">
        <f>IF(Silver!B117="x",Silver!I117,"")</f>
        <v/>
      </c>
      <c r="C1482" s="15" t="str">
        <f>IF(Silver!B117="x",Silver!I117,"")</f>
        <v/>
      </c>
      <c r="D1482" s="15" t="str">
        <f t="shared" si="28"/>
        <v/>
      </c>
    </row>
    <row r="1483" spans="1:4" x14ac:dyDescent="0.2">
      <c r="A1483" s="2" t="s">
        <v>6707</v>
      </c>
      <c r="B1483" s="15" t="str">
        <f>IF(Silver!B118="x",Silver!I118,"")</f>
        <v/>
      </c>
      <c r="C1483" s="15" t="str">
        <f>IF(Silver!B118="x",Silver!I118,"")</f>
        <v/>
      </c>
      <c r="D1483" s="15" t="str">
        <f t="shared" si="28"/>
        <v/>
      </c>
    </row>
    <row r="1484" spans="1:4" x14ac:dyDescent="0.2">
      <c r="A1484" s="2" t="s">
        <v>6707</v>
      </c>
      <c r="B1484" s="15" t="str">
        <f>IF(Silver!B119="x",Silver!I119,"")</f>
        <v/>
      </c>
      <c r="C1484" s="15" t="str">
        <f>IF(Silver!B119="x",Silver!I119,"")</f>
        <v/>
      </c>
      <c r="D1484" s="15" t="str">
        <f t="shared" si="28"/>
        <v/>
      </c>
    </row>
    <row r="1485" spans="1:4" x14ac:dyDescent="0.2">
      <c r="A1485" s="2" t="s">
        <v>6707</v>
      </c>
      <c r="B1485" s="15" t="str">
        <f>IF(Silver!B120="x",Silver!I120,"")</f>
        <v/>
      </c>
      <c r="C1485" s="15" t="str">
        <f>IF(Silver!B120="x",Silver!I120,"")</f>
        <v/>
      </c>
      <c r="D1485" s="15" t="str">
        <f t="shared" si="28"/>
        <v/>
      </c>
    </row>
    <row r="1486" spans="1:4" x14ac:dyDescent="0.2">
      <c r="A1486" s="2" t="s">
        <v>6707</v>
      </c>
      <c r="B1486" s="15" t="str">
        <f>IF(Silver!B121="x",Silver!I121,"")</f>
        <v/>
      </c>
      <c r="C1486" s="15" t="str">
        <f>IF(Silver!B121="x",Silver!I121,"")</f>
        <v/>
      </c>
      <c r="D1486" s="15" t="str">
        <f t="shared" si="28"/>
        <v/>
      </c>
    </row>
    <row r="1487" spans="1:4" x14ac:dyDescent="0.2">
      <c r="A1487" s="2" t="s">
        <v>6707</v>
      </c>
      <c r="B1487" s="15" t="str">
        <f>IF(Silver!B122="x",Silver!I122,"")</f>
        <v/>
      </c>
      <c r="C1487" s="15" t="str">
        <f>IF(Silver!B122="x",Silver!I122,"")</f>
        <v/>
      </c>
      <c r="D1487" s="15" t="str">
        <f t="shared" si="28"/>
        <v/>
      </c>
    </row>
    <row r="1488" spans="1:4" x14ac:dyDescent="0.2">
      <c r="A1488" s="2" t="s">
        <v>6707</v>
      </c>
      <c r="B1488" s="15" t="str">
        <f>IF(Silver!B123="x",Silver!I123,"")</f>
        <v/>
      </c>
      <c r="C1488" s="15" t="str">
        <f>IF(Silver!B123="x",Silver!I123,"")</f>
        <v/>
      </c>
      <c r="D1488" s="15" t="str">
        <f t="shared" si="28"/>
        <v/>
      </c>
    </row>
    <row r="1489" spans="1:4" x14ac:dyDescent="0.2">
      <c r="A1489" s="2" t="s">
        <v>6707</v>
      </c>
      <c r="B1489" s="15" t="str">
        <f>IF(Silver!B124="x",Silver!I124,"")</f>
        <v/>
      </c>
      <c r="C1489" s="15" t="str">
        <f>IF(Silver!B124="x",Silver!I124,"")</f>
        <v/>
      </c>
      <c r="D1489" s="15" t="str">
        <f t="shared" si="28"/>
        <v/>
      </c>
    </row>
    <row r="1490" spans="1:4" x14ac:dyDescent="0.2">
      <c r="A1490" s="2" t="s">
        <v>6707</v>
      </c>
      <c r="B1490" s="15" t="str">
        <f>IF(Silver!B125="x",Silver!I125,"")</f>
        <v/>
      </c>
      <c r="C1490" s="15" t="str">
        <f>IF(Silver!B125="x",Silver!I125,"")</f>
        <v/>
      </c>
      <c r="D1490" s="15" t="str">
        <f t="shared" si="28"/>
        <v/>
      </c>
    </row>
    <row r="1491" spans="1:4" x14ac:dyDescent="0.2">
      <c r="A1491" s="2" t="s">
        <v>6707</v>
      </c>
      <c r="B1491" s="15" t="str">
        <f>IF(Silver!B126="x",Silver!I126,"")</f>
        <v/>
      </c>
      <c r="C1491" s="15" t="str">
        <f>IF(Silver!B126="x",Silver!I126,"")</f>
        <v/>
      </c>
      <c r="D1491" s="15" t="str">
        <f t="shared" si="28"/>
        <v/>
      </c>
    </row>
    <row r="1492" spans="1:4" x14ac:dyDescent="0.2">
      <c r="A1492" s="2" t="s">
        <v>6707</v>
      </c>
      <c r="B1492" s="15" t="str">
        <f>IF(Silver!B127="x",Silver!I127,"")</f>
        <v/>
      </c>
      <c r="C1492" s="15" t="str">
        <f>IF(Silver!B127="x",Silver!I127,"")</f>
        <v/>
      </c>
      <c r="D1492" s="15" t="str">
        <f t="shared" si="28"/>
        <v/>
      </c>
    </row>
    <row r="1493" spans="1:4" x14ac:dyDescent="0.2">
      <c r="A1493" s="2" t="s">
        <v>6707</v>
      </c>
      <c r="B1493" s="15" t="str">
        <f>IF(Silver!B128="x",Silver!I128,"")</f>
        <v/>
      </c>
      <c r="C1493" s="15" t="str">
        <f>IF(Silver!B128="x",Silver!I128,"")</f>
        <v/>
      </c>
      <c r="D1493" s="15" t="str">
        <f t="shared" si="28"/>
        <v/>
      </c>
    </row>
    <row r="1494" spans="1:4" x14ac:dyDescent="0.2">
      <c r="A1494" s="2" t="s">
        <v>6707</v>
      </c>
      <c r="B1494" s="15" t="str">
        <f>IF(Silver!B129="x",Silver!I129,"")</f>
        <v/>
      </c>
      <c r="C1494" s="15" t="str">
        <f>IF(Silver!B129="x",Silver!I129,"")</f>
        <v/>
      </c>
      <c r="D1494" s="15" t="str">
        <f t="shared" si="28"/>
        <v/>
      </c>
    </row>
    <row r="1495" spans="1:4" x14ac:dyDescent="0.2">
      <c r="A1495" s="2" t="s">
        <v>6707</v>
      </c>
      <c r="B1495" s="15" t="str">
        <f>IF(Silver!B130="x",Silver!I130,"")</f>
        <v/>
      </c>
      <c r="C1495" s="15" t="str">
        <f>IF(Silver!B130="x",Silver!I130,"")</f>
        <v/>
      </c>
      <c r="D1495" s="15" t="str">
        <f t="shared" si="28"/>
        <v/>
      </c>
    </row>
    <row r="1496" spans="1:4" x14ac:dyDescent="0.2">
      <c r="A1496" s="2" t="s">
        <v>6707</v>
      </c>
      <c r="B1496" s="15" t="str">
        <f>IF(Silver!B131="x",Silver!I131,"")</f>
        <v/>
      </c>
      <c r="C1496" s="15" t="str">
        <f>IF(Silver!B131="x",Silver!I131,"")</f>
        <v/>
      </c>
      <c r="D1496" s="15" t="str">
        <f t="shared" si="28"/>
        <v/>
      </c>
    </row>
    <row r="1497" spans="1:4" x14ac:dyDescent="0.2">
      <c r="A1497" s="2" t="s">
        <v>6707</v>
      </c>
      <c r="B1497" s="15" t="str">
        <f>IF(Silver!B132="x",Silver!I132,"")</f>
        <v/>
      </c>
      <c r="C1497" s="15" t="str">
        <f>IF(Silver!B132="x",Silver!I132,"")</f>
        <v/>
      </c>
      <c r="D1497" s="15" t="str">
        <f t="shared" si="28"/>
        <v/>
      </c>
    </row>
    <row r="1498" spans="1:4" x14ac:dyDescent="0.2">
      <c r="A1498" s="2" t="s">
        <v>6707</v>
      </c>
      <c r="B1498" s="15" t="str">
        <f>IF(Silver!B133="x",Silver!I133,"")</f>
        <v/>
      </c>
      <c r="C1498" s="15" t="str">
        <f>IF(Silver!B133="x",Silver!I133,"")</f>
        <v/>
      </c>
      <c r="D1498" s="15" t="str">
        <f t="shared" si="28"/>
        <v/>
      </c>
    </row>
    <row r="1499" spans="1:4" x14ac:dyDescent="0.2">
      <c r="A1499" s="2" t="s">
        <v>6707</v>
      </c>
      <c r="B1499" s="15" t="str">
        <f>IF(Silver!B134="x",Silver!I134,"")</f>
        <v/>
      </c>
      <c r="C1499" s="15" t="str">
        <f>IF(Silver!B134="x",Silver!I134,"")</f>
        <v/>
      </c>
      <c r="D1499" s="15" t="str">
        <f t="shared" si="28"/>
        <v/>
      </c>
    </row>
    <row r="1500" spans="1:4" x14ac:dyDescent="0.2">
      <c r="A1500" s="2" t="s">
        <v>6707</v>
      </c>
      <c r="B1500" s="15" t="str">
        <f>IF(Silver!B135="x",Silver!I135,"")</f>
        <v/>
      </c>
      <c r="C1500" s="15" t="str">
        <f>IF(Silver!B135="x",Silver!I135,"")</f>
        <v/>
      </c>
      <c r="D1500" s="15" t="str">
        <f t="shared" si="28"/>
        <v/>
      </c>
    </row>
    <row r="1501" spans="1:4" x14ac:dyDescent="0.2">
      <c r="A1501" s="2" t="s">
        <v>6707</v>
      </c>
      <c r="B1501" s="15" t="str">
        <f>IF(Silver!B136="x",Silver!I136,"")</f>
        <v/>
      </c>
      <c r="C1501" s="15" t="str">
        <f>IF(Silver!B136="x",Silver!I136,"")</f>
        <v/>
      </c>
      <c r="D1501" s="15" t="str">
        <f t="shared" si="28"/>
        <v/>
      </c>
    </row>
    <row r="1502" spans="1:4" x14ac:dyDescent="0.2">
      <c r="A1502" s="2" t="s">
        <v>6707</v>
      </c>
      <c r="B1502" s="15" t="str">
        <f>IF(Silver!B137="x",Silver!I137,"")</f>
        <v/>
      </c>
      <c r="C1502" s="15" t="str">
        <f>IF(Silver!B137="x",Silver!I137,"")</f>
        <v/>
      </c>
      <c r="D1502" s="15" t="str">
        <f t="shared" si="28"/>
        <v/>
      </c>
    </row>
    <row r="1503" spans="1:4" x14ac:dyDescent="0.2">
      <c r="A1503" s="2" t="s">
        <v>6707</v>
      </c>
      <c r="B1503" s="15" t="str">
        <f>IF(Silver!B138="x",Silver!I138,"")</f>
        <v/>
      </c>
      <c r="C1503" s="15" t="str">
        <f>IF(Silver!B138="x",Silver!I138,"")</f>
        <v/>
      </c>
      <c r="D1503" s="15" t="str">
        <f t="shared" si="28"/>
        <v/>
      </c>
    </row>
    <row r="1504" spans="1:4" x14ac:dyDescent="0.2">
      <c r="A1504" s="2" t="s">
        <v>6707</v>
      </c>
      <c r="B1504" s="15" t="str">
        <f>IF(Silver!B139="x",Silver!I139,"")</f>
        <v/>
      </c>
      <c r="C1504" s="15" t="str">
        <f>IF(Silver!B139="x",Silver!I139,"")</f>
        <v/>
      </c>
      <c r="D1504" s="15" t="str">
        <f t="shared" si="28"/>
        <v/>
      </c>
    </row>
    <row r="1505" spans="1:4" x14ac:dyDescent="0.2">
      <c r="A1505" s="2" t="s">
        <v>6707</v>
      </c>
      <c r="B1505" s="15" t="str">
        <f>IF(Silver!B140="x",Silver!I140,"")</f>
        <v/>
      </c>
      <c r="C1505" s="15" t="str">
        <f>IF(Silver!B140="x",Silver!I140,"")</f>
        <v/>
      </c>
      <c r="D1505" s="15" t="str">
        <f t="shared" si="28"/>
        <v/>
      </c>
    </row>
    <row r="1506" spans="1:4" x14ac:dyDescent="0.2">
      <c r="A1506" s="2" t="s">
        <v>6707</v>
      </c>
      <c r="B1506" s="15" t="str">
        <f>IF(Silver!B141="x",Silver!I141,"")</f>
        <v/>
      </c>
      <c r="C1506" s="15" t="str">
        <f>IF(Silver!B141="x",Silver!I141,"")</f>
        <v/>
      </c>
      <c r="D1506" s="15" t="str">
        <f t="shared" si="28"/>
        <v/>
      </c>
    </row>
    <row r="1507" spans="1:4" x14ac:dyDescent="0.2">
      <c r="A1507" s="2" t="s">
        <v>6707</v>
      </c>
      <c r="B1507" s="15" t="str">
        <f>IF(Silver!B142="x",Silver!I142,"")</f>
        <v/>
      </c>
      <c r="C1507" s="15" t="str">
        <f>IF(Silver!B142="x",Silver!I142,"")</f>
        <v/>
      </c>
      <c r="D1507" s="15" t="str">
        <f t="shared" si="28"/>
        <v/>
      </c>
    </row>
    <row r="1508" spans="1:4" x14ac:dyDescent="0.2">
      <c r="A1508" s="2" t="s">
        <v>6707</v>
      </c>
      <c r="B1508" s="15" t="str">
        <f>IF(Silver!B143="x",Silver!I143,"")</f>
        <v/>
      </c>
      <c r="C1508" s="15" t="str">
        <f>IF(Silver!B143="x",Silver!I143,"")</f>
        <v/>
      </c>
      <c r="D1508" s="15" t="str">
        <f t="shared" si="28"/>
        <v/>
      </c>
    </row>
    <row r="1509" spans="1:4" x14ac:dyDescent="0.2">
      <c r="A1509" s="2" t="s">
        <v>6707</v>
      </c>
      <c r="B1509" s="15" t="str">
        <f>IF(Silver!B144="x",Silver!I144,"")</f>
        <v/>
      </c>
      <c r="C1509" s="15" t="str">
        <f>IF(Silver!B144="x",Silver!I144,"")</f>
        <v/>
      </c>
      <c r="D1509" s="15" t="str">
        <f t="shared" si="28"/>
        <v/>
      </c>
    </row>
    <row r="1510" spans="1:4" x14ac:dyDescent="0.2">
      <c r="A1510" s="2" t="s">
        <v>6707</v>
      </c>
      <c r="B1510" s="15" t="str">
        <f>IF(Silver!B145="x",Silver!I145,"")</f>
        <v/>
      </c>
      <c r="C1510" s="15" t="str">
        <f>IF(Silver!B145="x",Silver!I145,"")</f>
        <v/>
      </c>
      <c r="D1510" s="15" t="str">
        <f t="shared" si="28"/>
        <v/>
      </c>
    </row>
    <row r="1511" spans="1:4" x14ac:dyDescent="0.2">
      <c r="A1511" s="2" t="s">
        <v>6707</v>
      </c>
      <c r="B1511" s="15" t="str">
        <f>IF(Silver!B146="x",Silver!I146,"")</f>
        <v/>
      </c>
      <c r="C1511" s="15" t="str">
        <f>IF(Silver!B146="x",Silver!I146,"")</f>
        <v/>
      </c>
      <c r="D1511" s="15" t="str">
        <f t="shared" si="28"/>
        <v/>
      </c>
    </row>
    <row r="1512" spans="1:4" x14ac:dyDescent="0.2">
      <c r="A1512" s="2" t="s">
        <v>6707</v>
      </c>
      <c r="B1512" s="15" t="str">
        <f>IF(Silver!B147="x",Silver!I147,"")</f>
        <v/>
      </c>
      <c r="C1512" s="15" t="str">
        <f>IF(Silver!B147="x",Silver!I147,"")</f>
        <v/>
      </c>
      <c r="D1512" s="15" t="str">
        <f t="shared" si="28"/>
        <v/>
      </c>
    </row>
    <row r="1513" spans="1:4" x14ac:dyDescent="0.2">
      <c r="A1513" s="2" t="s">
        <v>6707</v>
      </c>
      <c r="B1513" s="15" t="str">
        <f>IF(Silver!B148="x",Silver!I148,"")</f>
        <v/>
      </c>
      <c r="C1513" s="15" t="str">
        <f>IF(Silver!B148="x",Silver!I148,"")</f>
        <v/>
      </c>
      <c r="D1513" s="15" t="str">
        <f t="shared" si="28"/>
        <v/>
      </c>
    </row>
    <row r="1514" spans="1:4" x14ac:dyDescent="0.2">
      <c r="A1514" s="2" t="s">
        <v>6707</v>
      </c>
      <c r="B1514" s="15" t="str">
        <f>IF(Silver!B149="x",Silver!I149,"")</f>
        <v/>
      </c>
      <c r="C1514" s="15" t="str">
        <f>IF(Silver!B149="x",Silver!I149,"")</f>
        <v/>
      </c>
      <c r="D1514" s="15" t="str">
        <f t="shared" si="28"/>
        <v/>
      </c>
    </row>
    <row r="1515" spans="1:4" x14ac:dyDescent="0.2">
      <c r="A1515" s="2" t="s">
        <v>6707</v>
      </c>
      <c r="B1515" s="15" t="str">
        <f>IF(Silver!B150="x",Silver!I150,"")</f>
        <v/>
      </c>
      <c r="C1515" s="15" t="str">
        <f>IF(Silver!B150="x",Silver!I150,"")</f>
        <v/>
      </c>
      <c r="D1515" s="15" t="str">
        <f t="shared" si="28"/>
        <v/>
      </c>
    </row>
    <row r="1516" spans="1:4" x14ac:dyDescent="0.2">
      <c r="A1516" s="2" t="s">
        <v>6707</v>
      </c>
      <c r="B1516" s="15" t="str">
        <f>IF(Silver!B151="x",Silver!I151,"")</f>
        <v/>
      </c>
      <c r="C1516" s="15" t="str">
        <f>IF(Silver!B151="x",Silver!I151,"")</f>
        <v/>
      </c>
      <c r="D1516" s="15" t="str">
        <f t="shared" si="28"/>
        <v/>
      </c>
    </row>
    <row r="1517" spans="1:4" x14ac:dyDescent="0.2">
      <c r="A1517" s="2" t="s">
        <v>6707</v>
      </c>
      <c r="B1517" s="15" t="str">
        <f>IF(Silver!B152="x",Silver!I152,"")</f>
        <v/>
      </c>
      <c r="C1517" s="15" t="str">
        <f>IF(Silver!B152="x",Silver!I152,"")</f>
        <v/>
      </c>
      <c r="D1517" s="15" t="str">
        <f t="shared" ref="D1517:D1580" si="29">IF(ISERROR(VLOOKUP(C1517,Tablesource,2,0)),"",VLOOKUP(C1517,Tablesource,2,0))</f>
        <v/>
      </c>
    </row>
    <row r="1518" spans="1:4" x14ac:dyDescent="0.2">
      <c r="A1518" s="2" t="s">
        <v>6707</v>
      </c>
      <c r="B1518" s="15" t="str">
        <f>IF(Silver!B153="x",Silver!I153,"")</f>
        <v/>
      </c>
      <c r="C1518" s="15" t="str">
        <f>IF(Silver!B153="x",Silver!I153,"")</f>
        <v/>
      </c>
      <c r="D1518" s="15" t="str">
        <f t="shared" si="29"/>
        <v/>
      </c>
    </row>
    <row r="1519" spans="1:4" x14ac:dyDescent="0.2">
      <c r="A1519" s="2" t="s">
        <v>6707</v>
      </c>
      <c r="B1519" s="15" t="str">
        <f>IF(Silver!B154="x",Silver!I154,"")</f>
        <v/>
      </c>
      <c r="C1519" s="15" t="str">
        <f>IF(Silver!B154="x",Silver!I154,"")</f>
        <v/>
      </c>
      <c r="D1519" s="15" t="str">
        <f t="shared" si="29"/>
        <v/>
      </c>
    </row>
    <row r="1520" spans="1:4" x14ac:dyDescent="0.2">
      <c r="A1520" s="2" t="s">
        <v>6707</v>
      </c>
      <c r="B1520" s="15" t="str">
        <f>IF(Silver!B155="x",Silver!I155,"")</f>
        <v/>
      </c>
      <c r="C1520" s="15" t="str">
        <f>IF(Silver!B155="x",Silver!I155,"")</f>
        <v/>
      </c>
      <c r="D1520" s="15" t="str">
        <f t="shared" si="29"/>
        <v/>
      </c>
    </row>
    <row r="1521" spans="1:4" x14ac:dyDescent="0.2">
      <c r="A1521" s="2" t="s">
        <v>6707</v>
      </c>
      <c r="B1521" s="15" t="str">
        <f>IF(Silver!B156="x",Silver!I156,"")</f>
        <v/>
      </c>
      <c r="C1521" s="15" t="str">
        <f>IF(Silver!B156="x",Silver!I156,"")</f>
        <v/>
      </c>
      <c r="D1521" s="15" t="str">
        <f t="shared" si="29"/>
        <v/>
      </c>
    </row>
    <row r="1522" spans="1:4" x14ac:dyDescent="0.2">
      <c r="A1522" s="2" t="s">
        <v>6707</v>
      </c>
      <c r="B1522" s="15" t="str">
        <f>IF(Silver!B157="x",Silver!I157,"")</f>
        <v/>
      </c>
      <c r="C1522" s="15" t="str">
        <f>IF(Silver!B157="x",Silver!I157,"")</f>
        <v/>
      </c>
      <c r="D1522" s="15" t="str">
        <f t="shared" si="29"/>
        <v/>
      </c>
    </row>
    <row r="1523" spans="1:4" x14ac:dyDescent="0.2">
      <c r="A1523" s="2" t="s">
        <v>6707</v>
      </c>
      <c r="B1523" s="15" t="str">
        <f>IF(Silver!B158="x",Silver!I158,"")</f>
        <v/>
      </c>
      <c r="C1523" s="15" t="str">
        <f>IF(Silver!B158="x",Silver!I158,"")</f>
        <v/>
      </c>
      <c r="D1523" s="15" t="str">
        <f t="shared" si="29"/>
        <v/>
      </c>
    </row>
    <row r="1524" spans="1:4" x14ac:dyDescent="0.2">
      <c r="A1524" s="2" t="s">
        <v>6707</v>
      </c>
      <c r="B1524" s="15" t="str">
        <f>IF(Silver!B159="x",Silver!I159,"")</f>
        <v/>
      </c>
      <c r="C1524" s="15" t="str">
        <f>IF(Silver!B159="x",Silver!I159,"")</f>
        <v/>
      </c>
      <c r="D1524" s="15" t="str">
        <f t="shared" si="29"/>
        <v/>
      </c>
    </row>
    <row r="1525" spans="1:4" x14ac:dyDescent="0.2">
      <c r="A1525" s="2" t="s">
        <v>6707</v>
      </c>
      <c r="B1525" s="15" t="str">
        <f>IF(Silver!B160="x",Silver!I160,"")</f>
        <v/>
      </c>
      <c r="C1525" s="15" t="str">
        <f>IF(Silver!B160="x",Silver!I160,"")</f>
        <v/>
      </c>
      <c r="D1525" s="15" t="str">
        <f t="shared" si="29"/>
        <v/>
      </c>
    </row>
    <row r="1526" spans="1:4" x14ac:dyDescent="0.2">
      <c r="A1526" s="2" t="s">
        <v>6707</v>
      </c>
      <c r="B1526" s="15" t="str">
        <f>IF(Silver!B161="x",Silver!I161,"")</f>
        <v/>
      </c>
      <c r="C1526" s="15" t="str">
        <f>IF(Silver!B161="x",Silver!I161,"")</f>
        <v/>
      </c>
      <c r="D1526" s="15" t="str">
        <f t="shared" si="29"/>
        <v/>
      </c>
    </row>
    <row r="1527" spans="1:4" x14ac:dyDescent="0.2">
      <c r="A1527" s="2" t="s">
        <v>6707</v>
      </c>
      <c r="B1527" s="15" t="str">
        <f>IF(Silver!B162="x",Silver!I162,"")</f>
        <v/>
      </c>
      <c r="C1527" s="15" t="str">
        <f>IF(Silver!B162="x",Silver!I162,"")</f>
        <v/>
      </c>
      <c r="D1527" s="15" t="str">
        <f t="shared" si="29"/>
        <v/>
      </c>
    </row>
    <row r="1528" spans="1:4" x14ac:dyDescent="0.2">
      <c r="A1528" s="2" t="s">
        <v>6707</v>
      </c>
      <c r="B1528" s="15" t="str">
        <f>IF(Silver!B163="x",Silver!I163,"")</f>
        <v/>
      </c>
      <c r="C1528" s="15" t="str">
        <f>IF(Silver!B163="x",Silver!I163,"")</f>
        <v/>
      </c>
      <c r="D1528" s="15" t="str">
        <f t="shared" si="29"/>
        <v/>
      </c>
    </row>
    <row r="1529" spans="1:4" x14ac:dyDescent="0.2">
      <c r="A1529" s="2" t="s">
        <v>6707</v>
      </c>
      <c r="B1529" s="15" t="str">
        <f>IF(Silver!B164="x",Silver!I164,"")</f>
        <v/>
      </c>
      <c r="C1529" s="15" t="str">
        <f>IF(Silver!B164="x",Silver!I164,"")</f>
        <v/>
      </c>
      <c r="D1529" s="15" t="str">
        <f t="shared" si="29"/>
        <v/>
      </c>
    </row>
    <row r="1530" spans="1:4" x14ac:dyDescent="0.2">
      <c r="A1530" s="2" t="s">
        <v>6707</v>
      </c>
      <c r="B1530" s="15" t="str">
        <f>IF(Silver!B165="x",Silver!I165,"")</f>
        <v/>
      </c>
      <c r="C1530" s="15" t="str">
        <f>IF(Silver!B165="x",Silver!I165,"")</f>
        <v/>
      </c>
      <c r="D1530" s="15" t="str">
        <f t="shared" si="29"/>
        <v/>
      </c>
    </row>
    <row r="1531" spans="1:4" x14ac:dyDescent="0.2">
      <c r="A1531" s="2" t="s">
        <v>6707</v>
      </c>
      <c r="B1531" s="15" t="str">
        <f>IF(Silver!B166="x",Silver!I166,"")</f>
        <v/>
      </c>
      <c r="C1531" s="15" t="str">
        <f>IF(Silver!B166="x",Silver!I166,"")</f>
        <v/>
      </c>
      <c r="D1531" s="15" t="str">
        <f t="shared" si="29"/>
        <v/>
      </c>
    </row>
    <row r="1532" spans="1:4" x14ac:dyDescent="0.2">
      <c r="A1532" s="2" t="s">
        <v>6707</v>
      </c>
      <c r="B1532" s="15" t="str">
        <f>IF(Silver!B167="x",Silver!I167,"")</f>
        <v/>
      </c>
      <c r="C1532" s="15" t="str">
        <f>IF(Silver!B167="x",Silver!I167,"")</f>
        <v/>
      </c>
      <c r="D1532" s="15" t="str">
        <f t="shared" si="29"/>
        <v/>
      </c>
    </row>
    <row r="1533" spans="1:4" x14ac:dyDescent="0.2">
      <c r="A1533" s="2" t="s">
        <v>6707</v>
      </c>
      <c r="B1533" s="15" t="str">
        <f>IF(Silver!B168="x",Silver!I168,"")</f>
        <v/>
      </c>
      <c r="C1533" s="15" t="str">
        <f>IF(Silver!B168="x",Silver!I168,"")</f>
        <v/>
      </c>
      <c r="D1533" s="15" t="str">
        <f t="shared" si="29"/>
        <v/>
      </c>
    </row>
    <row r="1534" spans="1:4" x14ac:dyDescent="0.2">
      <c r="A1534" s="2" t="s">
        <v>6707</v>
      </c>
      <c r="B1534" s="15" t="str">
        <f>IF(Silver!B169="x",Silver!I169,"")</f>
        <v/>
      </c>
      <c r="C1534" s="15" t="str">
        <f>IF(Silver!B169="x",Silver!I169,"")</f>
        <v/>
      </c>
      <c r="D1534" s="15" t="str">
        <f t="shared" si="29"/>
        <v/>
      </c>
    </row>
    <row r="1535" spans="1:4" x14ac:dyDescent="0.2">
      <c r="A1535" s="2" t="s">
        <v>6707</v>
      </c>
      <c r="B1535" s="15" t="str">
        <f>IF(Silver!B170="x",Silver!I170,"")</f>
        <v/>
      </c>
      <c r="C1535" s="15" t="str">
        <f>IF(Silver!B170="x",Silver!I170,"")</f>
        <v/>
      </c>
      <c r="D1535" s="15" t="str">
        <f t="shared" si="29"/>
        <v/>
      </c>
    </row>
    <row r="1536" spans="1:4" x14ac:dyDescent="0.2">
      <c r="A1536" s="2" t="s">
        <v>6707</v>
      </c>
      <c r="B1536" s="15" t="str">
        <f>IF(Silver!B171="x",Silver!I171,"")</f>
        <v/>
      </c>
      <c r="C1536" s="15" t="str">
        <f>IF(Silver!B171="x",Silver!I171,"")</f>
        <v/>
      </c>
      <c r="D1536" s="15" t="str">
        <f t="shared" si="29"/>
        <v/>
      </c>
    </row>
    <row r="1537" spans="1:4" x14ac:dyDescent="0.2">
      <c r="A1537" s="2" t="s">
        <v>6707</v>
      </c>
      <c r="B1537" s="15" t="str">
        <f>IF(Silver!B172="x",Silver!I172,"")</f>
        <v/>
      </c>
      <c r="C1537" s="15" t="str">
        <f>IF(Silver!B172="x",Silver!I172,"")</f>
        <v/>
      </c>
      <c r="D1537" s="15" t="str">
        <f t="shared" si="29"/>
        <v/>
      </c>
    </row>
    <row r="1538" spans="1:4" x14ac:dyDescent="0.2">
      <c r="A1538" s="2" t="s">
        <v>6707</v>
      </c>
      <c r="B1538" s="15" t="str">
        <f>IF(Silver!B173="x",Silver!I173,"")</f>
        <v/>
      </c>
      <c r="C1538" s="15" t="str">
        <f>IF(Silver!B173="x",Silver!I173,"")</f>
        <v/>
      </c>
      <c r="D1538" s="15" t="str">
        <f t="shared" si="29"/>
        <v/>
      </c>
    </row>
    <row r="1539" spans="1:4" x14ac:dyDescent="0.2">
      <c r="A1539" s="2" t="s">
        <v>6707</v>
      </c>
      <c r="B1539" s="15" t="str">
        <f>IF(Silver!B174="x",Silver!I174,"")</f>
        <v/>
      </c>
      <c r="C1539" s="15" t="str">
        <f>IF(Silver!B174="x",Silver!I174,"")</f>
        <v/>
      </c>
      <c r="D1539" s="15" t="str">
        <f t="shared" si="29"/>
        <v/>
      </c>
    </row>
    <row r="1540" spans="1:4" x14ac:dyDescent="0.2">
      <c r="A1540" s="2" t="s">
        <v>6707</v>
      </c>
      <c r="B1540" s="15" t="str">
        <f>IF(Silver!B175="x",Silver!I175,"")</f>
        <v/>
      </c>
      <c r="C1540" s="15" t="str">
        <f>IF(Silver!B175="x",Silver!I175,"")</f>
        <v/>
      </c>
      <c r="D1540" s="15" t="str">
        <f t="shared" si="29"/>
        <v/>
      </c>
    </row>
    <row r="1541" spans="1:4" x14ac:dyDescent="0.2">
      <c r="A1541" s="2" t="s">
        <v>6707</v>
      </c>
      <c r="B1541" s="15" t="str">
        <f>IF(Silver!B176="x",Silver!I176,"")</f>
        <v/>
      </c>
      <c r="C1541" s="15" t="str">
        <f>IF(Silver!B176="x",Silver!I176,"")</f>
        <v/>
      </c>
      <c r="D1541" s="15" t="str">
        <f t="shared" si="29"/>
        <v/>
      </c>
    </row>
    <row r="1542" spans="1:4" x14ac:dyDescent="0.2">
      <c r="A1542" s="2" t="s">
        <v>6707</v>
      </c>
      <c r="B1542" s="15" t="str">
        <f>IF(Silver!B177="x",Silver!I177,"")</f>
        <v/>
      </c>
      <c r="C1542" s="15" t="str">
        <f>IF(Silver!B177="x",Silver!I177,"")</f>
        <v/>
      </c>
      <c r="D1542" s="15" t="str">
        <f t="shared" si="29"/>
        <v/>
      </c>
    </row>
    <row r="1543" spans="1:4" x14ac:dyDescent="0.2">
      <c r="A1543" s="2" t="s">
        <v>6707</v>
      </c>
      <c r="B1543" s="15" t="str">
        <f>IF(Silver!B178="x",Silver!I178,"")</f>
        <v/>
      </c>
      <c r="C1543" s="15" t="str">
        <f>IF(Silver!B178="x",Silver!I178,"")</f>
        <v/>
      </c>
      <c r="D1543" s="15" t="str">
        <f t="shared" si="29"/>
        <v/>
      </c>
    </row>
    <row r="1544" spans="1:4" x14ac:dyDescent="0.2">
      <c r="A1544" s="2" t="s">
        <v>6707</v>
      </c>
      <c r="B1544" s="15" t="str">
        <f>IF(Silver!B179="x",Silver!I179,"")</f>
        <v/>
      </c>
      <c r="C1544" s="15" t="str">
        <f>IF(Silver!B179="x",Silver!I179,"")</f>
        <v/>
      </c>
      <c r="D1544" s="15" t="str">
        <f t="shared" si="29"/>
        <v/>
      </c>
    </row>
    <row r="1545" spans="1:4" x14ac:dyDescent="0.2">
      <c r="A1545" s="2" t="s">
        <v>6707</v>
      </c>
      <c r="B1545" s="15" t="str">
        <f>IF(Silver!B180="x",Silver!I180,"")</f>
        <v/>
      </c>
      <c r="C1545" s="15" t="str">
        <f>IF(Silver!B180="x",Silver!I180,"")</f>
        <v/>
      </c>
      <c r="D1545" s="15" t="str">
        <f t="shared" si="29"/>
        <v/>
      </c>
    </row>
    <row r="1546" spans="1:4" x14ac:dyDescent="0.2">
      <c r="A1546" s="2" t="s">
        <v>6707</v>
      </c>
      <c r="B1546" s="15" t="str">
        <f>IF(Silver!B181="x",Silver!I181,"")</f>
        <v/>
      </c>
      <c r="C1546" s="15" t="str">
        <f>IF(Silver!B181="x",Silver!I181,"")</f>
        <v/>
      </c>
      <c r="D1546" s="15" t="str">
        <f t="shared" si="29"/>
        <v/>
      </c>
    </row>
    <row r="1547" spans="1:4" x14ac:dyDescent="0.2">
      <c r="A1547" s="2" t="s">
        <v>6707</v>
      </c>
      <c r="B1547" s="15" t="str">
        <f>IF(Silver!B182="x",Silver!I182,"")</f>
        <v/>
      </c>
      <c r="C1547" s="15" t="str">
        <f>IF(Silver!B182="x",Silver!I182,"")</f>
        <v/>
      </c>
      <c r="D1547" s="15" t="str">
        <f t="shared" si="29"/>
        <v/>
      </c>
    </row>
    <row r="1548" spans="1:4" x14ac:dyDescent="0.2">
      <c r="A1548" s="2" t="s">
        <v>6707</v>
      </c>
      <c r="B1548" s="15" t="str">
        <f>IF(Silver!B183="x",Silver!I183,"")</f>
        <v/>
      </c>
      <c r="C1548" s="15" t="str">
        <f>IF(Silver!B183="x",Silver!I183,"")</f>
        <v/>
      </c>
      <c r="D1548" s="15" t="str">
        <f t="shared" si="29"/>
        <v/>
      </c>
    </row>
    <row r="1549" spans="1:4" x14ac:dyDescent="0.2">
      <c r="A1549" s="2" t="s">
        <v>6707</v>
      </c>
      <c r="B1549" s="15" t="str">
        <f>IF(Silver!B184="x",Silver!I184,"")</f>
        <v/>
      </c>
      <c r="C1549" s="15" t="str">
        <f>IF(Silver!B184="x",Silver!I184,"")</f>
        <v/>
      </c>
      <c r="D1549" s="15" t="str">
        <f t="shared" si="29"/>
        <v/>
      </c>
    </row>
    <row r="1550" spans="1:4" x14ac:dyDescent="0.2">
      <c r="A1550" s="2" t="s">
        <v>6707</v>
      </c>
      <c r="B1550" s="15" t="str">
        <f>IF(Silver!B185="x",Silver!I185,"")</f>
        <v/>
      </c>
      <c r="C1550" s="15" t="str">
        <f>IF(Silver!B185="x",Silver!I185,"")</f>
        <v/>
      </c>
      <c r="D1550" s="15" t="str">
        <f t="shared" si="29"/>
        <v/>
      </c>
    </row>
    <row r="1551" spans="1:4" x14ac:dyDescent="0.2">
      <c r="A1551" s="2" t="s">
        <v>6707</v>
      </c>
      <c r="B1551" s="15" t="str">
        <f>IF(Silver!B186="x",Silver!I186,"")</f>
        <v/>
      </c>
      <c r="C1551" s="15" t="str">
        <f>IF(Silver!B186="x",Silver!I186,"")</f>
        <v/>
      </c>
      <c r="D1551" s="15" t="str">
        <f t="shared" si="29"/>
        <v/>
      </c>
    </row>
    <row r="1552" spans="1:4" x14ac:dyDescent="0.2">
      <c r="A1552" s="2" t="s">
        <v>6707</v>
      </c>
      <c r="B1552" s="15" t="str">
        <f>IF(Silver!B187="x",Silver!I187,"")</f>
        <v/>
      </c>
      <c r="C1552" s="15" t="str">
        <f>IF(Silver!B187="x",Silver!I187,"")</f>
        <v/>
      </c>
      <c r="D1552" s="15" t="str">
        <f t="shared" si="29"/>
        <v/>
      </c>
    </row>
    <row r="1553" spans="1:4" x14ac:dyDescent="0.2">
      <c r="A1553" s="2" t="s">
        <v>6707</v>
      </c>
      <c r="B1553" s="15" t="str">
        <f>IF(Silver!B188="x",Silver!I188,"")</f>
        <v/>
      </c>
      <c r="C1553" s="15" t="str">
        <f>IF(Silver!B188="x",Silver!I188,"")</f>
        <v/>
      </c>
      <c r="D1553" s="15" t="str">
        <f t="shared" si="29"/>
        <v/>
      </c>
    </row>
    <row r="1554" spans="1:4" x14ac:dyDescent="0.2">
      <c r="A1554" s="2" t="s">
        <v>6707</v>
      </c>
      <c r="B1554" s="15" t="str">
        <f>IF(Silver!B189="x",Silver!I189,"")</f>
        <v/>
      </c>
      <c r="C1554" s="15" t="str">
        <f>IF(Silver!B189="x",Silver!I189,"")</f>
        <v/>
      </c>
      <c r="D1554" s="15" t="str">
        <f t="shared" si="29"/>
        <v/>
      </c>
    </row>
    <row r="1555" spans="1:4" x14ac:dyDescent="0.2">
      <c r="A1555" s="2" t="s">
        <v>6707</v>
      </c>
      <c r="B1555" s="15" t="str">
        <f>IF(Silver!B190="x",Silver!I190,"")</f>
        <v/>
      </c>
      <c r="C1555" s="15" t="str">
        <f>IF(Silver!B190="x",Silver!I190,"")</f>
        <v/>
      </c>
      <c r="D1555" s="15" t="str">
        <f t="shared" si="29"/>
        <v/>
      </c>
    </row>
    <row r="1556" spans="1:4" x14ac:dyDescent="0.2">
      <c r="A1556" s="2" t="s">
        <v>6707</v>
      </c>
      <c r="B1556" s="15" t="str">
        <f>IF(Silver!B191="x",Silver!I191,"")</f>
        <v/>
      </c>
      <c r="C1556" s="15" t="str">
        <f>IF(Silver!B191="x",Silver!I191,"")</f>
        <v/>
      </c>
      <c r="D1556" s="15" t="str">
        <f t="shared" si="29"/>
        <v/>
      </c>
    </row>
    <row r="1557" spans="1:4" x14ac:dyDescent="0.2">
      <c r="A1557" s="2" t="s">
        <v>6707</v>
      </c>
      <c r="B1557" s="15" t="str">
        <f>IF(Silver!B192="x",Silver!I192,"")</f>
        <v/>
      </c>
      <c r="C1557" s="15" t="str">
        <f>IF(Silver!B192="x",Silver!I192,"")</f>
        <v/>
      </c>
      <c r="D1557" s="15" t="str">
        <f t="shared" si="29"/>
        <v/>
      </c>
    </row>
    <row r="1558" spans="1:4" x14ac:dyDescent="0.2">
      <c r="A1558" s="2" t="s">
        <v>6707</v>
      </c>
      <c r="B1558" s="15" t="str">
        <f>IF(Silver!B193="x",Silver!I193,"")</f>
        <v/>
      </c>
      <c r="C1558" s="15" t="str">
        <f>IF(Silver!B193="x",Silver!I193,"")</f>
        <v/>
      </c>
      <c r="D1558" s="15" t="str">
        <f t="shared" si="29"/>
        <v/>
      </c>
    </row>
    <row r="1559" spans="1:4" x14ac:dyDescent="0.2">
      <c r="A1559" s="2" t="s">
        <v>6707</v>
      </c>
      <c r="B1559" s="15" t="str">
        <f>IF(Silver!B194="x",Silver!I194,"")</f>
        <v/>
      </c>
      <c r="C1559" s="15" t="str">
        <f>IF(Silver!B194="x",Silver!I194,"")</f>
        <v/>
      </c>
      <c r="D1559" s="15" t="str">
        <f t="shared" si="29"/>
        <v/>
      </c>
    </row>
    <row r="1560" spans="1:4" x14ac:dyDescent="0.2">
      <c r="A1560" s="2" t="s">
        <v>6707</v>
      </c>
      <c r="B1560" s="15" t="str">
        <f>IF(Silver!B195="x",Silver!I195,"")</f>
        <v/>
      </c>
      <c r="C1560" s="15" t="str">
        <f>IF(Silver!B195="x",Silver!I195,"")</f>
        <v/>
      </c>
      <c r="D1560" s="15" t="str">
        <f t="shared" si="29"/>
        <v/>
      </c>
    </row>
    <row r="1561" spans="1:4" x14ac:dyDescent="0.2">
      <c r="A1561" s="2" t="s">
        <v>6707</v>
      </c>
      <c r="B1561" s="15" t="str">
        <f>IF(Silver!B196="x",Silver!I196,"")</f>
        <v/>
      </c>
      <c r="C1561" s="15" t="str">
        <f>IF(Silver!B196="x",Silver!I196,"")</f>
        <v/>
      </c>
      <c r="D1561" s="15" t="str">
        <f t="shared" si="29"/>
        <v/>
      </c>
    </row>
    <row r="1562" spans="1:4" x14ac:dyDescent="0.2">
      <c r="A1562" s="2" t="s">
        <v>6707</v>
      </c>
      <c r="B1562" s="15" t="str">
        <f>IF(Silver!B197="x",Silver!I197,"")</f>
        <v/>
      </c>
      <c r="C1562" s="15" t="str">
        <f>IF(Silver!B197="x",Silver!I197,"")</f>
        <v/>
      </c>
      <c r="D1562" s="15" t="str">
        <f t="shared" si="29"/>
        <v/>
      </c>
    </row>
    <row r="1563" spans="1:4" x14ac:dyDescent="0.2">
      <c r="A1563" s="2" t="s">
        <v>6707</v>
      </c>
      <c r="B1563" s="15" t="str">
        <f>IF(Silver!B198="x",Silver!I198,"")</f>
        <v/>
      </c>
      <c r="C1563" s="15" t="str">
        <f>IF(Silver!B198="x",Silver!I198,"")</f>
        <v/>
      </c>
      <c r="D1563" s="15" t="str">
        <f t="shared" si="29"/>
        <v/>
      </c>
    </row>
    <row r="1564" spans="1:4" x14ac:dyDescent="0.2">
      <c r="A1564" s="2" t="s">
        <v>6707</v>
      </c>
      <c r="B1564" s="15" t="str">
        <f>IF(Silver!B199="x",Silver!I199,"")</f>
        <v/>
      </c>
      <c r="C1564" s="15" t="str">
        <f>IF(Silver!B199="x",Silver!I199,"")</f>
        <v/>
      </c>
      <c r="D1564" s="15" t="str">
        <f t="shared" si="29"/>
        <v/>
      </c>
    </row>
    <row r="1565" spans="1:4" x14ac:dyDescent="0.2">
      <c r="A1565" s="2" t="s">
        <v>6707</v>
      </c>
      <c r="B1565" s="15" t="str">
        <f>IF(Silver!B200="x",Silver!I200,"")</f>
        <v/>
      </c>
      <c r="C1565" s="15" t="str">
        <f>IF(Silver!B200="x",Silver!I200,"")</f>
        <v/>
      </c>
      <c r="D1565" s="15" t="str">
        <f t="shared" si="29"/>
        <v/>
      </c>
    </row>
    <row r="1566" spans="1:4" x14ac:dyDescent="0.2">
      <c r="A1566" s="2" t="s">
        <v>6707</v>
      </c>
      <c r="B1566" s="15" t="str">
        <f>IF(Silver!B201="x",Silver!I201,"")</f>
        <v/>
      </c>
      <c r="C1566" s="15" t="str">
        <f>IF(Silver!B201="x",Silver!I201,"")</f>
        <v/>
      </c>
      <c r="D1566" s="15" t="str">
        <f t="shared" si="29"/>
        <v/>
      </c>
    </row>
    <row r="1567" spans="1:4" x14ac:dyDescent="0.2">
      <c r="A1567" s="2" t="s">
        <v>6707</v>
      </c>
      <c r="B1567" s="15" t="str">
        <f>IF(Silver!B202="x",Silver!I202,"")</f>
        <v/>
      </c>
      <c r="C1567" s="15" t="str">
        <f>IF(Silver!B202="x",Silver!I202,"")</f>
        <v/>
      </c>
      <c r="D1567" s="15" t="str">
        <f t="shared" si="29"/>
        <v/>
      </c>
    </row>
    <row r="1568" spans="1:4" x14ac:dyDescent="0.2">
      <c r="A1568" s="2" t="s">
        <v>6707</v>
      </c>
      <c r="B1568" s="15" t="str">
        <f>IF(Silver!B203="x",Silver!I203,"")</f>
        <v/>
      </c>
      <c r="C1568" s="15" t="str">
        <f>IF(Silver!B203="x",Silver!I203,"")</f>
        <v/>
      </c>
      <c r="D1568" s="15" t="str">
        <f t="shared" si="29"/>
        <v/>
      </c>
    </row>
    <row r="1569" spans="1:4" x14ac:dyDescent="0.2">
      <c r="A1569" s="2" t="s">
        <v>6707</v>
      </c>
      <c r="B1569" s="15" t="str">
        <f>IF(Silver!B204="x",Silver!I204,"")</f>
        <v/>
      </c>
      <c r="C1569" s="15" t="str">
        <f>IF(Silver!B204="x",Silver!I204,"")</f>
        <v/>
      </c>
      <c r="D1569" s="15" t="str">
        <f t="shared" si="29"/>
        <v/>
      </c>
    </row>
    <row r="1570" spans="1:4" x14ac:dyDescent="0.2">
      <c r="A1570" s="2" t="s">
        <v>6707</v>
      </c>
      <c r="B1570" s="15" t="str">
        <f>IF(Silver!B205="x",Silver!I205,"")</f>
        <v/>
      </c>
      <c r="C1570" s="15" t="str">
        <f>IF(Silver!B205="x",Silver!I205,"")</f>
        <v/>
      </c>
      <c r="D1570" s="15" t="str">
        <f t="shared" si="29"/>
        <v/>
      </c>
    </row>
    <row r="1571" spans="1:4" x14ac:dyDescent="0.2">
      <c r="A1571" s="2" t="s">
        <v>6707</v>
      </c>
      <c r="B1571" s="15" t="str">
        <f>IF(Silver!B206="x",Silver!I206,"")</f>
        <v/>
      </c>
      <c r="C1571" s="15" t="str">
        <f>IF(Silver!B206="x",Silver!I206,"")</f>
        <v/>
      </c>
      <c r="D1571" s="15" t="str">
        <f t="shared" si="29"/>
        <v/>
      </c>
    </row>
    <row r="1572" spans="1:4" x14ac:dyDescent="0.2">
      <c r="A1572" s="2" t="s">
        <v>6707</v>
      </c>
      <c r="B1572" s="15" t="str">
        <f>IF(Silver!B207="x",Silver!I207,"")</f>
        <v/>
      </c>
      <c r="C1572" s="15" t="str">
        <f>IF(Silver!B207="x",Silver!I207,"")</f>
        <v/>
      </c>
      <c r="D1572" s="15" t="str">
        <f t="shared" si="29"/>
        <v/>
      </c>
    </row>
    <row r="1573" spans="1:4" x14ac:dyDescent="0.2">
      <c r="A1573" s="2" t="s">
        <v>6707</v>
      </c>
      <c r="B1573" s="15" t="str">
        <f>IF(Silver!B208="x",Silver!I208,"")</f>
        <v/>
      </c>
      <c r="C1573" s="15" t="str">
        <f>IF(Silver!B208="x",Silver!I208,"")</f>
        <v/>
      </c>
      <c r="D1573" s="15" t="str">
        <f t="shared" si="29"/>
        <v/>
      </c>
    </row>
    <row r="1574" spans="1:4" x14ac:dyDescent="0.2">
      <c r="A1574" s="2" t="s">
        <v>6707</v>
      </c>
      <c r="B1574" s="15" t="str">
        <f>IF(Silver!B209="x",Silver!I209,"")</f>
        <v/>
      </c>
      <c r="C1574" s="15" t="str">
        <f>IF(Silver!B209="x",Silver!I209,"")</f>
        <v/>
      </c>
      <c r="D1574" s="15" t="str">
        <f t="shared" si="29"/>
        <v/>
      </c>
    </row>
    <row r="1575" spans="1:4" x14ac:dyDescent="0.2">
      <c r="A1575" s="2" t="s">
        <v>6707</v>
      </c>
      <c r="B1575" s="15" t="str">
        <f>IF(Silver!B210="x",Silver!I210,"")</f>
        <v/>
      </c>
      <c r="C1575" s="15" t="str">
        <f>IF(Silver!B210="x",Silver!I210,"")</f>
        <v/>
      </c>
      <c r="D1575" s="15" t="str">
        <f t="shared" si="29"/>
        <v/>
      </c>
    </row>
    <row r="1576" spans="1:4" x14ac:dyDescent="0.2">
      <c r="A1576" s="2" t="s">
        <v>6707</v>
      </c>
      <c r="B1576" s="15" t="str">
        <f>IF(Silver!B211="x",Silver!I211,"")</f>
        <v/>
      </c>
      <c r="C1576" s="15" t="str">
        <f>IF(Silver!B211="x",Silver!I211,"")</f>
        <v/>
      </c>
      <c r="D1576" s="15" t="str">
        <f t="shared" si="29"/>
        <v/>
      </c>
    </row>
    <row r="1577" spans="1:4" x14ac:dyDescent="0.2">
      <c r="A1577" s="2" t="s">
        <v>6707</v>
      </c>
      <c r="B1577" s="15" t="str">
        <f>IF(Silver!B212="x",Silver!I212,"")</f>
        <v/>
      </c>
      <c r="C1577" s="15" t="str">
        <f>IF(Silver!B212="x",Silver!I212,"")</f>
        <v/>
      </c>
      <c r="D1577" s="15" t="str">
        <f t="shared" si="29"/>
        <v/>
      </c>
    </row>
    <row r="1578" spans="1:4" x14ac:dyDescent="0.2">
      <c r="A1578" s="2" t="s">
        <v>6707</v>
      </c>
      <c r="B1578" s="15" t="str">
        <f>IF(Silver!B213="x",Silver!I213,"")</f>
        <v/>
      </c>
      <c r="C1578" s="15" t="str">
        <f>IF(Silver!B213="x",Silver!I213,"")</f>
        <v/>
      </c>
      <c r="D1578" s="15" t="str">
        <f t="shared" si="29"/>
        <v/>
      </c>
    </row>
    <row r="1579" spans="1:4" x14ac:dyDescent="0.2">
      <c r="A1579" s="2" t="s">
        <v>6707</v>
      </c>
      <c r="B1579" s="15" t="str">
        <f>IF(Silver!B214="x",Silver!I214,"")</f>
        <v/>
      </c>
      <c r="C1579" s="15" t="str">
        <f>IF(Silver!B214="x",Silver!I214,"")</f>
        <v/>
      </c>
      <c r="D1579" s="15" t="str">
        <f t="shared" si="29"/>
        <v/>
      </c>
    </row>
    <row r="1580" spans="1:4" x14ac:dyDescent="0.2">
      <c r="A1580" s="2" t="s">
        <v>6707</v>
      </c>
      <c r="B1580" s="15" t="str">
        <f>IF(Silver!B215="x",Silver!I215,"")</f>
        <v/>
      </c>
      <c r="C1580" s="15" t="str">
        <f>IF(Silver!B215="x",Silver!I215,"")</f>
        <v/>
      </c>
      <c r="D1580" s="15" t="str">
        <f t="shared" si="29"/>
        <v/>
      </c>
    </row>
    <row r="1581" spans="1:4" x14ac:dyDescent="0.2">
      <c r="A1581" s="2" t="s">
        <v>6707</v>
      </c>
      <c r="B1581" s="15" t="str">
        <f>IF(Silver!B216="x",Silver!I216,"")</f>
        <v/>
      </c>
      <c r="C1581" s="15" t="str">
        <f>IF(Silver!B216="x",Silver!I216,"")</f>
        <v/>
      </c>
      <c r="D1581" s="15" t="str">
        <f t="shared" ref="D1581:D1644" si="30">IF(ISERROR(VLOOKUP(C1581,Tablesource,2,0)),"",VLOOKUP(C1581,Tablesource,2,0))</f>
        <v/>
      </c>
    </row>
    <row r="1582" spans="1:4" x14ac:dyDescent="0.2">
      <c r="A1582" s="2" t="s">
        <v>6707</v>
      </c>
      <c r="B1582" s="15" t="str">
        <f>IF(Silver!B217="x",Silver!I217,"")</f>
        <v/>
      </c>
      <c r="C1582" s="15" t="str">
        <f>IF(Silver!B217="x",Silver!I217,"")</f>
        <v/>
      </c>
      <c r="D1582" s="15" t="str">
        <f t="shared" si="30"/>
        <v/>
      </c>
    </row>
    <row r="1583" spans="1:4" x14ac:dyDescent="0.2">
      <c r="A1583" s="2" t="s">
        <v>6707</v>
      </c>
      <c r="B1583" s="15" t="str">
        <f>IF(Silver!B218="x",Silver!I218,"")</f>
        <v/>
      </c>
      <c r="C1583" s="15" t="str">
        <f>IF(Silver!B218="x",Silver!I218,"")</f>
        <v/>
      </c>
      <c r="D1583" s="15" t="str">
        <f t="shared" si="30"/>
        <v/>
      </c>
    </row>
    <row r="1584" spans="1:4" x14ac:dyDescent="0.2">
      <c r="A1584" s="2" t="s">
        <v>6707</v>
      </c>
      <c r="B1584" s="15" t="str">
        <f>IF(Silver!B219="x",Silver!I219,"")</f>
        <v/>
      </c>
      <c r="C1584" s="15" t="str">
        <f>IF(Silver!B219="x",Silver!I219,"")</f>
        <v/>
      </c>
      <c r="D1584" s="15" t="str">
        <f t="shared" si="30"/>
        <v/>
      </c>
    </row>
    <row r="1585" spans="1:4" x14ac:dyDescent="0.2">
      <c r="A1585" s="2" t="s">
        <v>6707</v>
      </c>
      <c r="B1585" s="15" t="str">
        <f>IF(Silver!B220="x",Silver!I220,"")</f>
        <v/>
      </c>
      <c r="C1585" s="15" t="str">
        <f>IF(Silver!B220="x",Silver!I220,"")</f>
        <v/>
      </c>
      <c r="D1585" s="15" t="str">
        <f t="shared" si="30"/>
        <v/>
      </c>
    </row>
    <row r="1586" spans="1:4" x14ac:dyDescent="0.2">
      <c r="A1586" s="2" t="s">
        <v>6707</v>
      </c>
      <c r="B1586" s="15" t="str">
        <f>IF(Silver!B221="x",Silver!I221,"")</f>
        <v/>
      </c>
      <c r="C1586" s="15" t="str">
        <f>IF(Silver!B221="x",Silver!I221,"")</f>
        <v/>
      </c>
      <c r="D1586" s="15" t="str">
        <f t="shared" si="30"/>
        <v/>
      </c>
    </row>
    <row r="1587" spans="1:4" x14ac:dyDescent="0.2">
      <c r="A1587" s="2" t="s">
        <v>6707</v>
      </c>
      <c r="B1587" s="15" t="str">
        <f>IF(Silver!B222="x",Silver!I222,"")</f>
        <v/>
      </c>
      <c r="C1587" s="15" t="str">
        <f>IF(Silver!B222="x",Silver!I222,"")</f>
        <v/>
      </c>
      <c r="D1587" s="15" t="str">
        <f t="shared" si="30"/>
        <v/>
      </c>
    </row>
    <row r="1588" spans="1:4" x14ac:dyDescent="0.2">
      <c r="A1588" s="2" t="s">
        <v>6707</v>
      </c>
      <c r="B1588" s="15" t="str">
        <f>IF(Silver!B223="x",Silver!I223,"")</f>
        <v/>
      </c>
      <c r="C1588" s="15" t="str">
        <f>IF(Silver!B223="x",Silver!I223,"")</f>
        <v/>
      </c>
      <c r="D1588" s="15" t="str">
        <f t="shared" si="30"/>
        <v/>
      </c>
    </row>
    <row r="1589" spans="1:4" x14ac:dyDescent="0.2">
      <c r="A1589" s="2" t="s">
        <v>6707</v>
      </c>
      <c r="B1589" s="15" t="str">
        <f>IF(Silver!B224="x",Silver!I224,"")</f>
        <v/>
      </c>
      <c r="C1589" s="15" t="str">
        <f>IF(Silver!B224="x",Silver!I224,"")</f>
        <v/>
      </c>
      <c r="D1589" s="15" t="str">
        <f t="shared" si="30"/>
        <v/>
      </c>
    </row>
    <row r="1590" spans="1:4" x14ac:dyDescent="0.2">
      <c r="A1590" s="2" t="s">
        <v>6707</v>
      </c>
      <c r="B1590" s="15" t="str">
        <f>IF(Silver!B225="x",Silver!I225,"")</f>
        <v/>
      </c>
      <c r="C1590" s="15" t="str">
        <f>IF(Silver!B225="x",Silver!I225,"")</f>
        <v/>
      </c>
      <c r="D1590" s="15" t="str">
        <f t="shared" si="30"/>
        <v/>
      </c>
    </row>
    <row r="1591" spans="1:4" x14ac:dyDescent="0.2">
      <c r="A1591" s="2" t="s">
        <v>6707</v>
      </c>
      <c r="B1591" s="15" t="str">
        <f>IF(Silver!B226="x",Silver!I226,"")</f>
        <v/>
      </c>
      <c r="C1591" s="15" t="str">
        <f>IF(Silver!B226="x",Silver!I226,"")</f>
        <v/>
      </c>
      <c r="D1591" s="15" t="str">
        <f t="shared" si="30"/>
        <v/>
      </c>
    </row>
    <row r="1592" spans="1:4" x14ac:dyDescent="0.2">
      <c r="A1592" s="2" t="s">
        <v>6707</v>
      </c>
      <c r="B1592" s="15" t="str">
        <f>IF(Silver!B227="x",Silver!I227,"")</f>
        <v/>
      </c>
      <c r="C1592" s="15" t="str">
        <f>IF(Silver!B227="x",Silver!I227,"")</f>
        <v/>
      </c>
      <c r="D1592" s="15" t="str">
        <f t="shared" si="30"/>
        <v/>
      </c>
    </row>
    <row r="1593" spans="1:4" x14ac:dyDescent="0.2">
      <c r="A1593" s="2" t="s">
        <v>6707</v>
      </c>
      <c r="B1593" s="15" t="str">
        <f>IF(Silver!B228="x",Silver!I228,"")</f>
        <v/>
      </c>
      <c r="C1593" s="15" t="str">
        <f>IF(Silver!B228="x",Silver!I228,"")</f>
        <v/>
      </c>
      <c r="D1593" s="15" t="str">
        <f t="shared" si="30"/>
        <v/>
      </c>
    </row>
    <row r="1594" spans="1:4" x14ac:dyDescent="0.2">
      <c r="A1594" s="2" t="s">
        <v>6707</v>
      </c>
      <c r="B1594" s="15" t="str">
        <f>IF(Silver!B229="x",Silver!I229,"")</f>
        <v/>
      </c>
      <c r="C1594" s="15" t="str">
        <f>IF(Silver!B229="x",Silver!I229,"")</f>
        <v/>
      </c>
      <c r="D1594" s="15" t="str">
        <f t="shared" si="30"/>
        <v/>
      </c>
    </row>
    <row r="1595" spans="1:4" x14ac:dyDescent="0.2">
      <c r="A1595" s="2" t="s">
        <v>6707</v>
      </c>
      <c r="B1595" s="15" t="str">
        <f>IF(Silver!B230="x",Silver!I230,"")</f>
        <v/>
      </c>
      <c r="C1595" s="15" t="str">
        <f>IF(Silver!B230="x",Silver!I230,"")</f>
        <v/>
      </c>
      <c r="D1595" s="15" t="str">
        <f t="shared" si="30"/>
        <v/>
      </c>
    </row>
    <row r="1596" spans="1:4" x14ac:dyDescent="0.2">
      <c r="A1596" s="2" t="s">
        <v>6707</v>
      </c>
      <c r="B1596" s="15" t="str">
        <f>IF(Silver!B231="x",Silver!I231,"")</f>
        <v/>
      </c>
      <c r="C1596" s="15" t="str">
        <f>IF(Silver!B231="x",Silver!I231,"")</f>
        <v/>
      </c>
      <c r="D1596" s="15" t="str">
        <f t="shared" si="30"/>
        <v/>
      </c>
    </row>
    <row r="1597" spans="1:4" x14ac:dyDescent="0.2">
      <c r="A1597" s="2" t="s">
        <v>6707</v>
      </c>
      <c r="B1597" s="15" t="str">
        <f>IF(Silver!B232="x",Silver!I232,"")</f>
        <v/>
      </c>
      <c r="C1597" s="15" t="str">
        <f>IF(Silver!B232="x",Silver!I232,"")</f>
        <v/>
      </c>
      <c r="D1597" s="15" t="str">
        <f t="shared" si="30"/>
        <v/>
      </c>
    </row>
    <row r="1598" spans="1:4" x14ac:dyDescent="0.2">
      <c r="A1598" s="2" t="s">
        <v>6707</v>
      </c>
      <c r="B1598" s="15" t="str">
        <f>IF(Silver!B233="x",Silver!I233,"")</f>
        <v/>
      </c>
      <c r="C1598" s="15" t="str">
        <f>IF(Silver!B233="x",Silver!I233,"")</f>
        <v/>
      </c>
      <c r="D1598" s="15" t="str">
        <f t="shared" si="30"/>
        <v/>
      </c>
    </row>
    <row r="1599" spans="1:4" x14ac:dyDescent="0.2">
      <c r="A1599" s="2" t="s">
        <v>6707</v>
      </c>
      <c r="B1599" s="15" t="str">
        <f>IF(Silver!B234="x",Silver!I234,"")</f>
        <v/>
      </c>
      <c r="C1599" s="15" t="str">
        <f>IF(Silver!B234="x",Silver!I234,"")</f>
        <v/>
      </c>
      <c r="D1599" s="15" t="str">
        <f t="shared" si="30"/>
        <v/>
      </c>
    </row>
    <row r="1600" spans="1:4" x14ac:dyDescent="0.2">
      <c r="A1600" s="2" t="s">
        <v>6707</v>
      </c>
      <c r="B1600" s="15" t="str">
        <f>IF(Silver!B235="x",Silver!I235,"")</f>
        <v/>
      </c>
      <c r="C1600" s="15" t="str">
        <f>IF(Silver!B235="x",Silver!I235,"")</f>
        <v/>
      </c>
      <c r="D1600" s="15" t="str">
        <f t="shared" si="30"/>
        <v/>
      </c>
    </row>
    <row r="1601" spans="1:4" x14ac:dyDescent="0.2">
      <c r="A1601" s="2" t="s">
        <v>6707</v>
      </c>
      <c r="B1601" s="15" t="str">
        <f>IF(Silver!B236="x",Silver!I236,"")</f>
        <v/>
      </c>
      <c r="C1601" s="15" t="str">
        <f>IF(Silver!B236="x",Silver!I236,"")</f>
        <v/>
      </c>
      <c r="D1601" s="15" t="str">
        <f t="shared" si="30"/>
        <v/>
      </c>
    </row>
    <row r="1602" spans="1:4" x14ac:dyDescent="0.2">
      <c r="A1602" s="2" t="s">
        <v>6707</v>
      </c>
      <c r="B1602" s="15" t="str">
        <f>IF(Silver!B237="x",Silver!I237,"")</f>
        <v/>
      </c>
      <c r="C1602" s="15" t="str">
        <f>IF(Silver!B237="x",Silver!I237,"")</f>
        <v/>
      </c>
      <c r="D1602" s="15" t="str">
        <f t="shared" si="30"/>
        <v/>
      </c>
    </row>
    <row r="1603" spans="1:4" x14ac:dyDescent="0.2">
      <c r="A1603" s="2" t="s">
        <v>6707</v>
      </c>
      <c r="B1603" s="15" t="str">
        <f>IF(Silver!B238="x",Silver!I238,"")</f>
        <v/>
      </c>
      <c r="C1603" s="15" t="str">
        <f>IF(Silver!B238="x",Silver!I238,"")</f>
        <v/>
      </c>
      <c r="D1603" s="15" t="str">
        <f t="shared" si="30"/>
        <v/>
      </c>
    </row>
    <row r="1604" spans="1:4" x14ac:dyDescent="0.2">
      <c r="A1604" s="2" t="s">
        <v>6707</v>
      </c>
      <c r="B1604" s="15" t="str">
        <f>IF(Silver!B239="x",Silver!I239,"")</f>
        <v/>
      </c>
      <c r="C1604" s="15" t="str">
        <f>IF(Silver!B239="x",Silver!I239,"")</f>
        <v/>
      </c>
      <c r="D1604" s="15" t="str">
        <f t="shared" si="30"/>
        <v/>
      </c>
    </row>
    <row r="1605" spans="1:4" x14ac:dyDescent="0.2">
      <c r="A1605" s="2" t="s">
        <v>6707</v>
      </c>
      <c r="B1605" s="15" t="str">
        <f>IF(Silver!B240="x",Silver!I240,"")</f>
        <v/>
      </c>
      <c r="C1605" s="15" t="str">
        <f>IF(Silver!B240="x",Silver!I240,"")</f>
        <v/>
      </c>
      <c r="D1605" s="15" t="str">
        <f t="shared" si="30"/>
        <v/>
      </c>
    </row>
    <row r="1606" spans="1:4" x14ac:dyDescent="0.2">
      <c r="A1606" s="2" t="s">
        <v>6707</v>
      </c>
      <c r="B1606" s="15" t="str">
        <f>IF(Silver!B241="x",Silver!I241,"")</f>
        <v/>
      </c>
      <c r="C1606" s="15" t="str">
        <f>IF(Silver!B241="x",Silver!I241,"")</f>
        <v/>
      </c>
      <c r="D1606" s="15" t="str">
        <f t="shared" si="30"/>
        <v/>
      </c>
    </row>
    <row r="1607" spans="1:4" x14ac:dyDescent="0.2">
      <c r="A1607" s="2" t="s">
        <v>6707</v>
      </c>
      <c r="B1607" s="15" t="str">
        <f>IF(Silver!B242="x",Silver!I242,"")</f>
        <v/>
      </c>
      <c r="C1607" s="15" t="str">
        <f>IF(Silver!B242="x",Silver!I242,"")</f>
        <v/>
      </c>
      <c r="D1607" s="15" t="str">
        <f t="shared" si="30"/>
        <v/>
      </c>
    </row>
    <row r="1608" spans="1:4" x14ac:dyDescent="0.2">
      <c r="A1608" s="2" t="s">
        <v>6707</v>
      </c>
      <c r="B1608" s="15" t="str">
        <f>IF(Silver!B243="x",Silver!I243,"")</f>
        <v/>
      </c>
      <c r="C1608" s="15" t="str">
        <f>IF(Silver!B243="x",Silver!I243,"")</f>
        <v/>
      </c>
      <c r="D1608" s="15" t="str">
        <f t="shared" si="30"/>
        <v/>
      </c>
    </row>
    <row r="1609" spans="1:4" x14ac:dyDescent="0.2">
      <c r="A1609" s="2" t="s">
        <v>6707</v>
      </c>
      <c r="B1609" s="15" t="str">
        <f>IF(Silver!B244="x",Silver!I244,"")</f>
        <v/>
      </c>
      <c r="C1609" s="15" t="str">
        <f>IF(Silver!B244="x",Silver!I244,"")</f>
        <v/>
      </c>
      <c r="D1609" s="15" t="str">
        <f t="shared" si="30"/>
        <v/>
      </c>
    </row>
    <row r="1610" spans="1:4" x14ac:dyDescent="0.2">
      <c r="A1610" s="2" t="s">
        <v>6707</v>
      </c>
      <c r="B1610" s="15" t="str">
        <f>IF(Silver!B245="x",Silver!I245,"")</f>
        <v/>
      </c>
      <c r="C1610" s="15" t="str">
        <f>IF(Silver!B245="x",Silver!I245,"")</f>
        <v/>
      </c>
      <c r="D1610" s="15" t="str">
        <f t="shared" si="30"/>
        <v/>
      </c>
    </row>
    <row r="1611" spans="1:4" x14ac:dyDescent="0.2">
      <c r="A1611" s="2" t="s">
        <v>6707</v>
      </c>
      <c r="B1611" s="15" t="str">
        <f>IF(Silver!B246="x",Silver!I246,"")</f>
        <v/>
      </c>
      <c r="C1611" s="15" t="str">
        <f>IF(Silver!B246="x",Silver!I246,"")</f>
        <v/>
      </c>
      <c r="D1611" s="15" t="str">
        <f t="shared" si="30"/>
        <v/>
      </c>
    </row>
    <row r="1612" spans="1:4" x14ac:dyDescent="0.2">
      <c r="A1612" s="2" t="s">
        <v>6707</v>
      </c>
      <c r="B1612" s="15" t="str">
        <f>IF(Silver!B247="x",Silver!I247,"")</f>
        <v/>
      </c>
      <c r="C1612" s="15" t="str">
        <f>IF(Silver!B247="x",Silver!I247,"")</f>
        <v/>
      </c>
      <c r="D1612" s="15" t="str">
        <f t="shared" si="30"/>
        <v/>
      </c>
    </row>
    <row r="1613" spans="1:4" x14ac:dyDescent="0.2">
      <c r="A1613" s="2" t="s">
        <v>6707</v>
      </c>
      <c r="B1613" s="15" t="str">
        <f>IF(Silver!B248="x",Silver!I248,"")</f>
        <v/>
      </c>
      <c r="C1613" s="15" t="str">
        <f>IF(Silver!B248="x",Silver!I248,"")</f>
        <v/>
      </c>
      <c r="D1613" s="15" t="str">
        <f t="shared" si="30"/>
        <v/>
      </c>
    </row>
    <row r="1614" spans="1:4" x14ac:dyDescent="0.2">
      <c r="A1614" s="2" t="s">
        <v>6707</v>
      </c>
      <c r="B1614" s="15" t="str">
        <f>IF(Silver!B249="x",Silver!I249,"")</f>
        <v/>
      </c>
      <c r="C1614" s="15" t="str">
        <f>IF(Silver!B249="x",Silver!I249,"")</f>
        <v/>
      </c>
      <c r="D1614" s="15" t="str">
        <f t="shared" si="30"/>
        <v/>
      </c>
    </row>
    <row r="1615" spans="1:4" x14ac:dyDescent="0.2">
      <c r="A1615" s="2" t="s">
        <v>6707</v>
      </c>
      <c r="B1615" s="15" t="str">
        <f>IF(Silver!B250="x",Silver!I250,"")</f>
        <v/>
      </c>
      <c r="C1615" s="15" t="str">
        <f>IF(Silver!B250="x",Silver!I250,"")</f>
        <v/>
      </c>
      <c r="D1615" s="15" t="str">
        <f t="shared" si="30"/>
        <v/>
      </c>
    </row>
    <row r="1616" spans="1:4" x14ac:dyDescent="0.2">
      <c r="A1616" s="2" t="s">
        <v>6707</v>
      </c>
      <c r="B1616" s="15" t="str">
        <f>IF(Silver!B251="x",Silver!I251,"")</f>
        <v/>
      </c>
      <c r="C1616" s="15" t="str">
        <f>IF(Silver!B251="x",Silver!I251,"")</f>
        <v/>
      </c>
      <c r="D1616" s="15" t="str">
        <f t="shared" si="30"/>
        <v/>
      </c>
    </row>
    <row r="1617" spans="1:4" x14ac:dyDescent="0.2">
      <c r="A1617" s="2" t="s">
        <v>6707</v>
      </c>
      <c r="B1617" s="15" t="str">
        <f>IF(Silver!B252="x",Silver!I252,"")</f>
        <v/>
      </c>
      <c r="C1617" s="15" t="str">
        <f>IF(Silver!B252="x",Silver!I252,"")</f>
        <v/>
      </c>
      <c r="D1617" s="15" t="str">
        <f t="shared" si="30"/>
        <v/>
      </c>
    </row>
    <row r="1618" spans="1:4" x14ac:dyDescent="0.2">
      <c r="A1618" s="2" t="s">
        <v>6707</v>
      </c>
      <c r="B1618" s="15" t="str">
        <f>IF(Silver!B253="x",Silver!I253,"")</f>
        <v/>
      </c>
      <c r="C1618" s="15" t="str">
        <f>IF(Silver!B253="x",Silver!I253,"")</f>
        <v/>
      </c>
      <c r="D1618" s="15" t="str">
        <f t="shared" si="30"/>
        <v/>
      </c>
    </row>
    <row r="1619" spans="1:4" x14ac:dyDescent="0.2">
      <c r="A1619" s="2" t="s">
        <v>6707</v>
      </c>
      <c r="B1619" s="15" t="str">
        <f>IF(Silver!B254="x",Silver!I254,"")</f>
        <v/>
      </c>
      <c r="C1619" s="15" t="str">
        <f>IF(Silver!B254="x",Silver!I254,"")</f>
        <v/>
      </c>
      <c r="D1619" s="15" t="str">
        <f t="shared" si="30"/>
        <v/>
      </c>
    </row>
    <row r="1620" spans="1:4" x14ac:dyDescent="0.2">
      <c r="A1620" s="2" t="s">
        <v>6707</v>
      </c>
      <c r="B1620" s="15" t="str">
        <f>IF(Silver!B255="x",Silver!I255,"")</f>
        <v/>
      </c>
      <c r="C1620" s="15" t="str">
        <f>IF(Silver!B255="x",Silver!I255,"")</f>
        <v/>
      </c>
      <c r="D1620" s="15" t="str">
        <f t="shared" si="30"/>
        <v/>
      </c>
    </row>
    <row r="1621" spans="1:4" x14ac:dyDescent="0.2">
      <c r="A1621" s="2" t="s">
        <v>6707</v>
      </c>
      <c r="B1621" s="15" t="str">
        <f>IF(Silver!B256="x",Silver!I256,"")</f>
        <v/>
      </c>
      <c r="C1621" s="15" t="str">
        <f>IF(Silver!B256="x",Silver!I256,"")</f>
        <v/>
      </c>
      <c r="D1621" s="15" t="str">
        <f t="shared" si="30"/>
        <v/>
      </c>
    </row>
    <row r="1622" spans="1:4" x14ac:dyDescent="0.2">
      <c r="A1622" s="2" t="s">
        <v>6707</v>
      </c>
      <c r="B1622" s="15" t="str">
        <f>IF(Silver!B257="x",Silver!I257,"")</f>
        <v/>
      </c>
      <c r="C1622" s="15" t="str">
        <f>IF(Silver!B257="x",Silver!I257,"")</f>
        <v/>
      </c>
      <c r="D1622" s="15" t="str">
        <f t="shared" si="30"/>
        <v/>
      </c>
    </row>
    <row r="1623" spans="1:4" x14ac:dyDescent="0.2">
      <c r="A1623" s="2" t="s">
        <v>6707</v>
      </c>
      <c r="B1623" s="15" t="str">
        <f>IF(Silver!B258="x",Silver!I258,"")</f>
        <v/>
      </c>
      <c r="C1623" s="15" t="str">
        <f>IF(Silver!B258="x",Silver!I258,"")</f>
        <v/>
      </c>
      <c r="D1623" s="15" t="str">
        <f t="shared" si="30"/>
        <v/>
      </c>
    </row>
    <row r="1624" spans="1:4" x14ac:dyDescent="0.2">
      <c r="A1624" s="2" t="s">
        <v>6707</v>
      </c>
      <c r="B1624" s="15" t="str">
        <f>IF(Silver!B259="x",Silver!I259,"")</f>
        <v/>
      </c>
      <c r="C1624" s="15" t="str">
        <f>IF(Silver!B259="x",Silver!I259,"")</f>
        <v/>
      </c>
      <c r="D1624" s="15" t="str">
        <f t="shared" si="30"/>
        <v/>
      </c>
    </row>
    <row r="1625" spans="1:4" x14ac:dyDescent="0.2">
      <c r="A1625" s="2" t="s">
        <v>6707</v>
      </c>
      <c r="B1625" s="15" t="str">
        <f>IF(Silver!B260="x",Silver!I260,"")</f>
        <v/>
      </c>
      <c r="C1625" s="15" t="str">
        <f>IF(Silver!B260="x",Silver!I260,"")</f>
        <v/>
      </c>
      <c r="D1625" s="15" t="str">
        <f t="shared" si="30"/>
        <v/>
      </c>
    </row>
    <row r="1626" spans="1:4" x14ac:dyDescent="0.2">
      <c r="A1626" s="2" t="s">
        <v>6707</v>
      </c>
      <c r="B1626" s="15" t="str">
        <f>IF(Silver!B261="x",Silver!I261,"")</f>
        <v/>
      </c>
      <c r="C1626" s="15" t="str">
        <f>IF(Silver!B261="x",Silver!I261,"")</f>
        <v/>
      </c>
      <c r="D1626" s="15" t="str">
        <f t="shared" si="30"/>
        <v/>
      </c>
    </row>
    <row r="1627" spans="1:4" x14ac:dyDescent="0.2">
      <c r="A1627" s="2" t="s">
        <v>6707</v>
      </c>
      <c r="B1627" s="15" t="str">
        <f>IF(Silver!B262="x",Silver!I262,"")</f>
        <v/>
      </c>
      <c r="C1627" s="15" t="str">
        <f>IF(Silver!B262="x",Silver!I262,"")</f>
        <v/>
      </c>
      <c r="D1627" s="15" t="str">
        <f t="shared" si="30"/>
        <v/>
      </c>
    </row>
    <row r="1628" spans="1:4" x14ac:dyDescent="0.2">
      <c r="A1628" s="2" t="s">
        <v>6707</v>
      </c>
      <c r="B1628" s="15" t="str">
        <f>IF(Silver!B263="x",Silver!I263,"")</f>
        <v/>
      </c>
      <c r="C1628" s="15" t="str">
        <f>IF(Silver!B263="x",Silver!I263,"")</f>
        <v/>
      </c>
      <c r="D1628" s="15" t="str">
        <f t="shared" si="30"/>
        <v/>
      </c>
    </row>
    <row r="1629" spans="1:4" x14ac:dyDescent="0.2">
      <c r="A1629" s="2" t="s">
        <v>6707</v>
      </c>
      <c r="B1629" s="15" t="str">
        <f>IF(Silver!B264="x",Silver!I264,"")</f>
        <v/>
      </c>
      <c r="C1629" s="15" t="str">
        <f>IF(Silver!B264="x",Silver!I264,"")</f>
        <v/>
      </c>
      <c r="D1629" s="15" t="str">
        <f t="shared" si="30"/>
        <v/>
      </c>
    </row>
    <row r="1630" spans="1:4" x14ac:dyDescent="0.2">
      <c r="A1630" s="2" t="s">
        <v>6707</v>
      </c>
      <c r="B1630" s="15" t="str">
        <f>IF(Silver!B265="x",Silver!I265,"")</f>
        <v/>
      </c>
      <c r="C1630" s="15" t="str">
        <f>IF(Silver!B265="x",Silver!I265,"")</f>
        <v/>
      </c>
      <c r="D1630" s="15" t="str">
        <f t="shared" si="30"/>
        <v/>
      </c>
    </row>
    <row r="1631" spans="1:4" x14ac:dyDescent="0.2">
      <c r="A1631" s="2" t="s">
        <v>6707</v>
      </c>
      <c r="B1631" s="15" t="str">
        <f>IF(Silver!B266="x",Silver!I266,"")</f>
        <v/>
      </c>
      <c r="C1631" s="15" t="str">
        <f>IF(Silver!B266="x",Silver!I266,"")</f>
        <v/>
      </c>
      <c r="D1631" s="15" t="str">
        <f t="shared" si="30"/>
        <v/>
      </c>
    </row>
    <row r="1632" spans="1:4" x14ac:dyDescent="0.2">
      <c r="A1632" s="2" t="s">
        <v>6707</v>
      </c>
      <c r="B1632" s="15" t="str">
        <f>IF(Silver!B267="x",Silver!I267,"")</f>
        <v/>
      </c>
      <c r="C1632" s="15" t="str">
        <f>IF(Silver!B267="x",Silver!I267,"")</f>
        <v/>
      </c>
      <c r="D1632" s="15" t="str">
        <f t="shared" si="30"/>
        <v/>
      </c>
    </row>
    <row r="1633" spans="1:4" x14ac:dyDescent="0.2">
      <c r="A1633" s="2" t="s">
        <v>6707</v>
      </c>
      <c r="B1633" s="15" t="str">
        <f>IF(Silver!B268="x",Silver!I268,"")</f>
        <v/>
      </c>
      <c r="C1633" s="15" t="str">
        <f>IF(Silver!B268="x",Silver!I268,"")</f>
        <v/>
      </c>
      <c r="D1633" s="15" t="str">
        <f t="shared" si="30"/>
        <v/>
      </c>
    </row>
    <row r="1634" spans="1:4" x14ac:dyDescent="0.2">
      <c r="A1634" s="2" t="s">
        <v>6707</v>
      </c>
      <c r="B1634" s="15" t="str">
        <f>IF(Silver!B269="x",Silver!I269,"")</f>
        <v/>
      </c>
      <c r="C1634" s="15" t="str">
        <f>IF(Silver!B269="x",Silver!I269,"")</f>
        <v/>
      </c>
      <c r="D1634" s="15" t="str">
        <f t="shared" si="30"/>
        <v/>
      </c>
    </row>
    <row r="1635" spans="1:4" x14ac:dyDescent="0.2">
      <c r="A1635" s="2" t="s">
        <v>6707</v>
      </c>
      <c r="B1635" s="15" t="str">
        <f>IF(Silver!B270="x",Silver!I270,"")</f>
        <v/>
      </c>
      <c r="C1635" s="15" t="str">
        <f>IF(Silver!B270="x",Silver!I270,"")</f>
        <v/>
      </c>
      <c r="D1635" s="15" t="str">
        <f t="shared" si="30"/>
        <v/>
      </c>
    </row>
    <row r="1636" spans="1:4" x14ac:dyDescent="0.2">
      <c r="A1636" s="2" t="s">
        <v>6707</v>
      </c>
      <c r="B1636" s="15" t="str">
        <f>IF(Silver!B271="x",Silver!I271,"")</f>
        <v/>
      </c>
      <c r="C1636" s="15" t="str">
        <f>IF(Silver!B271="x",Silver!I271,"")</f>
        <v/>
      </c>
      <c r="D1636" s="15" t="str">
        <f t="shared" si="30"/>
        <v/>
      </c>
    </row>
    <row r="1637" spans="1:4" x14ac:dyDescent="0.2">
      <c r="A1637" s="2" t="s">
        <v>6707</v>
      </c>
      <c r="B1637" s="15" t="str">
        <f>IF(Silver!B272="x",Silver!I272,"")</f>
        <v/>
      </c>
      <c r="C1637" s="15" t="str">
        <f>IF(Silver!B272="x",Silver!I272,"")</f>
        <v/>
      </c>
      <c r="D1637" s="15" t="str">
        <f t="shared" si="30"/>
        <v/>
      </c>
    </row>
    <row r="1638" spans="1:4" x14ac:dyDescent="0.2">
      <c r="A1638" s="2" t="s">
        <v>6707</v>
      </c>
      <c r="B1638" s="15" t="str">
        <f>IF(Silver!B273="x",Silver!I273,"")</f>
        <v/>
      </c>
      <c r="C1638" s="15" t="str">
        <f>IF(Silver!B273="x",Silver!I273,"")</f>
        <v/>
      </c>
      <c r="D1638" s="15" t="str">
        <f t="shared" si="30"/>
        <v/>
      </c>
    </row>
    <row r="1639" spans="1:4" x14ac:dyDescent="0.2">
      <c r="A1639" s="2" t="s">
        <v>6707</v>
      </c>
      <c r="B1639" s="15" t="str">
        <f>IF(Silver!B274="x",Silver!I274,"")</f>
        <v/>
      </c>
      <c r="C1639" s="15" t="str">
        <f>IF(Silver!B274="x",Silver!I274,"")</f>
        <v/>
      </c>
      <c r="D1639" s="15" t="str">
        <f t="shared" si="30"/>
        <v/>
      </c>
    </row>
    <row r="1640" spans="1:4" x14ac:dyDescent="0.2">
      <c r="A1640" s="2" t="s">
        <v>6707</v>
      </c>
      <c r="B1640" s="15" t="str">
        <f>IF(Silver!B275="x",Silver!I275,"")</f>
        <v/>
      </c>
      <c r="C1640" s="15" t="str">
        <f>IF(Silver!B275="x",Silver!I275,"")</f>
        <v/>
      </c>
      <c r="D1640" s="15" t="str">
        <f t="shared" si="30"/>
        <v/>
      </c>
    </row>
    <row r="1641" spans="1:4" x14ac:dyDescent="0.2">
      <c r="A1641" s="2" t="s">
        <v>6707</v>
      </c>
      <c r="B1641" s="15" t="str">
        <f>IF(Silver!B276="x",Silver!I276,"")</f>
        <v/>
      </c>
      <c r="C1641" s="15" t="str">
        <f>IF(Silver!B276="x",Silver!I276,"")</f>
        <v/>
      </c>
      <c r="D1641" s="15" t="str">
        <f t="shared" si="30"/>
        <v/>
      </c>
    </row>
    <row r="1642" spans="1:4" x14ac:dyDescent="0.2">
      <c r="A1642" s="2" t="s">
        <v>6707</v>
      </c>
      <c r="B1642" s="15" t="str">
        <f>IF(Silver!B277="x",Silver!I277,"")</f>
        <v/>
      </c>
      <c r="C1642" s="15" t="str">
        <f>IF(Silver!B277="x",Silver!I277,"")</f>
        <v/>
      </c>
      <c r="D1642" s="15" t="str">
        <f t="shared" si="30"/>
        <v/>
      </c>
    </row>
    <row r="1643" spans="1:4" x14ac:dyDescent="0.2">
      <c r="A1643" s="2" t="s">
        <v>6707</v>
      </c>
      <c r="B1643" s="15" t="str">
        <f>IF(Silver!B278="x",Silver!I278,"")</f>
        <v/>
      </c>
      <c r="C1643" s="15" t="str">
        <f>IF(Silver!B278="x",Silver!I278,"")</f>
        <v/>
      </c>
      <c r="D1643" s="15" t="str">
        <f t="shared" si="30"/>
        <v/>
      </c>
    </row>
    <row r="1644" spans="1:4" x14ac:dyDescent="0.2">
      <c r="A1644" s="2" t="s">
        <v>6707</v>
      </c>
      <c r="B1644" s="15" t="str">
        <f>IF(Silver!B279="x",Silver!I279,"")</f>
        <v/>
      </c>
      <c r="C1644" s="15" t="str">
        <f>IF(Silver!B279="x",Silver!I279,"")</f>
        <v/>
      </c>
      <c r="D1644" s="15" t="str">
        <f t="shared" si="30"/>
        <v/>
      </c>
    </row>
    <row r="1645" spans="1:4" x14ac:dyDescent="0.2">
      <c r="A1645" s="2" t="s">
        <v>6707</v>
      </c>
      <c r="B1645" s="15" t="str">
        <f>IF(Silver!B280="x",Silver!I280,"")</f>
        <v/>
      </c>
      <c r="C1645" s="15" t="str">
        <f>IF(Silver!B280="x",Silver!I280,"")</f>
        <v/>
      </c>
      <c r="D1645" s="15" t="str">
        <f t="shared" ref="D1645:D1706" si="31">IF(ISERROR(VLOOKUP(C1645,Tablesource,2,0)),"",VLOOKUP(C1645,Tablesource,2,0))</f>
        <v/>
      </c>
    </row>
    <row r="1646" spans="1:4" x14ac:dyDescent="0.2">
      <c r="A1646" s="2" t="s">
        <v>6707</v>
      </c>
      <c r="B1646" s="15" t="str">
        <f>IF(Silver!B281="x",Silver!I281,"")</f>
        <v/>
      </c>
      <c r="C1646" s="15" t="str">
        <f>IF(Silver!B281="x",Silver!I281,"")</f>
        <v/>
      </c>
      <c r="D1646" s="15" t="str">
        <f t="shared" si="31"/>
        <v/>
      </c>
    </row>
    <row r="1647" spans="1:4" x14ac:dyDescent="0.2">
      <c r="A1647" s="2" t="s">
        <v>6707</v>
      </c>
      <c r="B1647" s="15" t="str">
        <f>IF(Silver!B282="x",Silver!I282,"")</f>
        <v/>
      </c>
      <c r="C1647" s="15" t="str">
        <f>IF(Silver!B282="x",Silver!I282,"")</f>
        <v/>
      </c>
      <c r="D1647" s="15" t="str">
        <f t="shared" si="31"/>
        <v/>
      </c>
    </row>
    <row r="1648" spans="1:4" x14ac:dyDescent="0.2">
      <c r="A1648" s="2" t="s">
        <v>6707</v>
      </c>
      <c r="B1648" s="15" t="str">
        <f>IF(Silver!B283="x",Silver!I283,"")</f>
        <v/>
      </c>
      <c r="C1648" s="15" t="str">
        <f>IF(Silver!B283="x",Silver!I283,"")</f>
        <v/>
      </c>
      <c r="D1648" s="15" t="str">
        <f t="shared" si="31"/>
        <v/>
      </c>
    </row>
    <row r="1649" spans="1:4" x14ac:dyDescent="0.2">
      <c r="A1649" s="2" t="s">
        <v>6707</v>
      </c>
      <c r="B1649" s="15" t="str">
        <f>IF(Silver!B284="x",Silver!I284,"")</f>
        <v/>
      </c>
      <c r="C1649" s="15" t="str">
        <f>IF(Silver!B284="x",Silver!I284,"")</f>
        <v/>
      </c>
      <c r="D1649" s="15" t="str">
        <f t="shared" si="31"/>
        <v/>
      </c>
    </row>
    <row r="1650" spans="1:4" x14ac:dyDescent="0.2">
      <c r="A1650" s="2" t="s">
        <v>6707</v>
      </c>
      <c r="B1650" s="15" t="str">
        <f>IF(Silver!B285="x",Silver!I285,"")</f>
        <v/>
      </c>
      <c r="C1650" s="15" t="str">
        <f>IF(Silver!B285="x",Silver!I285,"")</f>
        <v/>
      </c>
      <c r="D1650" s="15" t="str">
        <f t="shared" si="31"/>
        <v/>
      </c>
    </row>
    <row r="1651" spans="1:4" x14ac:dyDescent="0.2">
      <c r="A1651" s="2" t="s">
        <v>6707</v>
      </c>
      <c r="B1651" s="15" t="str">
        <f>IF(Silver!B286="x",Silver!I286,"")</f>
        <v/>
      </c>
      <c r="C1651" s="15" t="str">
        <f>IF(Silver!B286="x",Silver!I286,"")</f>
        <v/>
      </c>
      <c r="D1651" s="15" t="str">
        <f t="shared" si="31"/>
        <v/>
      </c>
    </row>
    <row r="1652" spans="1:4" x14ac:dyDescent="0.2">
      <c r="A1652" s="2" t="s">
        <v>6707</v>
      </c>
      <c r="B1652" s="15" t="str">
        <f>IF(Silver!B287="x",Silver!I287,"")</f>
        <v/>
      </c>
      <c r="C1652" s="15" t="str">
        <f>IF(Silver!B287="x",Silver!I287,"")</f>
        <v/>
      </c>
      <c r="D1652" s="15" t="str">
        <f t="shared" si="31"/>
        <v/>
      </c>
    </row>
    <row r="1653" spans="1:4" x14ac:dyDescent="0.2">
      <c r="A1653" s="2" t="s">
        <v>6707</v>
      </c>
      <c r="B1653" s="15" t="str">
        <f>IF(Silver!B288="x",Silver!I288,"")</f>
        <v/>
      </c>
      <c r="C1653" s="15" t="str">
        <f>IF(Silver!B288="x",Silver!I288,"")</f>
        <v/>
      </c>
      <c r="D1653" s="15" t="str">
        <f t="shared" si="31"/>
        <v/>
      </c>
    </row>
    <row r="1654" spans="1:4" x14ac:dyDescent="0.2">
      <c r="A1654" s="2" t="s">
        <v>6707</v>
      </c>
      <c r="B1654" s="15" t="str">
        <f>IF(Silver!B289="x",Silver!I289,"")</f>
        <v/>
      </c>
      <c r="C1654" s="15" t="str">
        <f>IF(Silver!B289="x",Silver!I289,"")</f>
        <v/>
      </c>
      <c r="D1654" s="15" t="str">
        <f t="shared" si="31"/>
        <v/>
      </c>
    </row>
    <row r="1655" spans="1:4" x14ac:dyDescent="0.2">
      <c r="A1655" s="2" t="s">
        <v>6707</v>
      </c>
      <c r="B1655" s="15" t="str">
        <f>IF(Silver!B290="x",Silver!I290,"")</f>
        <v/>
      </c>
      <c r="C1655" s="15" t="str">
        <f>IF(Silver!B290="x",Silver!I290,"")</f>
        <v/>
      </c>
      <c r="D1655" s="15" t="str">
        <f t="shared" si="31"/>
        <v/>
      </c>
    </row>
    <row r="1656" spans="1:4" x14ac:dyDescent="0.2">
      <c r="A1656" s="2" t="s">
        <v>6707</v>
      </c>
      <c r="B1656" s="15" t="str">
        <f>IF(Silver!B291="x",Silver!I291,"")</f>
        <v/>
      </c>
      <c r="C1656" s="15" t="str">
        <f>IF(Silver!B291="x",Silver!I291,"")</f>
        <v/>
      </c>
      <c r="D1656" s="15" t="str">
        <f t="shared" si="31"/>
        <v/>
      </c>
    </row>
    <row r="1657" spans="1:4" x14ac:dyDescent="0.2">
      <c r="A1657" s="2" t="s">
        <v>6707</v>
      </c>
      <c r="B1657" s="15" t="str">
        <f>IF(Silver!B292="x",Silver!I292,"")</f>
        <v/>
      </c>
      <c r="C1657" s="15" t="str">
        <f>IF(Silver!B292="x",Silver!I292,"")</f>
        <v/>
      </c>
      <c r="D1657" s="15" t="str">
        <f t="shared" si="31"/>
        <v/>
      </c>
    </row>
    <row r="1658" spans="1:4" x14ac:dyDescent="0.2">
      <c r="A1658" s="2" t="s">
        <v>6707</v>
      </c>
      <c r="B1658" s="15" t="str">
        <f>IF(Silver!B293="x",Silver!I293,"")</f>
        <v/>
      </c>
      <c r="C1658" s="15" t="str">
        <f>IF(Silver!B293="x",Silver!I293,"")</f>
        <v/>
      </c>
      <c r="D1658" s="15" t="str">
        <f t="shared" si="31"/>
        <v/>
      </c>
    </row>
    <row r="1659" spans="1:4" x14ac:dyDescent="0.2">
      <c r="A1659" s="2" t="s">
        <v>6707</v>
      </c>
      <c r="B1659" s="15" t="str">
        <f>IF(Silver!B294="x",Silver!I294,"")</f>
        <v/>
      </c>
      <c r="C1659" s="15" t="str">
        <f>IF(Silver!B294="x",Silver!I294,"")</f>
        <v/>
      </c>
      <c r="D1659" s="15" t="str">
        <f t="shared" si="31"/>
        <v/>
      </c>
    </row>
    <row r="1660" spans="1:4" x14ac:dyDescent="0.2">
      <c r="A1660" s="2" t="s">
        <v>6707</v>
      </c>
      <c r="B1660" s="15" t="str">
        <f>IF(Silver!B295="x",Silver!I295,"")</f>
        <v/>
      </c>
      <c r="C1660" s="15" t="str">
        <f>IF(Silver!B295="x",Silver!I295,"")</f>
        <v/>
      </c>
      <c r="D1660" s="15" t="str">
        <f t="shared" si="31"/>
        <v/>
      </c>
    </row>
    <row r="1661" spans="1:4" x14ac:dyDescent="0.2">
      <c r="A1661" s="2" t="s">
        <v>6707</v>
      </c>
      <c r="B1661" s="15" t="str">
        <f>IF(Silver!B296="x",Silver!I296,"")</f>
        <v/>
      </c>
      <c r="C1661" s="15" t="str">
        <f>IF(Silver!B296="x",Silver!I296,"")</f>
        <v/>
      </c>
      <c r="D1661" s="15" t="str">
        <f t="shared" si="31"/>
        <v/>
      </c>
    </row>
    <row r="1662" spans="1:4" x14ac:dyDescent="0.2">
      <c r="A1662" s="2" t="s">
        <v>6707</v>
      </c>
      <c r="B1662" s="15" t="str">
        <f>IF(Silver!B297="x",Silver!I297,"")</f>
        <v/>
      </c>
      <c r="C1662" s="15" t="str">
        <f>IF(Silver!B297="x",Silver!I297,"")</f>
        <v/>
      </c>
      <c r="D1662" s="15" t="str">
        <f t="shared" si="31"/>
        <v/>
      </c>
    </row>
    <row r="1663" spans="1:4" x14ac:dyDescent="0.2">
      <c r="A1663" s="2" t="s">
        <v>6707</v>
      </c>
      <c r="B1663" s="15" t="str">
        <f>IF(Silver!B298="x",Silver!I298,"")</f>
        <v/>
      </c>
      <c r="C1663" s="15" t="str">
        <f>IF(Silver!B298="x",Silver!I298,"")</f>
        <v/>
      </c>
      <c r="D1663" s="15" t="str">
        <f t="shared" si="31"/>
        <v/>
      </c>
    </row>
    <row r="1664" spans="1:4" x14ac:dyDescent="0.2">
      <c r="A1664" s="2" t="s">
        <v>6707</v>
      </c>
      <c r="B1664" s="15" t="str">
        <f>IF(Silver!B299="x",Silver!I299,"")</f>
        <v/>
      </c>
      <c r="C1664" s="15" t="str">
        <f>IF(Silver!B299="x",Silver!I299,"")</f>
        <v/>
      </c>
      <c r="D1664" s="15" t="str">
        <f t="shared" si="31"/>
        <v/>
      </c>
    </row>
    <row r="1665" spans="1:4" x14ac:dyDescent="0.2">
      <c r="A1665" s="2" t="s">
        <v>6707</v>
      </c>
      <c r="B1665" s="15" t="str">
        <f>IF(Silver!B300="x",Silver!I300,"")</f>
        <v/>
      </c>
      <c r="C1665" s="15" t="str">
        <f>IF(Silver!B300="x",Silver!I300,"")</f>
        <v/>
      </c>
      <c r="D1665" s="15" t="str">
        <f t="shared" si="31"/>
        <v/>
      </c>
    </row>
    <row r="1666" spans="1:4" x14ac:dyDescent="0.2">
      <c r="A1666" s="2" t="s">
        <v>6707</v>
      </c>
      <c r="B1666" s="15" t="str">
        <f>IF(Silver!B301="x",Silver!I301,"")</f>
        <v/>
      </c>
      <c r="C1666" s="15" t="str">
        <f>IF(Silver!B301="x",Silver!I301,"")</f>
        <v/>
      </c>
      <c r="D1666" s="15" t="str">
        <f t="shared" si="31"/>
        <v/>
      </c>
    </row>
    <row r="1667" spans="1:4" x14ac:dyDescent="0.2">
      <c r="A1667" s="2" t="s">
        <v>6707</v>
      </c>
      <c r="B1667" s="15" t="str">
        <f>IF(Silver!B302="x",Silver!I302,"")</f>
        <v/>
      </c>
      <c r="C1667" s="15" t="str">
        <f>IF(Silver!B302="x",Silver!I302,"")</f>
        <v/>
      </c>
      <c r="D1667" s="15" t="str">
        <f t="shared" si="31"/>
        <v/>
      </c>
    </row>
    <row r="1668" spans="1:4" x14ac:dyDescent="0.2">
      <c r="A1668" s="2" t="s">
        <v>6707</v>
      </c>
      <c r="B1668" s="15" t="str">
        <f>IF(Silver!B303="x",Silver!I303,"")</f>
        <v/>
      </c>
      <c r="C1668" s="15" t="str">
        <f>IF(Silver!B303="x",Silver!I303,"")</f>
        <v/>
      </c>
      <c r="D1668" s="15" t="str">
        <f t="shared" si="31"/>
        <v/>
      </c>
    </row>
    <row r="1669" spans="1:4" x14ac:dyDescent="0.2">
      <c r="A1669" s="2" t="s">
        <v>6707</v>
      </c>
      <c r="B1669" s="15" t="str">
        <f>IF(Silver!B304="x",Silver!I304,"")</f>
        <v/>
      </c>
      <c r="C1669" s="15" t="str">
        <f>IF(Silver!B304="x",Silver!I304,"")</f>
        <v/>
      </c>
      <c r="D1669" s="15" t="str">
        <f t="shared" si="31"/>
        <v/>
      </c>
    </row>
    <row r="1670" spans="1:4" x14ac:dyDescent="0.2">
      <c r="A1670" s="2" t="s">
        <v>6707</v>
      </c>
      <c r="B1670" s="15" t="str">
        <f>IF(Silver!B305="x",Silver!I305,"")</f>
        <v/>
      </c>
      <c r="C1670" s="15" t="str">
        <f>IF(Silver!B305="x",Silver!I305,"")</f>
        <v/>
      </c>
      <c r="D1670" s="15" t="str">
        <f t="shared" si="31"/>
        <v/>
      </c>
    </row>
    <row r="1671" spans="1:4" x14ac:dyDescent="0.2">
      <c r="A1671" s="2" t="s">
        <v>6707</v>
      </c>
      <c r="B1671" s="15" t="str">
        <f>IF(Silver!B306="x",Silver!I306,"")</f>
        <v/>
      </c>
      <c r="C1671" s="15" t="str">
        <f>IF(Silver!B306="x",Silver!I306,"")</f>
        <v/>
      </c>
      <c r="D1671" s="15" t="str">
        <f t="shared" si="31"/>
        <v/>
      </c>
    </row>
    <row r="1672" spans="1:4" x14ac:dyDescent="0.2">
      <c r="A1672" s="2" t="s">
        <v>6707</v>
      </c>
      <c r="B1672" s="15" t="str">
        <f>IF(Silver!B307="x",Silver!I307,"")</f>
        <v/>
      </c>
      <c r="C1672" s="15" t="str">
        <f>IF(Silver!B307="x",Silver!I307,"")</f>
        <v/>
      </c>
      <c r="D1672" s="15" t="str">
        <f t="shared" si="31"/>
        <v/>
      </c>
    </row>
    <row r="1673" spans="1:4" x14ac:dyDescent="0.2">
      <c r="A1673" s="2" t="s">
        <v>6707</v>
      </c>
      <c r="B1673" s="15" t="str">
        <f>IF(Silver!B308="x",Silver!I308,"")</f>
        <v/>
      </c>
      <c r="C1673" s="15" t="str">
        <f>IF(Silver!B308="x",Silver!I308,"")</f>
        <v/>
      </c>
      <c r="D1673" s="15" t="str">
        <f t="shared" si="31"/>
        <v/>
      </c>
    </row>
    <row r="1674" spans="1:4" x14ac:dyDescent="0.2">
      <c r="A1674" s="2" t="s">
        <v>6707</v>
      </c>
      <c r="B1674" s="15" t="str">
        <f>IF(Silver!B309="x",Silver!I309,"")</f>
        <v/>
      </c>
      <c r="C1674" s="15" t="str">
        <f>IF(Silver!B309="x",Silver!I309,"")</f>
        <v/>
      </c>
      <c r="D1674" s="15" t="str">
        <f t="shared" si="31"/>
        <v/>
      </c>
    </row>
    <row r="1675" spans="1:4" x14ac:dyDescent="0.2">
      <c r="A1675" s="2" t="s">
        <v>6707</v>
      </c>
      <c r="B1675" s="15" t="str">
        <f>IF(Silver!B310="x",Silver!I310,"")</f>
        <v/>
      </c>
      <c r="C1675" s="15" t="str">
        <f>IF(Silver!B310="x",Silver!I310,"")</f>
        <v/>
      </c>
      <c r="D1675" s="15" t="str">
        <f t="shared" si="31"/>
        <v/>
      </c>
    </row>
    <row r="1676" spans="1:4" x14ac:dyDescent="0.2">
      <c r="A1676" s="2" t="s">
        <v>6707</v>
      </c>
      <c r="B1676" s="15" t="str">
        <f>IF(Silver!B311="x",Silver!I311,"")</f>
        <v/>
      </c>
      <c r="C1676" s="15" t="str">
        <f>IF(Silver!B311="x",Silver!I311,"")</f>
        <v/>
      </c>
      <c r="D1676" s="15" t="str">
        <f t="shared" si="31"/>
        <v/>
      </c>
    </row>
    <row r="1677" spans="1:4" x14ac:dyDescent="0.2">
      <c r="A1677" s="2" t="s">
        <v>6707</v>
      </c>
      <c r="B1677" s="15" t="str">
        <f>IF(Silver!B312="x",Silver!I312,"")</f>
        <v/>
      </c>
      <c r="C1677" s="15" t="str">
        <f>IF(Silver!B312="x",Silver!I312,"")</f>
        <v/>
      </c>
      <c r="D1677" s="15" t="str">
        <f t="shared" si="31"/>
        <v/>
      </c>
    </row>
    <row r="1678" spans="1:4" x14ac:dyDescent="0.2">
      <c r="A1678" s="2" t="s">
        <v>6707</v>
      </c>
      <c r="B1678" s="15" t="str">
        <f>IF(Silver!B313="x",Silver!I313,"")</f>
        <v/>
      </c>
      <c r="C1678" s="15" t="str">
        <f>IF(Silver!B313="x",Silver!I313,"")</f>
        <v/>
      </c>
      <c r="D1678" s="15" t="str">
        <f t="shared" si="31"/>
        <v/>
      </c>
    </row>
    <row r="1679" spans="1:4" x14ac:dyDescent="0.2">
      <c r="A1679" s="2" t="s">
        <v>6707</v>
      </c>
      <c r="B1679" s="15" t="str">
        <f>IF(Silver!B314="x",Silver!I314,"")</f>
        <v/>
      </c>
      <c r="C1679" s="15" t="str">
        <f>IF(Silver!B314="x",Silver!I314,"")</f>
        <v/>
      </c>
      <c r="D1679" s="15" t="str">
        <f t="shared" si="31"/>
        <v/>
      </c>
    </row>
    <row r="1680" spans="1:4" x14ac:dyDescent="0.2">
      <c r="A1680" s="2" t="s">
        <v>6707</v>
      </c>
      <c r="B1680" s="15" t="str">
        <f>IF(Silver!B315="x",Silver!I315,"")</f>
        <v/>
      </c>
      <c r="C1680" s="15" t="str">
        <f>IF(Silver!B315="x",Silver!I315,"")</f>
        <v/>
      </c>
      <c r="D1680" s="15" t="str">
        <f t="shared" si="31"/>
        <v/>
      </c>
    </row>
    <row r="1681" spans="1:4" x14ac:dyDescent="0.2">
      <c r="A1681" s="2" t="s">
        <v>6707</v>
      </c>
      <c r="B1681" s="15" t="str">
        <f>IF(Silver!B316="x",Silver!I316,"")</f>
        <v/>
      </c>
      <c r="C1681" s="15" t="str">
        <f>IF(Silver!B316="x",Silver!I316,"")</f>
        <v/>
      </c>
      <c r="D1681" s="15" t="str">
        <f t="shared" si="31"/>
        <v/>
      </c>
    </row>
    <row r="1682" spans="1:4" x14ac:dyDescent="0.2">
      <c r="A1682" s="2" t="s">
        <v>6707</v>
      </c>
      <c r="B1682" s="15" t="str">
        <f>IF(Silver!B317="x",Silver!I317,"")</f>
        <v/>
      </c>
      <c r="C1682" s="15" t="str">
        <f>IF(Silver!B317="x",Silver!I317,"")</f>
        <v/>
      </c>
      <c r="D1682" s="15" t="str">
        <f t="shared" si="31"/>
        <v/>
      </c>
    </row>
    <row r="1683" spans="1:4" x14ac:dyDescent="0.2">
      <c r="A1683" s="2" t="s">
        <v>6707</v>
      </c>
      <c r="B1683" s="15" t="str">
        <f>IF(Silver!B318="x",Silver!I318,"")</f>
        <v/>
      </c>
      <c r="C1683" s="15" t="str">
        <f>IF(Silver!B318="x",Silver!I318,"")</f>
        <v/>
      </c>
      <c r="D1683" s="15" t="str">
        <f t="shared" si="31"/>
        <v/>
      </c>
    </row>
    <row r="1684" spans="1:4" x14ac:dyDescent="0.2">
      <c r="A1684" s="2" t="s">
        <v>6707</v>
      </c>
      <c r="B1684" s="15" t="str">
        <f>IF(Silver!B319="x",Silver!I319,"")</f>
        <v/>
      </c>
      <c r="C1684" s="15" t="str">
        <f>IF(Silver!B319="x",Silver!I319,"")</f>
        <v/>
      </c>
      <c r="D1684" s="15" t="str">
        <f t="shared" si="31"/>
        <v/>
      </c>
    </row>
    <row r="1685" spans="1:4" x14ac:dyDescent="0.2">
      <c r="A1685" s="2" t="s">
        <v>6707</v>
      </c>
      <c r="B1685" s="15" t="str">
        <f>IF(Silver!B320="x",Silver!I320,"")</f>
        <v/>
      </c>
      <c r="C1685" s="15" t="str">
        <f>IF(Silver!B320="x",Silver!I320,"")</f>
        <v/>
      </c>
      <c r="D1685" s="15" t="str">
        <f t="shared" si="31"/>
        <v/>
      </c>
    </row>
    <row r="1686" spans="1:4" x14ac:dyDescent="0.2">
      <c r="A1686" s="2" t="s">
        <v>6707</v>
      </c>
      <c r="B1686" s="15" t="str">
        <f>IF(Silver!B321="x",Silver!I321,"")</f>
        <v/>
      </c>
      <c r="C1686" s="15" t="str">
        <f>IF(Silver!B321="x",Silver!I321,"")</f>
        <v/>
      </c>
      <c r="D1686" s="15" t="str">
        <f t="shared" si="31"/>
        <v/>
      </c>
    </row>
    <row r="1687" spans="1:4" x14ac:dyDescent="0.2">
      <c r="A1687" s="2" t="s">
        <v>6707</v>
      </c>
      <c r="B1687" s="15" t="str">
        <f>IF(Silver!B322="x",Silver!I322,"")</f>
        <v/>
      </c>
      <c r="C1687" s="15" t="str">
        <f>IF(Silver!B322="x",Silver!I322,"")</f>
        <v/>
      </c>
      <c r="D1687" s="15" t="str">
        <f t="shared" si="31"/>
        <v/>
      </c>
    </row>
    <row r="1688" spans="1:4" x14ac:dyDescent="0.2">
      <c r="A1688" s="2" t="s">
        <v>6707</v>
      </c>
      <c r="B1688" s="15" t="str">
        <f>IF(Silver!B323="x",Silver!I323,"")</f>
        <v/>
      </c>
      <c r="C1688" s="15" t="str">
        <f>IF(Silver!B323="x",Silver!I323,"")</f>
        <v/>
      </c>
      <c r="D1688" s="15" t="str">
        <f t="shared" si="31"/>
        <v/>
      </c>
    </row>
    <row r="1689" spans="1:4" x14ac:dyDescent="0.2">
      <c r="A1689" s="2" t="s">
        <v>6707</v>
      </c>
      <c r="B1689" s="15" t="str">
        <f>IF(Silver!B324="x",Silver!I324,"")</f>
        <v/>
      </c>
      <c r="C1689" s="15" t="str">
        <f>IF(Silver!B324="x",Silver!I324,"")</f>
        <v/>
      </c>
      <c r="D1689" s="15" t="str">
        <f t="shared" si="31"/>
        <v/>
      </c>
    </row>
    <row r="1690" spans="1:4" x14ac:dyDescent="0.2">
      <c r="A1690" s="2" t="s">
        <v>6707</v>
      </c>
      <c r="B1690" s="15" t="str">
        <f>IF(Silver!B325="x",Silver!I325,"")</f>
        <v/>
      </c>
      <c r="C1690" s="15" t="str">
        <f>IF(Silver!B325="x",Silver!I325,"")</f>
        <v/>
      </c>
      <c r="D1690" s="15" t="str">
        <f t="shared" si="31"/>
        <v/>
      </c>
    </row>
    <row r="1691" spans="1:4" x14ac:dyDescent="0.2">
      <c r="A1691" s="2" t="s">
        <v>6707</v>
      </c>
      <c r="B1691" s="15" t="str">
        <f>IF(Silver!B326="x",Silver!I326,"")</f>
        <v/>
      </c>
      <c r="C1691" s="15" t="str">
        <f>IF(Silver!B326="x",Silver!I326,"")</f>
        <v/>
      </c>
      <c r="D1691" s="15" t="str">
        <f t="shared" si="31"/>
        <v/>
      </c>
    </row>
    <row r="1692" spans="1:4" x14ac:dyDescent="0.2">
      <c r="A1692" s="2" t="s">
        <v>6707</v>
      </c>
      <c r="B1692" s="15" t="str">
        <f>IF(Silver!B327="x",Silver!I327,"")</f>
        <v/>
      </c>
      <c r="C1692" s="15" t="str">
        <f>IF(Silver!B327="x",Silver!I327,"")</f>
        <v/>
      </c>
      <c r="D1692" s="15" t="str">
        <f t="shared" si="31"/>
        <v/>
      </c>
    </row>
    <row r="1693" spans="1:4" x14ac:dyDescent="0.2">
      <c r="A1693" s="2" t="s">
        <v>6707</v>
      </c>
      <c r="B1693" s="15" t="str">
        <f>IF(Silver!B328="x",Silver!I328,"")</f>
        <v/>
      </c>
      <c r="C1693" s="15" t="str">
        <f>IF(Silver!B328="x",Silver!I328,"")</f>
        <v/>
      </c>
      <c r="D1693" s="15" t="str">
        <f t="shared" si="31"/>
        <v/>
      </c>
    </row>
    <row r="1694" spans="1:4" x14ac:dyDescent="0.2">
      <c r="A1694" s="2" t="s">
        <v>6707</v>
      </c>
      <c r="B1694" s="15" t="str">
        <f>IF(Silver!B329="x",Silver!I329,"")</f>
        <v/>
      </c>
      <c r="C1694" s="15" t="str">
        <f>IF(Silver!B329="x",Silver!I329,"")</f>
        <v/>
      </c>
      <c r="D1694" s="15" t="str">
        <f t="shared" si="31"/>
        <v/>
      </c>
    </row>
    <row r="1695" spans="1:4" x14ac:dyDescent="0.2">
      <c r="A1695" s="2" t="s">
        <v>6707</v>
      </c>
      <c r="B1695" s="15" t="str">
        <f>IF(Silver!B330="x",Silver!I330,"")</f>
        <v/>
      </c>
      <c r="C1695" s="15" t="str">
        <f>IF(Silver!B330="x",Silver!I330,"")</f>
        <v/>
      </c>
      <c r="D1695" s="15" t="str">
        <f t="shared" si="31"/>
        <v/>
      </c>
    </row>
    <row r="1696" spans="1:4" x14ac:dyDescent="0.2">
      <c r="A1696" s="2" t="s">
        <v>6707</v>
      </c>
      <c r="B1696" s="15" t="str">
        <f>IF(Silver!B331="x",Silver!I331,"")</f>
        <v/>
      </c>
      <c r="C1696" s="15" t="str">
        <f>IF(Silver!B331="x",Silver!I331,"")</f>
        <v/>
      </c>
      <c r="D1696" s="15" t="str">
        <f t="shared" si="31"/>
        <v/>
      </c>
    </row>
    <row r="1697" spans="1:4" x14ac:dyDescent="0.2">
      <c r="A1697" s="2" t="s">
        <v>6707</v>
      </c>
      <c r="B1697" s="15" t="str">
        <f>IF(Silver!B332="x",Silver!I332,"")</f>
        <v/>
      </c>
      <c r="C1697" s="15" t="str">
        <f>IF(Silver!B332="x",Silver!I332,"")</f>
        <v/>
      </c>
      <c r="D1697" s="15" t="str">
        <f t="shared" si="31"/>
        <v/>
      </c>
    </row>
    <row r="1698" spans="1:4" x14ac:dyDescent="0.2">
      <c r="A1698" s="2" t="s">
        <v>6707</v>
      </c>
      <c r="B1698" s="15" t="str">
        <f>IF(Silver!B333="x",Silver!I333,"")</f>
        <v/>
      </c>
      <c r="C1698" s="15" t="str">
        <f>IF(Silver!B333="x",Silver!I333,"")</f>
        <v/>
      </c>
      <c r="D1698" s="15" t="str">
        <f t="shared" si="31"/>
        <v/>
      </c>
    </row>
    <row r="1699" spans="1:4" x14ac:dyDescent="0.2">
      <c r="A1699" s="2" t="s">
        <v>6707</v>
      </c>
      <c r="B1699" s="15" t="str">
        <f>IF(Silver!B334="x",Silver!I334,"")</f>
        <v/>
      </c>
      <c r="C1699" s="15" t="str">
        <f>IF(Silver!B334="x",Silver!I334,"")</f>
        <v/>
      </c>
      <c r="D1699" s="15" t="str">
        <f t="shared" si="31"/>
        <v/>
      </c>
    </row>
    <row r="1700" spans="1:4" x14ac:dyDescent="0.2">
      <c r="A1700" s="2" t="s">
        <v>6707</v>
      </c>
      <c r="B1700" s="15" t="str">
        <f>IF(Silver!B335="x",Silver!I335,"")</f>
        <v/>
      </c>
      <c r="C1700" s="15" t="str">
        <f>IF(Silver!B335="x",Silver!I335,"")</f>
        <v/>
      </c>
      <c r="D1700" s="15" t="str">
        <f t="shared" si="31"/>
        <v/>
      </c>
    </row>
    <row r="1701" spans="1:4" x14ac:dyDescent="0.2">
      <c r="A1701" s="2" t="s">
        <v>6707</v>
      </c>
      <c r="B1701" s="15" t="str">
        <f>IF(Silver!B336="x",Silver!I336,"")</f>
        <v/>
      </c>
      <c r="C1701" s="15" t="str">
        <f>IF(Silver!B336="x",Silver!I336,"")</f>
        <v/>
      </c>
      <c r="D1701" s="15" t="str">
        <f t="shared" si="31"/>
        <v/>
      </c>
    </row>
    <row r="1702" spans="1:4" x14ac:dyDescent="0.2">
      <c r="A1702" s="2" t="s">
        <v>6707</v>
      </c>
      <c r="B1702" s="15" t="str">
        <f>IF(Silver!B337="x",Silver!I337,"")</f>
        <v/>
      </c>
      <c r="C1702" s="15" t="str">
        <f>IF(Silver!B337="x",Silver!I337,"")</f>
        <v/>
      </c>
      <c r="D1702" s="15" t="str">
        <f t="shared" si="31"/>
        <v/>
      </c>
    </row>
    <row r="1703" spans="1:4" x14ac:dyDescent="0.2">
      <c r="A1703" s="2" t="s">
        <v>6707</v>
      </c>
      <c r="B1703" s="15" t="str">
        <f>IF(Silver!B338="x",Silver!I338,"")</f>
        <v/>
      </c>
      <c r="C1703" s="15" t="str">
        <f>IF(Silver!B338="x",Silver!I338,"")</f>
        <v/>
      </c>
      <c r="D1703" s="15" t="str">
        <f t="shared" si="31"/>
        <v/>
      </c>
    </row>
    <row r="1704" spans="1:4" x14ac:dyDescent="0.2">
      <c r="A1704" s="2" t="s">
        <v>6707</v>
      </c>
      <c r="B1704" s="15" t="str">
        <f>IF(Silver!B339="x",Silver!I339,"")</f>
        <v/>
      </c>
      <c r="C1704" s="15" t="str">
        <f>IF(Silver!B339="x",Silver!I339,"")</f>
        <v/>
      </c>
      <c r="D1704" s="15" t="str">
        <f t="shared" si="31"/>
        <v/>
      </c>
    </row>
    <row r="1705" spans="1:4" x14ac:dyDescent="0.2">
      <c r="A1705" s="2" t="s">
        <v>6707</v>
      </c>
      <c r="B1705" s="15" t="str">
        <f>IF(Silver!B340="x",Silver!I340,"")</f>
        <v/>
      </c>
      <c r="C1705" s="15" t="str">
        <f>IF(Silver!B340="x",Silver!I340,"")</f>
        <v/>
      </c>
      <c r="D1705" s="15" t="str">
        <f t="shared" si="31"/>
        <v/>
      </c>
    </row>
    <row r="1706" spans="1:4" x14ac:dyDescent="0.2">
      <c r="A1706" s="2" t="s">
        <v>6707</v>
      </c>
      <c r="B1706" s="15" t="str">
        <f>IF(Silver!B341="x",Silver!I341,"")</f>
        <v/>
      </c>
      <c r="C1706" s="15" t="str">
        <f>IF(Silver!B341="x",Silver!I341,"")</f>
        <v/>
      </c>
      <c r="D1706" s="15" t="str">
        <f t="shared" si="31"/>
        <v/>
      </c>
    </row>
    <row r="1707" spans="1:4" x14ac:dyDescent="0.2">
      <c r="A1707" s="171" t="s">
        <v>5991</v>
      </c>
      <c r="B1707" s="172" t="str">
        <f>IF(Silver!B20="x",Silver!I20,"")</f>
        <v/>
      </c>
      <c r="C1707" s="172" t="str">
        <f>IF(Silver!B20="x",Silver!I20,"")</f>
        <v/>
      </c>
      <c r="D1707" s="172" t="str">
        <f t="shared" ref="D1707" si="32">IF(ISERROR(VLOOKUP(C1707,Tablesource,2,0)),"",VLOOKUP(C1707,Tablesource,2,0))</f>
        <v/>
      </c>
    </row>
    <row r="1708" spans="1:4" x14ac:dyDescent="0.2">
      <c r="A1708" s="2" t="s">
        <v>5991</v>
      </c>
      <c r="B1708" s="15" t="str">
        <f>IF(Silver!B21="x",Silver!I21,"")</f>
        <v/>
      </c>
      <c r="C1708" s="15" t="str">
        <f>IF(Silver!B21="x",Silver!I21,"")</f>
        <v/>
      </c>
      <c r="D1708" s="15" t="str">
        <f t="shared" ref="D1708:D1715" si="33">IF(ISERROR(VLOOKUP(C1708,Tablesource,2,0)),"",VLOOKUP(C1708,Tablesource,2,0))</f>
        <v/>
      </c>
    </row>
    <row r="1709" spans="1:4" x14ac:dyDescent="0.2">
      <c r="A1709" s="2" t="s">
        <v>5991</v>
      </c>
      <c r="B1709" s="15" t="str">
        <f>IF(Silver!B22="x",Silver!I22,"")</f>
        <v/>
      </c>
      <c r="C1709" s="15" t="str">
        <f>IF(Silver!B22="x",Silver!I22,"")</f>
        <v/>
      </c>
      <c r="D1709" s="15" t="str">
        <f t="shared" si="33"/>
        <v/>
      </c>
    </row>
    <row r="1710" spans="1:4" x14ac:dyDescent="0.2">
      <c r="A1710" s="2" t="s">
        <v>5991</v>
      </c>
      <c r="B1710" s="15" t="str">
        <f>IF(Silver!B23="x",Silver!I23,"")</f>
        <v/>
      </c>
      <c r="C1710" s="15" t="str">
        <f>IF(Silver!B23="x",Silver!I23,"")</f>
        <v/>
      </c>
      <c r="D1710" s="15" t="str">
        <f t="shared" si="33"/>
        <v/>
      </c>
    </row>
    <row r="1711" spans="1:4" x14ac:dyDescent="0.2">
      <c r="A1711" s="2" t="s">
        <v>5991</v>
      </c>
      <c r="B1711" s="15" t="str">
        <f>IF(Silver!B24="x",Silver!I24,"")</f>
        <v/>
      </c>
      <c r="C1711" s="15" t="str">
        <f>IF(Silver!B24="x",Silver!I24,"")</f>
        <v/>
      </c>
      <c r="D1711" s="15" t="str">
        <f t="shared" si="33"/>
        <v/>
      </c>
    </row>
    <row r="1712" spans="1:4" x14ac:dyDescent="0.2">
      <c r="A1712" s="2" t="s">
        <v>5991</v>
      </c>
      <c r="B1712" s="15" t="str">
        <f>IF(Silver!B25="x",Silver!I25,"")</f>
        <v/>
      </c>
      <c r="C1712" s="15" t="str">
        <f>IF(Silver!B25="x",Silver!I25,"")</f>
        <v/>
      </c>
      <c r="D1712" s="15" t="str">
        <f t="shared" si="33"/>
        <v/>
      </c>
    </row>
    <row r="1713" spans="1:4" x14ac:dyDescent="0.2">
      <c r="A1713" s="2" t="s">
        <v>5991</v>
      </c>
      <c r="B1713" s="15" t="str">
        <f>IF(Silver!B26="x",Silver!I26,"")</f>
        <v/>
      </c>
      <c r="C1713" s="15" t="str">
        <f>IF(Silver!B26="x",Silver!I26,"")</f>
        <v/>
      </c>
      <c r="D1713" s="15" t="str">
        <f t="shared" si="33"/>
        <v/>
      </c>
    </row>
    <row r="1714" spans="1:4" x14ac:dyDescent="0.2">
      <c r="A1714" s="2" t="s">
        <v>5991</v>
      </c>
      <c r="B1714" s="15" t="str">
        <f>IF(Silver!B27="x",Silver!I27,"")</f>
        <v/>
      </c>
      <c r="C1714" s="15" t="str">
        <f>IF(Silver!B27="x",Silver!I27,"")</f>
        <v/>
      </c>
      <c r="D1714" s="15" t="str">
        <f t="shared" si="33"/>
        <v/>
      </c>
    </row>
    <row r="1715" spans="1:4" x14ac:dyDescent="0.2">
      <c r="A1715" s="2" t="s">
        <v>5991</v>
      </c>
      <c r="B1715" s="15" t="str">
        <f>IF(Silver!B28="x",Silver!I28,"")</f>
        <v/>
      </c>
      <c r="C1715" s="15" t="str">
        <f>IF(Silver!B28="x",Silver!I28,"")</f>
        <v/>
      </c>
      <c r="D1715" s="15" t="str">
        <f t="shared" si="33"/>
        <v/>
      </c>
    </row>
    <row r="1716" spans="1:4" x14ac:dyDescent="0.2">
      <c r="A1716" s="2" t="s">
        <v>5991</v>
      </c>
      <c r="B1716" s="15" t="str">
        <f>IF(Silver!B29="x",Silver!I29,"")</f>
        <v/>
      </c>
      <c r="C1716" s="15" t="str">
        <f>IF(Silver!B29="x",Silver!I29,"")</f>
        <v/>
      </c>
      <c r="D1716" s="15" t="str">
        <f t="shared" ref="D1716:D1779" si="34">IF(ISERROR(VLOOKUP(C1716,Tablesource,2,0)),"",VLOOKUP(C1716,Tablesource,2,0))</f>
        <v/>
      </c>
    </row>
    <row r="1717" spans="1:4" x14ac:dyDescent="0.2">
      <c r="A1717" s="2" t="s">
        <v>5991</v>
      </c>
      <c r="B1717" s="15" t="str">
        <f>IF(Silver!B30="x",Silver!I30,"")</f>
        <v/>
      </c>
      <c r="C1717" s="15" t="str">
        <f>IF(Silver!B30="x",Silver!I30,"")</f>
        <v/>
      </c>
      <c r="D1717" s="15" t="str">
        <f t="shared" si="34"/>
        <v/>
      </c>
    </row>
    <row r="1718" spans="1:4" x14ac:dyDescent="0.2">
      <c r="A1718" s="2" t="s">
        <v>5991</v>
      </c>
      <c r="B1718" s="15" t="str">
        <f>IF(Silver!B31="x",Silver!I31,"")</f>
        <v/>
      </c>
      <c r="C1718" s="15" t="str">
        <f>IF(Silver!B31="x",Silver!I31,"")</f>
        <v/>
      </c>
      <c r="D1718" s="15" t="str">
        <f t="shared" si="34"/>
        <v/>
      </c>
    </row>
    <row r="1719" spans="1:4" x14ac:dyDescent="0.2">
      <c r="A1719" s="2" t="s">
        <v>5991</v>
      </c>
      <c r="B1719" s="15" t="str">
        <f>IF(Silver!B32="x",Silver!I32,"")</f>
        <v/>
      </c>
      <c r="C1719" s="15" t="str">
        <f>IF(Silver!B32="x",Silver!I32,"")</f>
        <v/>
      </c>
      <c r="D1719" s="15" t="str">
        <f t="shared" si="34"/>
        <v/>
      </c>
    </row>
    <row r="1720" spans="1:4" x14ac:dyDescent="0.2">
      <c r="A1720" s="2" t="s">
        <v>5991</v>
      </c>
      <c r="B1720" s="15" t="str">
        <f>IF(Silver!B33="x",Silver!I33,"")</f>
        <v/>
      </c>
      <c r="C1720" s="15" t="str">
        <f>IF(Silver!B33="x",Silver!I33,"")</f>
        <v/>
      </c>
      <c r="D1720" s="15" t="str">
        <f t="shared" si="34"/>
        <v/>
      </c>
    </row>
    <row r="1721" spans="1:4" x14ac:dyDescent="0.2">
      <c r="A1721" s="2" t="s">
        <v>5991</v>
      </c>
      <c r="B1721" s="15" t="str">
        <f>IF(Silver!B34="x",Silver!I34,"")</f>
        <v/>
      </c>
      <c r="C1721" s="15" t="str">
        <f>IF(Silver!B34="x",Silver!I34,"")</f>
        <v/>
      </c>
      <c r="D1721" s="15" t="str">
        <f t="shared" si="34"/>
        <v/>
      </c>
    </row>
    <row r="1722" spans="1:4" x14ac:dyDescent="0.2">
      <c r="A1722" s="2" t="s">
        <v>5991</v>
      </c>
      <c r="B1722" s="15" t="str">
        <f>IF(Silver!B35="x",Silver!I35,"")</f>
        <v/>
      </c>
      <c r="C1722" s="15" t="str">
        <f>IF(Silver!B35="x",Silver!I35,"")</f>
        <v/>
      </c>
      <c r="D1722" s="15" t="str">
        <f t="shared" si="34"/>
        <v/>
      </c>
    </row>
    <row r="1723" spans="1:4" x14ac:dyDescent="0.2">
      <c r="A1723" s="2" t="s">
        <v>5991</v>
      </c>
      <c r="B1723" s="15" t="str">
        <f>IF(Silver!B36="x",Silver!I36,"")</f>
        <v/>
      </c>
      <c r="C1723" s="15" t="str">
        <f>IF(Silver!B36="x",Silver!I36,"")</f>
        <v/>
      </c>
      <c r="D1723" s="15" t="str">
        <f t="shared" si="34"/>
        <v/>
      </c>
    </row>
    <row r="1724" spans="1:4" x14ac:dyDescent="0.2">
      <c r="A1724" s="2" t="s">
        <v>5991</v>
      </c>
      <c r="B1724" s="15" t="str">
        <f>IF(Silver!B37="x",Silver!I37,"")</f>
        <v/>
      </c>
      <c r="C1724" s="15" t="str">
        <f>IF(Silver!B37="x",Silver!I37,"")</f>
        <v/>
      </c>
      <c r="D1724" s="15" t="str">
        <f t="shared" si="34"/>
        <v/>
      </c>
    </row>
    <row r="1725" spans="1:4" x14ac:dyDescent="0.2">
      <c r="A1725" s="2" t="s">
        <v>5991</v>
      </c>
      <c r="B1725" s="15" t="str">
        <f>IF(Silver!B38="x",Silver!I38,"")</f>
        <v/>
      </c>
      <c r="C1725" s="15" t="str">
        <f>IF(Silver!B38="x",Silver!I38,"")</f>
        <v/>
      </c>
      <c r="D1725" s="15" t="str">
        <f t="shared" si="34"/>
        <v/>
      </c>
    </row>
    <row r="1726" spans="1:4" x14ac:dyDescent="0.2">
      <c r="A1726" s="2" t="s">
        <v>5991</v>
      </c>
      <c r="B1726" s="15" t="str">
        <f>IF(Silver!B39="x",Silver!I39,"")</f>
        <v/>
      </c>
      <c r="C1726" s="15" t="str">
        <f>IF(Silver!B39="x",Silver!I39,"")</f>
        <v/>
      </c>
      <c r="D1726" s="15" t="str">
        <f t="shared" si="34"/>
        <v/>
      </c>
    </row>
    <row r="1727" spans="1:4" x14ac:dyDescent="0.2">
      <c r="A1727" s="2" t="s">
        <v>5991</v>
      </c>
      <c r="B1727" s="15" t="str">
        <f>IF(Silver!B40="x",Silver!I40,"")</f>
        <v/>
      </c>
      <c r="C1727" s="15" t="str">
        <f>IF(Silver!B40="x",Silver!I40,"")</f>
        <v/>
      </c>
      <c r="D1727" s="15" t="str">
        <f t="shared" si="34"/>
        <v/>
      </c>
    </row>
    <row r="1728" spans="1:4" x14ac:dyDescent="0.2">
      <c r="A1728" s="2" t="s">
        <v>5991</v>
      </c>
      <c r="B1728" s="15" t="str">
        <f>IF(Silver!B41="x",Silver!I41,"")</f>
        <v/>
      </c>
      <c r="C1728" s="15" t="str">
        <f>IF(Silver!B41="x",Silver!I41,"")</f>
        <v/>
      </c>
      <c r="D1728" s="15" t="str">
        <f t="shared" si="34"/>
        <v/>
      </c>
    </row>
    <row r="1729" spans="1:4" x14ac:dyDescent="0.2">
      <c r="A1729" s="2" t="s">
        <v>5991</v>
      </c>
      <c r="B1729" s="15" t="str">
        <f>IF(Silver!B42="x",Silver!I42,"")</f>
        <v/>
      </c>
      <c r="C1729" s="15" t="str">
        <f>IF(Silver!B42="x",Silver!I42,"")</f>
        <v/>
      </c>
      <c r="D1729" s="15" t="str">
        <f t="shared" si="34"/>
        <v/>
      </c>
    </row>
    <row r="1730" spans="1:4" x14ac:dyDescent="0.2">
      <c r="A1730" s="2" t="s">
        <v>5991</v>
      </c>
      <c r="B1730" s="15" t="str">
        <f>IF(Silver!B43="x",Silver!I43,"")</f>
        <v/>
      </c>
      <c r="C1730" s="15" t="str">
        <f>IF(Silver!B43="x",Silver!I43,"")</f>
        <v/>
      </c>
      <c r="D1730" s="15" t="str">
        <f t="shared" si="34"/>
        <v/>
      </c>
    </row>
    <row r="1731" spans="1:4" x14ac:dyDescent="0.2">
      <c r="A1731" s="2" t="s">
        <v>5991</v>
      </c>
      <c r="B1731" s="15" t="str">
        <f>IF(Silver!B44="x",Silver!I44,"")</f>
        <v/>
      </c>
      <c r="C1731" s="15" t="str">
        <f>IF(Silver!B44="x",Silver!I44,"")</f>
        <v/>
      </c>
      <c r="D1731" s="15" t="str">
        <f t="shared" si="34"/>
        <v/>
      </c>
    </row>
    <row r="1732" spans="1:4" x14ac:dyDescent="0.2">
      <c r="A1732" s="2" t="s">
        <v>5991</v>
      </c>
      <c r="B1732" s="15" t="str">
        <f>IF(Silver!B45="x",Silver!I45,"")</f>
        <v/>
      </c>
      <c r="C1732" s="15" t="str">
        <f>IF(Silver!B45="x",Silver!I45,"")</f>
        <v/>
      </c>
      <c r="D1732" s="15" t="str">
        <f t="shared" si="34"/>
        <v/>
      </c>
    </row>
    <row r="1733" spans="1:4" x14ac:dyDescent="0.2">
      <c r="A1733" s="2" t="s">
        <v>5991</v>
      </c>
      <c r="B1733" s="15" t="str">
        <f>IF(Silver!B46="x",Silver!I46,"")</f>
        <v/>
      </c>
      <c r="C1733" s="15" t="str">
        <f>IF(Silver!B46="x",Silver!I46,"")</f>
        <v/>
      </c>
      <c r="D1733" s="15" t="str">
        <f t="shared" si="34"/>
        <v/>
      </c>
    </row>
    <row r="1734" spans="1:4" x14ac:dyDescent="0.2">
      <c r="A1734" s="2" t="s">
        <v>5991</v>
      </c>
      <c r="B1734" s="15" t="str">
        <f>IF(Silver!B47="x",Silver!I47,"")</f>
        <v/>
      </c>
      <c r="C1734" s="15" t="str">
        <f>IF(Silver!B47="x",Silver!I47,"")</f>
        <v/>
      </c>
      <c r="D1734" s="15" t="str">
        <f t="shared" si="34"/>
        <v/>
      </c>
    </row>
    <row r="1735" spans="1:4" x14ac:dyDescent="0.2">
      <c r="A1735" s="2" t="s">
        <v>5991</v>
      </c>
      <c r="B1735" s="15" t="str">
        <f>IF(Silver!B48="x",Silver!I48,"")</f>
        <v/>
      </c>
      <c r="C1735" s="15" t="str">
        <f>IF(Silver!B48="x",Silver!I48,"")</f>
        <v/>
      </c>
      <c r="D1735" s="15" t="str">
        <f t="shared" si="34"/>
        <v/>
      </c>
    </row>
    <row r="1736" spans="1:4" x14ac:dyDescent="0.2">
      <c r="A1736" s="2" t="s">
        <v>5991</v>
      </c>
      <c r="B1736" s="15" t="str">
        <f>IF(Silver!B49="x",Silver!I49,"")</f>
        <v/>
      </c>
      <c r="C1736" s="15" t="str">
        <f>IF(Silver!B49="x",Silver!I49,"")</f>
        <v/>
      </c>
      <c r="D1736" s="15" t="str">
        <f t="shared" si="34"/>
        <v/>
      </c>
    </row>
    <row r="1737" spans="1:4" x14ac:dyDescent="0.2">
      <c r="A1737" s="2" t="s">
        <v>5991</v>
      </c>
      <c r="B1737" s="15" t="str">
        <f>IF(Silver!B50="x",Silver!I50,"")</f>
        <v/>
      </c>
      <c r="C1737" s="15" t="str">
        <f>IF(Silver!B50="x",Silver!I50,"")</f>
        <v/>
      </c>
      <c r="D1737" s="15" t="str">
        <f t="shared" si="34"/>
        <v/>
      </c>
    </row>
    <row r="1738" spans="1:4" x14ac:dyDescent="0.2">
      <c r="A1738" s="2" t="s">
        <v>5991</v>
      </c>
      <c r="B1738" s="15" t="str">
        <f>IF(Silver!B51="x",Silver!I51,"")</f>
        <v/>
      </c>
      <c r="C1738" s="15" t="str">
        <f>IF(Silver!B51="x",Silver!I51,"")</f>
        <v/>
      </c>
      <c r="D1738" s="15" t="str">
        <f t="shared" si="34"/>
        <v/>
      </c>
    </row>
    <row r="1739" spans="1:4" x14ac:dyDescent="0.2">
      <c r="A1739" s="2" t="s">
        <v>5991</v>
      </c>
      <c r="B1739" s="15" t="str">
        <f>IF(Silver!B52="x",Silver!I52,"")</f>
        <v/>
      </c>
      <c r="C1739" s="15" t="str">
        <f>IF(Silver!B52="x",Silver!I52,"")</f>
        <v/>
      </c>
      <c r="D1739" s="15" t="str">
        <f t="shared" si="34"/>
        <v/>
      </c>
    </row>
    <row r="1740" spans="1:4" x14ac:dyDescent="0.2">
      <c r="A1740" s="2" t="s">
        <v>5991</v>
      </c>
      <c r="B1740" s="15" t="str">
        <f>IF(Silver!B53="x",Silver!I53,"")</f>
        <v/>
      </c>
      <c r="C1740" s="15" t="str">
        <f>IF(Silver!B53="x",Silver!I53,"")</f>
        <v/>
      </c>
      <c r="D1740" s="15" t="str">
        <f t="shared" si="34"/>
        <v/>
      </c>
    </row>
    <row r="1741" spans="1:4" x14ac:dyDescent="0.2">
      <c r="A1741" s="2" t="s">
        <v>5991</v>
      </c>
      <c r="B1741" s="15" t="str">
        <f>IF(Silver!B54="x",Silver!I54,"")</f>
        <v/>
      </c>
      <c r="C1741" s="15" t="str">
        <f>IF(Silver!B54="x",Silver!I54,"")</f>
        <v/>
      </c>
      <c r="D1741" s="15" t="str">
        <f t="shared" si="34"/>
        <v/>
      </c>
    </row>
    <row r="1742" spans="1:4" x14ac:dyDescent="0.2">
      <c r="A1742" s="2" t="s">
        <v>5991</v>
      </c>
      <c r="B1742" s="15" t="str">
        <f>IF(Silver!B55="x",Silver!I55,"")</f>
        <v/>
      </c>
      <c r="C1742" s="15" t="str">
        <f>IF(Silver!B55="x",Silver!I55,"")</f>
        <v/>
      </c>
      <c r="D1742" s="15" t="str">
        <f t="shared" si="34"/>
        <v/>
      </c>
    </row>
    <row r="1743" spans="1:4" x14ac:dyDescent="0.2">
      <c r="A1743" s="2" t="s">
        <v>5991</v>
      </c>
      <c r="B1743" s="15" t="str">
        <f>IF(Silver!B56="x",Silver!I56,"")</f>
        <v/>
      </c>
      <c r="C1743" s="15" t="str">
        <f>IF(Silver!B56="x",Silver!I56,"")</f>
        <v/>
      </c>
      <c r="D1743" s="15" t="str">
        <f t="shared" si="34"/>
        <v/>
      </c>
    </row>
    <row r="1744" spans="1:4" x14ac:dyDescent="0.2">
      <c r="A1744" s="2" t="s">
        <v>5991</v>
      </c>
      <c r="B1744" s="15" t="str">
        <f>IF(Silver!B57="x",Silver!I57,"")</f>
        <v/>
      </c>
      <c r="C1744" s="15" t="str">
        <f>IF(Silver!B57="x",Silver!I57,"")</f>
        <v/>
      </c>
      <c r="D1744" s="15" t="str">
        <f t="shared" si="34"/>
        <v/>
      </c>
    </row>
    <row r="1745" spans="1:4" x14ac:dyDescent="0.2">
      <c r="A1745" s="2" t="s">
        <v>5991</v>
      </c>
      <c r="B1745" s="15" t="str">
        <f>IF(Silver!B58="x",Silver!I58,"")</f>
        <v/>
      </c>
      <c r="C1745" s="15" t="str">
        <f>IF(Silver!B58="x",Silver!I58,"")</f>
        <v/>
      </c>
      <c r="D1745" s="15" t="str">
        <f t="shared" si="34"/>
        <v/>
      </c>
    </row>
    <row r="1746" spans="1:4" x14ac:dyDescent="0.2">
      <c r="A1746" s="2" t="s">
        <v>5991</v>
      </c>
      <c r="B1746" s="15" t="str">
        <f>IF(Silver!B59="x",Silver!I59,"")</f>
        <v/>
      </c>
      <c r="C1746" s="15" t="str">
        <f>IF(Silver!B59="x",Silver!I59,"")</f>
        <v/>
      </c>
      <c r="D1746" s="15" t="str">
        <f t="shared" si="34"/>
        <v/>
      </c>
    </row>
    <row r="1747" spans="1:4" x14ac:dyDescent="0.2">
      <c r="A1747" s="2" t="s">
        <v>5991</v>
      </c>
      <c r="B1747" s="15" t="str">
        <f>IF(Silver!B60="x",Silver!I60,"")</f>
        <v/>
      </c>
      <c r="C1747" s="15" t="str">
        <f>IF(Silver!B60="x",Silver!I60,"")</f>
        <v/>
      </c>
      <c r="D1747" s="15" t="str">
        <f t="shared" si="34"/>
        <v/>
      </c>
    </row>
    <row r="1748" spans="1:4" x14ac:dyDescent="0.2">
      <c r="A1748" s="2" t="s">
        <v>5991</v>
      </c>
      <c r="B1748" s="15" t="str">
        <f>IF(Silver!B61="x",Silver!I61,"")</f>
        <v/>
      </c>
      <c r="C1748" s="15" t="str">
        <f>IF(Silver!B61="x",Silver!I61,"")</f>
        <v/>
      </c>
      <c r="D1748" s="15" t="str">
        <f t="shared" si="34"/>
        <v/>
      </c>
    </row>
    <row r="1749" spans="1:4" x14ac:dyDescent="0.2">
      <c r="A1749" s="2" t="s">
        <v>5991</v>
      </c>
      <c r="B1749" s="15" t="str">
        <f>IF(Silver!B62="x",Silver!I62,"")</f>
        <v/>
      </c>
      <c r="C1749" s="15" t="str">
        <f>IF(Silver!B62="x",Silver!I62,"")</f>
        <v/>
      </c>
      <c r="D1749" s="15" t="str">
        <f t="shared" si="34"/>
        <v/>
      </c>
    </row>
    <row r="1750" spans="1:4" x14ac:dyDescent="0.2">
      <c r="A1750" s="2" t="s">
        <v>5991</v>
      </c>
      <c r="B1750" s="15" t="str">
        <f>IF(Silver!B63="x",Silver!I63,"")</f>
        <v/>
      </c>
      <c r="C1750" s="15" t="str">
        <f>IF(Silver!B63="x",Silver!I63,"")</f>
        <v/>
      </c>
      <c r="D1750" s="15" t="str">
        <f t="shared" si="34"/>
        <v/>
      </c>
    </row>
    <row r="1751" spans="1:4" x14ac:dyDescent="0.2">
      <c r="A1751" s="2" t="s">
        <v>5991</v>
      </c>
      <c r="B1751" s="15" t="str">
        <f>IF(Silver!B64="x",Silver!I64,"")</f>
        <v/>
      </c>
      <c r="C1751" s="15" t="str">
        <f>IF(Silver!B64="x",Silver!I64,"")</f>
        <v/>
      </c>
      <c r="D1751" s="15" t="str">
        <f t="shared" si="34"/>
        <v/>
      </c>
    </row>
    <row r="1752" spans="1:4" x14ac:dyDescent="0.2">
      <c r="A1752" s="2" t="s">
        <v>5991</v>
      </c>
      <c r="B1752" s="15" t="str">
        <f>IF(Silver!B65="x",Silver!I65,"")</f>
        <v/>
      </c>
      <c r="C1752" s="15" t="str">
        <f>IF(Silver!B65="x",Silver!I65,"")</f>
        <v/>
      </c>
      <c r="D1752" s="15" t="str">
        <f t="shared" si="34"/>
        <v/>
      </c>
    </row>
    <row r="1753" spans="1:4" x14ac:dyDescent="0.2">
      <c r="A1753" s="2" t="s">
        <v>5991</v>
      </c>
      <c r="B1753" s="15" t="str">
        <f>IF(Silver!B66="x",Silver!I66,"")</f>
        <v/>
      </c>
      <c r="C1753" s="15" t="str">
        <f>IF(Silver!B66="x",Silver!I66,"")</f>
        <v/>
      </c>
      <c r="D1753" s="15" t="str">
        <f t="shared" si="34"/>
        <v/>
      </c>
    </row>
    <row r="1754" spans="1:4" x14ac:dyDescent="0.2">
      <c r="A1754" s="2" t="s">
        <v>5991</v>
      </c>
      <c r="B1754" s="15" t="str">
        <f>IF(Silver!B67="x",Silver!I67,"")</f>
        <v/>
      </c>
      <c r="C1754" s="15" t="str">
        <f>IF(Silver!B67="x",Silver!I67,"")</f>
        <v/>
      </c>
      <c r="D1754" s="15" t="str">
        <f t="shared" si="34"/>
        <v/>
      </c>
    </row>
    <row r="1755" spans="1:4" x14ac:dyDescent="0.2">
      <c r="A1755" s="2" t="s">
        <v>5991</v>
      </c>
      <c r="B1755" s="15" t="str">
        <f>IF(Silver!B68="x",Silver!I68,"")</f>
        <v/>
      </c>
      <c r="C1755" s="15" t="str">
        <f>IF(Silver!B68="x",Silver!I68,"")</f>
        <v/>
      </c>
      <c r="D1755" s="15" t="str">
        <f t="shared" si="34"/>
        <v/>
      </c>
    </row>
    <row r="1756" spans="1:4" x14ac:dyDescent="0.2">
      <c r="A1756" s="2" t="s">
        <v>5991</v>
      </c>
      <c r="B1756" s="15" t="str">
        <f>IF(Silver!B69="x",Silver!I69,"")</f>
        <v/>
      </c>
      <c r="C1756" s="15" t="str">
        <f>IF(Silver!B69="x",Silver!I69,"")</f>
        <v/>
      </c>
      <c r="D1756" s="15" t="str">
        <f t="shared" si="34"/>
        <v/>
      </c>
    </row>
    <row r="1757" spans="1:4" x14ac:dyDescent="0.2">
      <c r="A1757" s="2" t="s">
        <v>5991</v>
      </c>
      <c r="B1757" s="15" t="str">
        <f>IF(Silver!B70="x",Silver!I70,"")</f>
        <v/>
      </c>
      <c r="C1757" s="15" t="str">
        <f>IF(Silver!B70="x",Silver!I70,"")</f>
        <v/>
      </c>
      <c r="D1757" s="15" t="str">
        <f t="shared" si="34"/>
        <v/>
      </c>
    </row>
    <row r="1758" spans="1:4" x14ac:dyDescent="0.2">
      <c r="A1758" s="2" t="s">
        <v>5991</v>
      </c>
      <c r="B1758" s="15" t="str">
        <f>IF(Silver!B71="x",Silver!I71,"")</f>
        <v/>
      </c>
      <c r="C1758" s="15" t="str">
        <f>IF(Silver!B71="x",Silver!I71,"")</f>
        <v/>
      </c>
      <c r="D1758" s="15" t="str">
        <f t="shared" si="34"/>
        <v/>
      </c>
    </row>
    <row r="1759" spans="1:4" x14ac:dyDescent="0.2">
      <c r="A1759" s="2" t="s">
        <v>5991</v>
      </c>
      <c r="B1759" s="15" t="str">
        <f>IF(Silver!B72="x",Silver!I72,"")</f>
        <v/>
      </c>
      <c r="C1759" s="15" t="str">
        <f>IF(Silver!B72="x",Silver!I72,"")</f>
        <v/>
      </c>
      <c r="D1759" s="15" t="str">
        <f t="shared" si="34"/>
        <v/>
      </c>
    </row>
    <row r="1760" spans="1:4" x14ac:dyDescent="0.2">
      <c r="A1760" s="2" t="s">
        <v>5991</v>
      </c>
      <c r="B1760" s="15" t="str">
        <f>IF(Silver!B73="x",Silver!I73,"")</f>
        <v/>
      </c>
      <c r="C1760" s="15" t="str">
        <f>IF(Silver!B73="x",Silver!I73,"")</f>
        <v/>
      </c>
      <c r="D1760" s="15" t="str">
        <f t="shared" si="34"/>
        <v/>
      </c>
    </row>
    <row r="1761" spans="1:4" x14ac:dyDescent="0.2">
      <c r="A1761" s="2" t="s">
        <v>5991</v>
      </c>
      <c r="B1761" s="15" t="str">
        <f>IF(Silver!B74="x",Silver!I74,"")</f>
        <v/>
      </c>
      <c r="C1761" s="15" t="str">
        <f>IF(Silver!B74="x",Silver!I74,"")</f>
        <v/>
      </c>
      <c r="D1761" s="15" t="str">
        <f t="shared" si="34"/>
        <v/>
      </c>
    </row>
    <row r="1762" spans="1:4" x14ac:dyDescent="0.2">
      <c r="A1762" s="2" t="s">
        <v>5991</v>
      </c>
      <c r="B1762" s="15" t="str">
        <f>IF(Silver!B75="x",Silver!I75,"")</f>
        <v/>
      </c>
      <c r="C1762" s="15" t="str">
        <f>IF(Silver!B75="x",Silver!I75,"")</f>
        <v/>
      </c>
      <c r="D1762" s="15" t="str">
        <f t="shared" si="34"/>
        <v/>
      </c>
    </row>
    <row r="1763" spans="1:4" x14ac:dyDescent="0.2">
      <c r="A1763" s="2" t="s">
        <v>5991</v>
      </c>
      <c r="B1763" s="15" t="str">
        <f>IF(Silver!B76="x",Silver!I76,"")</f>
        <v/>
      </c>
      <c r="C1763" s="15" t="str">
        <f>IF(Silver!B76="x",Silver!I76,"")</f>
        <v/>
      </c>
      <c r="D1763" s="15" t="str">
        <f t="shared" si="34"/>
        <v/>
      </c>
    </row>
    <row r="1764" spans="1:4" x14ac:dyDescent="0.2">
      <c r="A1764" s="2" t="s">
        <v>5991</v>
      </c>
      <c r="B1764" s="15" t="str">
        <f>IF(Silver!B77="x",Silver!I77,"")</f>
        <v/>
      </c>
      <c r="C1764" s="15" t="str">
        <f>IF(Silver!B77="x",Silver!I77,"")</f>
        <v/>
      </c>
      <c r="D1764" s="15" t="str">
        <f t="shared" si="34"/>
        <v/>
      </c>
    </row>
    <row r="1765" spans="1:4" x14ac:dyDescent="0.2">
      <c r="A1765" s="2" t="s">
        <v>5991</v>
      </c>
      <c r="B1765" s="15" t="str">
        <f>IF(Silver!B78="x",Silver!I78,"")</f>
        <v/>
      </c>
      <c r="C1765" s="15" t="str">
        <f>IF(Silver!B78="x",Silver!I78,"")</f>
        <v/>
      </c>
      <c r="D1765" s="15" t="str">
        <f t="shared" si="34"/>
        <v/>
      </c>
    </row>
    <row r="1766" spans="1:4" x14ac:dyDescent="0.2">
      <c r="A1766" s="2" t="s">
        <v>5991</v>
      </c>
      <c r="B1766" s="15" t="str">
        <f>IF(Silver!B79="x",Silver!I79,"")</f>
        <v/>
      </c>
      <c r="C1766" s="15" t="str">
        <f>IF(Silver!B79="x",Silver!I79,"")</f>
        <v/>
      </c>
      <c r="D1766" s="15" t="str">
        <f t="shared" si="34"/>
        <v/>
      </c>
    </row>
    <row r="1767" spans="1:4" x14ac:dyDescent="0.2">
      <c r="A1767" s="2" t="s">
        <v>5991</v>
      </c>
      <c r="B1767" s="15" t="str">
        <f>IF(Silver!B80="x",Silver!I80,"")</f>
        <v/>
      </c>
      <c r="C1767" s="15" t="str">
        <f>IF(Silver!B80="x",Silver!I80,"")</f>
        <v/>
      </c>
      <c r="D1767" s="15" t="str">
        <f t="shared" si="34"/>
        <v/>
      </c>
    </row>
    <row r="1768" spans="1:4" x14ac:dyDescent="0.2">
      <c r="A1768" s="2" t="s">
        <v>5991</v>
      </c>
      <c r="B1768" s="15" t="str">
        <f>IF(Silver!B81="x",Silver!I81,"")</f>
        <v/>
      </c>
      <c r="C1768" s="15" t="str">
        <f>IF(Silver!B81="x",Silver!I81,"")</f>
        <v/>
      </c>
      <c r="D1768" s="15" t="str">
        <f t="shared" si="34"/>
        <v/>
      </c>
    </row>
    <row r="1769" spans="1:4" x14ac:dyDescent="0.2">
      <c r="A1769" s="2" t="s">
        <v>5991</v>
      </c>
      <c r="B1769" s="15" t="str">
        <f>IF(Silver!B82="x",Silver!I82,"")</f>
        <v/>
      </c>
      <c r="C1769" s="15" t="str">
        <f>IF(Silver!B82="x",Silver!I82,"")</f>
        <v/>
      </c>
      <c r="D1769" s="15" t="str">
        <f t="shared" si="34"/>
        <v/>
      </c>
    </row>
    <row r="1770" spans="1:4" x14ac:dyDescent="0.2">
      <c r="A1770" s="2" t="s">
        <v>5991</v>
      </c>
      <c r="B1770" s="15" t="str">
        <f>IF(Silver!B83="x",Silver!I83,"")</f>
        <v/>
      </c>
      <c r="C1770" s="15" t="str">
        <f>IF(Silver!B83="x",Silver!I83,"")</f>
        <v/>
      </c>
      <c r="D1770" s="15" t="str">
        <f t="shared" si="34"/>
        <v/>
      </c>
    </row>
    <row r="1771" spans="1:4" x14ac:dyDescent="0.2">
      <c r="A1771" s="2" t="s">
        <v>5991</v>
      </c>
      <c r="B1771" s="15" t="str">
        <f>IF(Silver!B84="x",Silver!I84,"")</f>
        <v/>
      </c>
      <c r="C1771" s="15" t="str">
        <f>IF(Silver!B84="x",Silver!I84,"")</f>
        <v/>
      </c>
      <c r="D1771" s="15" t="str">
        <f t="shared" si="34"/>
        <v/>
      </c>
    </row>
    <row r="1772" spans="1:4" x14ac:dyDescent="0.2">
      <c r="A1772" s="2" t="s">
        <v>5991</v>
      </c>
      <c r="B1772" s="15" t="str">
        <f>IF(Silver!B85="x",Silver!I85,"")</f>
        <v/>
      </c>
      <c r="C1772" s="15" t="str">
        <f>IF(Silver!B85="x",Silver!I85,"")</f>
        <v/>
      </c>
      <c r="D1772" s="15" t="str">
        <f t="shared" si="34"/>
        <v/>
      </c>
    </row>
    <row r="1773" spans="1:4" x14ac:dyDescent="0.2">
      <c r="A1773" s="2" t="s">
        <v>5991</v>
      </c>
      <c r="B1773" s="15" t="str">
        <f>IF(Silver!B86="x",Silver!I86,"")</f>
        <v/>
      </c>
      <c r="C1773" s="15" t="str">
        <f>IF(Silver!B86="x",Silver!I86,"")</f>
        <v/>
      </c>
      <c r="D1773" s="15" t="str">
        <f t="shared" si="34"/>
        <v/>
      </c>
    </row>
    <row r="1774" spans="1:4" x14ac:dyDescent="0.2">
      <c r="A1774" s="2" t="s">
        <v>5991</v>
      </c>
      <c r="B1774" s="15" t="str">
        <f>IF(Silver!B87="x",Silver!I87,"")</f>
        <v/>
      </c>
      <c r="C1774" s="15" t="str">
        <f>IF(Silver!B87="x",Silver!I87,"")</f>
        <v/>
      </c>
      <c r="D1774" s="15" t="str">
        <f t="shared" si="34"/>
        <v/>
      </c>
    </row>
    <row r="1775" spans="1:4" x14ac:dyDescent="0.2">
      <c r="A1775" s="2" t="s">
        <v>5991</v>
      </c>
      <c r="B1775" s="15" t="str">
        <f>IF(Silver!B88="x",Silver!I88,"")</f>
        <v/>
      </c>
      <c r="C1775" s="15" t="str">
        <f>IF(Silver!B88="x",Silver!I88,"")</f>
        <v/>
      </c>
      <c r="D1775" s="15" t="str">
        <f t="shared" si="34"/>
        <v/>
      </c>
    </row>
    <row r="1776" spans="1:4" x14ac:dyDescent="0.2">
      <c r="A1776" s="2" t="s">
        <v>5991</v>
      </c>
      <c r="B1776" s="15" t="str">
        <f>IF(Silver!B89="x",Silver!I89,"")</f>
        <v/>
      </c>
      <c r="C1776" s="15" t="str">
        <f>IF(Silver!B89="x",Silver!I89,"")</f>
        <v/>
      </c>
      <c r="D1776" s="15" t="str">
        <f t="shared" si="34"/>
        <v/>
      </c>
    </row>
    <row r="1777" spans="1:4" x14ac:dyDescent="0.2">
      <c r="A1777" s="2" t="s">
        <v>5991</v>
      </c>
      <c r="B1777" s="15" t="str">
        <f>IF(Silver!B90="x",Silver!I90,"")</f>
        <v/>
      </c>
      <c r="C1777" s="15" t="str">
        <f>IF(Silver!B90="x",Silver!I90,"")</f>
        <v/>
      </c>
      <c r="D1777" s="15" t="str">
        <f t="shared" si="34"/>
        <v/>
      </c>
    </row>
    <row r="1778" spans="1:4" x14ac:dyDescent="0.2">
      <c r="A1778" s="2" t="s">
        <v>5991</v>
      </c>
      <c r="B1778" s="15" t="str">
        <f>IF(Silver!B91="x",Silver!I91,"")</f>
        <v/>
      </c>
      <c r="C1778" s="15" t="str">
        <f>IF(Silver!B91="x",Silver!I91,"")</f>
        <v/>
      </c>
      <c r="D1778" s="15" t="str">
        <f t="shared" si="34"/>
        <v/>
      </c>
    </row>
    <row r="1779" spans="1:4" x14ac:dyDescent="0.2">
      <c r="A1779" s="2" t="s">
        <v>5991</v>
      </c>
      <c r="B1779" s="15" t="str">
        <f>IF(Silver!B92="x",Silver!I92,"")</f>
        <v/>
      </c>
      <c r="C1779" s="15" t="str">
        <f>IF(Silver!B92="x",Silver!I92,"")</f>
        <v/>
      </c>
      <c r="D1779" s="15" t="str">
        <f t="shared" si="34"/>
        <v/>
      </c>
    </row>
    <row r="1780" spans="1:4" x14ac:dyDescent="0.2">
      <c r="A1780" s="2" t="s">
        <v>5991</v>
      </c>
      <c r="B1780" s="15" t="str">
        <f>IF(Silver!B93="x",Silver!I93,"")</f>
        <v/>
      </c>
      <c r="C1780" s="15" t="str">
        <f>IF(Silver!B93="x",Silver!I93,"")</f>
        <v/>
      </c>
      <c r="D1780" s="15" t="str">
        <f t="shared" ref="D1780:D1793" si="35">IF(ISERROR(VLOOKUP(C1780,Tablesource,2,0)),"",VLOOKUP(C1780,Tablesource,2,0))</f>
        <v/>
      </c>
    </row>
    <row r="1781" spans="1:4" x14ac:dyDescent="0.2">
      <c r="A1781" s="2" t="s">
        <v>5991</v>
      </c>
      <c r="B1781" s="15" t="str">
        <f>IF(Silver!B94="x",Silver!I94,"")</f>
        <v/>
      </c>
      <c r="C1781" s="15" t="str">
        <f>IF(Silver!B94="x",Silver!I94,"")</f>
        <v/>
      </c>
      <c r="D1781" s="15" t="str">
        <f t="shared" si="35"/>
        <v/>
      </c>
    </row>
    <row r="1782" spans="1:4" x14ac:dyDescent="0.2">
      <c r="A1782" s="2" t="s">
        <v>5991</v>
      </c>
      <c r="B1782" s="15" t="str">
        <f>IF(Silver!B95="x",Silver!I95,"")</f>
        <v/>
      </c>
      <c r="C1782" s="15" t="str">
        <f>IF(Silver!B95="x",Silver!I95,"")</f>
        <v/>
      </c>
      <c r="D1782" s="15" t="str">
        <f t="shared" si="35"/>
        <v/>
      </c>
    </row>
    <row r="1783" spans="1:4" x14ac:dyDescent="0.2">
      <c r="A1783" s="2" t="s">
        <v>5991</v>
      </c>
      <c r="B1783" s="15" t="str">
        <f>IF(Silver!B96="x",Silver!I96,"")</f>
        <v/>
      </c>
      <c r="C1783" s="15" t="str">
        <f>IF(Silver!B96="x",Silver!I96,"")</f>
        <v/>
      </c>
      <c r="D1783" s="15" t="str">
        <f t="shared" si="35"/>
        <v/>
      </c>
    </row>
    <row r="1784" spans="1:4" x14ac:dyDescent="0.2">
      <c r="A1784" s="2" t="s">
        <v>5991</v>
      </c>
      <c r="B1784" s="15" t="str">
        <f>IF(Silver!B97="x",Silver!I97,"")</f>
        <v/>
      </c>
      <c r="C1784" s="15" t="str">
        <f>IF(Silver!B97="x",Silver!I97,"")</f>
        <v/>
      </c>
      <c r="D1784" s="15" t="str">
        <f t="shared" si="35"/>
        <v/>
      </c>
    </row>
    <row r="1785" spans="1:4" x14ac:dyDescent="0.2">
      <c r="A1785" s="2" t="s">
        <v>5991</v>
      </c>
      <c r="B1785" s="15" t="str">
        <f>IF(Silver!B98="x",Silver!I98,"")</f>
        <v/>
      </c>
      <c r="C1785" s="15" t="str">
        <f>IF(Silver!B98="x",Silver!I98,"")</f>
        <v/>
      </c>
      <c r="D1785" s="15" t="str">
        <f t="shared" si="35"/>
        <v/>
      </c>
    </row>
    <row r="1786" spans="1:4" x14ac:dyDescent="0.2">
      <c r="A1786" s="2" t="s">
        <v>5991</v>
      </c>
      <c r="B1786" s="15" t="str">
        <f>IF(Silver!B99="x",Silver!I99,"")</f>
        <v/>
      </c>
      <c r="C1786" s="15" t="str">
        <f>IF(Silver!B99="x",Silver!I99,"")</f>
        <v/>
      </c>
      <c r="D1786" s="15" t="str">
        <f t="shared" si="35"/>
        <v/>
      </c>
    </row>
    <row r="1787" spans="1:4" x14ac:dyDescent="0.2">
      <c r="A1787" s="2" t="s">
        <v>5991</v>
      </c>
      <c r="B1787" s="15" t="str">
        <f>IF(Silver!B100="x",Silver!I100,"")</f>
        <v/>
      </c>
      <c r="C1787" s="15" t="str">
        <f>IF(Silver!B100="x",Silver!I100,"")</f>
        <v/>
      </c>
      <c r="D1787" s="15" t="str">
        <f t="shared" si="35"/>
        <v/>
      </c>
    </row>
    <row r="1788" spans="1:4" x14ac:dyDescent="0.2">
      <c r="A1788" s="2" t="s">
        <v>5991</v>
      </c>
      <c r="B1788" s="15" t="str">
        <f>IF(Silver!B101="x",Silver!I101,"")</f>
        <v/>
      </c>
      <c r="C1788" s="15" t="str">
        <f>IF(Silver!B101="x",Silver!I101,"")</f>
        <v/>
      </c>
      <c r="D1788" s="15" t="str">
        <f t="shared" si="35"/>
        <v/>
      </c>
    </row>
    <row r="1789" spans="1:4" x14ac:dyDescent="0.2">
      <c r="A1789" s="2" t="s">
        <v>5991</v>
      </c>
      <c r="B1789" s="15" t="str">
        <f>IF(Silver!B102="x",Silver!I102,"")</f>
        <v/>
      </c>
      <c r="C1789" s="15" t="str">
        <f>IF(Silver!B102="x",Silver!I102,"")</f>
        <v/>
      </c>
      <c r="D1789" s="15" t="str">
        <f t="shared" si="35"/>
        <v/>
      </c>
    </row>
    <row r="1790" spans="1:4" x14ac:dyDescent="0.2">
      <c r="A1790" s="2" t="s">
        <v>5991</v>
      </c>
      <c r="B1790" s="15" t="str">
        <f>IF(Silver!B103="x",Silver!I103,"")</f>
        <v/>
      </c>
      <c r="C1790" s="15" t="str">
        <f>IF(Silver!B103="x",Silver!I103,"")</f>
        <v/>
      </c>
      <c r="D1790" s="15" t="str">
        <f t="shared" si="35"/>
        <v/>
      </c>
    </row>
    <row r="1791" spans="1:4" x14ac:dyDescent="0.2">
      <c r="A1791" s="2" t="s">
        <v>5991</v>
      </c>
      <c r="B1791" s="15" t="str">
        <f>IF(Silver!B104="x",Silver!I104,"")</f>
        <v/>
      </c>
      <c r="C1791" s="15" t="str">
        <f>IF(Silver!B104="x",Silver!I104,"")</f>
        <v/>
      </c>
      <c r="D1791" s="15" t="str">
        <f t="shared" si="35"/>
        <v/>
      </c>
    </row>
    <row r="1792" spans="1:4" x14ac:dyDescent="0.2">
      <c r="A1792" s="2" t="s">
        <v>5991</v>
      </c>
      <c r="B1792" s="15" t="str">
        <f>IF(Silver!B105="x",Silver!I105,"")</f>
        <v/>
      </c>
      <c r="C1792" s="15" t="str">
        <f>IF(Silver!B105="x",Silver!I105,"")</f>
        <v/>
      </c>
      <c r="D1792" s="15" t="str">
        <f t="shared" si="35"/>
        <v/>
      </c>
    </row>
    <row r="1793" spans="1:4" x14ac:dyDescent="0.2">
      <c r="A1793" s="2" t="s">
        <v>5991</v>
      </c>
      <c r="B1793" s="15" t="str">
        <f>IF(Silver!B106="x",Silver!I106,"")</f>
        <v/>
      </c>
      <c r="C1793" s="15" t="str">
        <f>IF(Silver!B106="x",Silver!I106,"")</f>
        <v/>
      </c>
      <c r="D1793" s="15" t="str">
        <f t="shared" si="35"/>
        <v/>
      </c>
    </row>
    <row r="1794" spans="1:4" x14ac:dyDescent="0.2">
      <c r="A1794" s="2" t="s">
        <v>5991</v>
      </c>
      <c r="B1794" s="15" t="str">
        <f>IF(Silver!B107="x",Silver!I107,"")</f>
        <v/>
      </c>
      <c r="C1794" s="15" t="str">
        <f>IF(Silver!B107="x",Silver!I107,"")</f>
        <v/>
      </c>
      <c r="D1794" s="15" t="str">
        <f t="shared" ref="D1794:D1857" si="36">IF(ISERROR(VLOOKUP(C1794,Tablesource,2,0)),"",VLOOKUP(C1794,Tablesource,2,0))</f>
        <v/>
      </c>
    </row>
    <row r="1795" spans="1:4" x14ac:dyDescent="0.2">
      <c r="A1795" s="2" t="s">
        <v>5991</v>
      </c>
      <c r="B1795" s="15" t="str">
        <f>IF(Silver!B108="x",Silver!I108,"")</f>
        <v/>
      </c>
      <c r="C1795" s="15" t="str">
        <f>IF(Silver!B108="x",Silver!I108,"")</f>
        <v/>
      </c>
      <c r="D1795" s="15" t="str">
        <f t="shared" si="36"/>
        <v/>
      </c>
    </row>
    <row r="1796" spans="1:4" x14ac:dyDescent="0.2">
      <c r="A1796" s="2" t="s">
        <v>5991</v>
      </c>
      <c r="B1796" s="15" t="str">
        <f>IF(Silver!B109="x",Silver!I109,"")</f>
        <v/>
      </c>
      <c r="C1796" s="15" t="str">
        <f>IF(Silver!B109="x",Silver!I109,"")</f>
        <v/>
      </c>
      <c r="D1796" s="15" t="str">
        <f t="shared" si="36"/>
        <v/>
      </c>
    </row>
    <row r="1797" spans="1:4" x14ac:dyDescent="0.2">
      <c r="A1797" s="2" t="s">
        <v>5991</v>
      </c>
      <c r="B1797" s="15" t="str">
        <f>IF(Silver!B110="x",Silver!I110,"")</f>
        <v/>
      </c>
      <c r="C1797" s="15" t="str">
        <f>IF(Silver!B110="x",Silver!I110,"")</f>
        <v/>
      </c>
      <c r="D1797" s="15" t="str">
        <f t="shared" si="36"/>
        <v/>
      </c>
    </row>
    <row r="1798" spans="1:4" x14ac:dyDescent="0.2">
      <c r="A1798" s="2" t="s">
        <v>5991</v>
      </c>
      <c r="B1798" s="15" t="str">
        <f>IF(Silver!B111="x",Silver!I111,"")</f>
        <v/>
      </c>
      <c r="C1798" s="15" t="str">
        <f>IF(Silver!B111="x",Silver!I111,"")</f>
        <v/>
      </c>
      <c r="D1798" s="15" t="str">
        <f t="shared" si="36"/>
        <v/>
      </c>
    </row>
    <row r="1799" spans="1:4" x14ac:dyDescent="0.2">
      <c r="A1799" s="2" t="s">
        <v>5991</v>
      </c>
      <c r="B1799" s="15" t="str">
        <f>IF(Silver!B112="x",Silver!I112,"")</f>
        <v/>
      </c>
      <c r="C1799" s="15" t="str">
        <f>IF(Silver!B112="x",Silver!I112,"")</f>
        <v/>
      </c>
      <c r="D1799" s="15" t="str">
        <f t="shared" si="36"/>
        <v/>
      </c>
    </row>
    <row r="1800" spans="1:4" x14ac:dyDescent="0.2">
      <c r="A1800" s="2" t="s">
        <v>5991</v>
      </c>
      <c r="B1800" s="15" t="str">
        <f>IF(Silver!B113="x",Silver!I113,"")</f>
        <v/>
      </c>
      <c r="C1800" s="15" t="str">
        <f>IF(Silver!B113="x",Silver!I113,"")</f>
        <v/>
      </c>
      <c r="D1800" s="15" t="str">
        <f t="shared" si="36"/>
        <v/>
      </c>
    </row>
    <row r="1801" spans="1:4" x14ac:dyDescent="0.2">
      <c r="A1801" s="2" t="s">
        <v>5991</v>
      </c>
      <c r="B1801" s="15" t="str">
        <f>IF(Silver!B114="x",Silver!I114,"")</f>
        <v/>
      </c>
      <c r="C1801" s="15" t="str">
        <f>IF(Silver!B114="x",Silver!I114,"")</f>
        <v/>
      </c>
      <c r="D1801" s="15" t="str">
        <f t="shared" si="36"/>
        <v/>
      </c>
    </row>
    <row r="1802" spans="1:4" x14ac:dyDescent="0.2">
      <c r="A1802" s="2" t="s">
        <v>5991</v>
      </c>
      <c r="B1802" s="15" t="str">
        <f>IF(Silver!B115="x",Silver!I115,"")</f>
        <v/>
      </c>
      <c r="C1802" s="15" t="str">
        <f>IF(Silver!B115="x",Silver!I115,"")</f>
        <v/>
      </c>
      <c r="D1802" s="15" t="str">
        <f t="shared" si="36"/>
        <v/>
      </c>
    </row>
    <row r="1803" spans="1:4" x14ac:dyDescent="0.2">
      <c r="A1803" s="2" t="s">
        <v>5991</v>
      </c>
      <c r="B1803" s="15" t="str">
        <f>IF(Silver!B116="x",Silver!I116,"")</f>
        <v/>
      </c>
      <c r="C1803" s="15" t="str">
        <f>IF(Silver!B116="x",Silver!I116,"")</f>
        <v/>
      </c>
      <c r="D1803" s="15" t="str">
        <f t="shared" si="36"/>
        <v/>
      </c>
    </row>
    <row r="1804" spans="1:4" x14ac:dyDescent="0.2">
      <c r="A1804" s="2" t="s">
        <v>5991</v>
      </c>
      <c r="B1804" s="15" t="str">
        <f>IF(Silver!B117="x",Silver!I117,"")</f>
        <v/>
      </c>
      <c r="C1804" s="15" t="str">
        <f>IF(Silver!B117="x",Silver!I117,"")</f>
        <v/>
      </c>
      <c r="D1804" s="15" t="str">
        <f t="shared" si="36"/>
        <v/>
      </c>
    </row>
    <row r="1805" spans="1:4" x14ac:dyDescent="0.2">
      <c r="A1805" s="2" t="s">
        <v>5991</v>
      </c>
      <c r="B1805" s="15" t="str">
        <f>IF(Silver!B118="x",Silver!I118,"")</f>
        <v/>
      </c>
      <c r="C1805" s="15" t="str">
        <f>IF(Silver!B118="x",Silver!I118,"")</f>
        <v/>
      </c>
      <c r="D1805" s="15" t="str">
        <f t="shared" si="36"/>
        <v/>
      </c>
    </row>
    <row r="1806" spans="1:4" x14ac:dyDescent="0.2">
      <c r="A1806" s="2" t="s">
        <v>5991</v>
      </c>
      <c r="B1806" s="15" t="str">
        <f>IF(Silver!B119="x",Silver!I119,"")</f>
        <v/>
      </c>
      <c r="C1806" s="15" t="str">
        <f>IF(Silver!B119="x",Silver!I119,"")</f>
        <v/>
      </c>
      <c r="D1806" s="15" t="str">
        <f t="shared" si="36"/>
        <v/>
      </c>
    </row>
    <row r="1807" spans="1:4" x14ac:dyDescent="0.2">
      <c r="A1807" s="2" t="s">
        <v>5991</v>
      </c>
      <c r="B1807" s="15" t="str">
        <f>IF(Silver!B120="x",Silver!I120,"")</f>
        <v/>
      </c>
      <c r="C1807" s="15" t="str">
        <f>IF(Silver!B120="x",Silver!I120,"")</f>
        <v/>
      </c>
      <c r="D1807" s="15" t="str">
        <f t="shared" si="36"/>
        <v/>
      </c>
    </row>
    <row r="1808" spans="1:4" x14ac:dyDescent="0.2">
      <c r="A1808" s="2" t="s">
        <v>5991</v>
      </c>
      <c r="B1808" s="15" t="str">
        <f>IF(Silver!B121="x",Silver!I121,"")</f>
        <v/>
      </c>
      <c r="C1808" s="15" t="str">
        <f>IF(Silver!B121="x",Silver!I121,"")</f>
        <v/>
      </c>
      <c r="D1808" s="15" t="str">
        <f t="shared" si="36"/>
        <v/>
      </c>
    </row>
    <row r="1809" spans="1:4" x14ac:dyDescent="0.2">
      <c r="A1809" s="2" t="s">
        <v>5991</v>
      </c>
      <c r="B1809" s="15" t="str">
        <f>IF(Silver!B122="x",Silver!I122,"")</f>
        <v/>
      </c>
      <c r="C1809" s="15" t="str">
        <f>IF(Silver!B122="x",Silver!I122,"")</f>
        <v/>
      </c>
      <c r="D1809" s="15" t="str">
        <f t="shared" si="36"/>
        <v/>
      </c>
    </row>
    <row r="1810" spans="1:4" x14ac:dyDescent="0.2">
      <c r="A1810" s="2" t="s">
        <v>5991</v>
      </c>
      <c r="B1810" s="15" t="str">
        <f>IF(Silver!B123="x",Silver!I123,"")</f>
        <v/>
      </c>
      <c r="C1810" s="15" t="str">
        <f>IF(Silver!B123="x",Silver!I123,"")</f>
        <v/>
      </c>
      <c r="D1810" s="15" t="str">
        <f t="shared" si="36"/>
        <v/>
      </c>
    </row>
    <row r="1811" spans="1:4" x14ac:dyDescent="0.2">
      <c r="A1811" s="2" t="s">
        <v>5991</v>
      </c>
      <c r="B1811" s="15" t="str">
        <f>IF(Silver!B124="x",Silver!I124,"")</f>
        <v/>
      </c>
      <c r="C1811" s="15" t="str">
        <f>IF(Silver!B124="x",Silver!I124,"")</f>
        <v/>
      </c>
      <c r="D1811" s="15" t="str">
        <f t="shared" si="36"/>
        <v/>
      </c>
    </row>
    <row r="1812" spans="1:4" x14ac:dyDescent="0.2">
      <c r="A1812" s="2" t="s">
        <v>5991</v>
      </c>
      <c r="B1812" s="15" t="str">
        <f>IF(Silver!B125="x",Silver!I125,"")</f>
        <v/>
      </c>
      <c r="C1812" s="15" t="str">
        <f>IF(Silver!B125="x",Silver!I125,"")</f>
        <v/>
      </c>
      <c r="D1812" s="15" t="str">
        <f t="shared" si="36"/>
        <v/>
      </c>
    </row>
    <row r="1813" spans="1:4" x14ac:dyDescent="0.2">
      <c r="A1813" s="2" t="s">
        <v>5991</v>
      </c>
      <c r="B1813" s="15" t="str">
        <f>IF(Silver!B126="x",Silver!I126,"")</f>
        <v/>
      </c>
      <c r="C1813" s="15" t="str">
        <f>IF(Silver!B126="x",Silver!I126,"")</f>
        <v/>
      </c>
      <c r="D1813" s="15" t="str">
        <f t="shared" si="36"/>
        <v/>
      </c>
    </row>
    <row r="1814" spans="1:4" x14ac:dyDescent="0.2">
      <c r="A1814" s="2" t="s">
        <v>5991</v>
      </c>
      <c r="B1814" s="15" t="str">
        <f>IF(Silver!B127="x",Silver!I127,"")</f>
        <v/>
      </c>
      <c r="C1814" s="15" t="str">
        <f>IF(Silver!B127="x",Silver!I127,"")</f>
        <v/>
      </c>
      <c r="D1814" s="15" t="str">
        <f t="shared" si="36"/>
        <v/>
      </c>
    </row>
    <row r="1815" spans="1:4" x14ac:dyDescent="0.2">
      <c r="A1815" s="2" t="s">
        <v>5991</v>
      </c>
      <c r="B1815" s="15" t="str">
        <f>IF(Silver!B128="x",Silver!I128,"")</f>
        <v/>
      </c>
      <c r="C1815" s="15" t="str">
        <f>IF(Silver!B128="x",Silver!I128,"")</f>
        <v/>
      </c>
      <c r="D1815" s="15" t="str">
        <f t="shared" si="36"/>
        <v/>
      </c>
    </row>
    <row r="1816" spans="1:4" x14ac:dyDescent="0.2">
      <c r="A1816" s="2" t="s">
        <v>5991</v>
      </c>
      <c r="B1816" s="15" t="str">
        <f>IF(Silver!B129="x",Silver!I129,"")</f>
        <v/>
      </c>
      <c r="C1816" s="15" t="str">
        <f>IF(Silver!B129="x",Silver!I129,"")</f>
        <v/>
      </c>
      <c r="D1816" s="15" t="str">
        <f t="shared" si="36"/>
        <v/>
      </c>
    </row>
    <row r="1817" spans="1:4" x14ac:dyDescent="0.2">
      <c r="A1817" s="2" t="s">
        <v>5991</v>
      </c>
      <c r="B1817" s="15" t="str">
        <f>IF(Silver!B130="x",Silver!I130,"")</f>
        <v/>
      </c>
      <c r="C1817" s="15" t="str">
        <f>IF(Silver!B130="x",Silver!I130,"")</f>
        <v/>
      </c>
      <c r="D1817" s="15" t="str">
        <f t="shared" si="36"/>
        <v/>
      </c>
    </row>
    <row r="1818" spans="1:4" x14ac:dyDescent="0.2">
      <c r="A1818" s="2" t="s">
        <v>5991</v>
      </c>
      <c r="B1818" s="15" t="str">
        <f>IF(Silver!B131="x",Silver!I131,"")</f>
        <v/>
      </c>
      <c r="C1818" s="15" t="str">
        <f>IF(Silver!B131="x",Silver!I131,"")</f>
        <v/>
      </c>
      <c r="D1818" s="15" t="str">
        <f t="shared" si="36"/>
        <v/>
      </c>
    </row>
    <row r="1819" spans="1:4" x14ac:dyDescent="0.2">
      <c r="A1819" s="2" t="s">
        <v>5991</v>
      </c>
      <c r="B1819" s="15" t="str">
        <f>IF(Silver!B132="x",Silver!I132,"")</f>
        <v/>
      </c>
      <c r="C1819" s="15" t="str">
        <f>IF(Silver!B132="x",Silver!I132,"")</f>
        <v/>
      </c>
      <c r="D1819" s="15" t="str">
        <f t="shared" si="36"/>
        <v/>
      </c>
    </row>
    <row r="1820" spans="1:4" x14ac:dyDescent="0.2">
      <c r="A1820" s="2" t="s">
        <v>5991</v>
      </c>
      <c r="B1820" s="15" t="str">
        <f>IF(Silver!B133="x",Silver!I133,"")</f>
        <v/>
      </c>
      <c r="C1820" s="15" t="str">
        <f>IF(Silver!B133="x",Silver!I133,"")</f>
        <v/>
      </c>
      <c r="D1820" s="15" t="str">
        <f t="shared" si="36"/>
        <v/>
      </c>
    </row>
    <row r="1821" spans="1:4" x14ac:dyDescent="0.2">
      <c r="A1821" s="2" t="s">
        <v>5991</v>
      </c>
      <c r="B1821" s="15" t="str">
        <f>IF(Silver!B134="x",Silver!I134,"")</f>
        <v/>
      </c>
      <c r="C1821" s="15" t="str">
        <f>IF(Silver!B134="x",Silver!I134,"")</f>
        <v/>
      </c>
      <c r="D1821" s="15" t="str">
        <f t="shared" si="36"/>
        <v/>
      </c>
    </row>
    <row r="1822" spans="1:4" x14ac:dyDescent="0.2">
      <c r="A1822" s="2" t="s">
        <v>5991</v>
      </c>
      <c r="B1822" s="15" t="str">
        <f>IF(Silver!B135="x",Silver!I135,"")</f>
        <v/>
      </c>
      <c r="C1822" s="15" t="str">
        <f>IF(Silver!B135="x",Silver!I135,"")</f>
        <v/>
      </c>
      <c r="D1822" s="15" t="str">
        <f t="shared" si="36"/>
        <v/>
      </c>
    </row>
    <row r="1823" spans="1:4" x14ac:dyDescent="0.2">
      <c r="A1823" s="2" t="s">
        <v>5991</v>
      </c>
      <c r="B1823" s="15" t="str">
        <f>IF(Silver!B136="x",Silver!I136,"")</f>
        <v/>
      </c>
      <c r="C1823" s="15" t="str">
        <f>IF(Silver!B136="x",Silver!I136,"")</f>
        <v/>
      </c>
      <c r="D1823" s="15" t="str">
        <f t="shared" si="36"/>
        <v/>
      </c>
    </row>
    <row r="1824" spans="1:4" x14ac:dyDescent="0.2">
      <c r="A1824" s="2" t="s">
        <v>5991</v>
      </c>
      <c r="B1824" s="15" t="str">
        <f>IF(Silver!B137="x",Silver!I137,"")</f>
        <v/>
      </c>
      <c r="C1824" s="15" t="str">
        <f>IF(Silver!B137="x",Silver!I137,"")</f>
        <v/>
      </c>
      <c r="D1824" s="15" t="str">
        <f t="shared" si="36"/>
        <v/>
      </c>
    </row>
    <row r="1825" spans="1:4" x14ac:dyDescent="0.2">
      <c r="A1825" s="2" t="s">
        <v>5991</v>
      </c>
      <c r="B1825" s="15" t="str">
        <f>IF(Silver!B138="x",Silver!I138,"")</f>
        <v/>
      </c>
      <c r="C1825" s="15" t="str">
        <f>IF(Silver!B138="x",Silver!I138,"")</f>
        <v/>
      </c>
      <c r="D1825" s="15" t="str">
        <f t="shared" si="36"/>
        <v/>
      </c>
    </row>
    <row r="1826" spans="1:4" x14ac:dyDescent="0.2">
      <c r="A1826" s="2" t="s">
        <v>5991</v>
      </c>
      <c r="B1826" s="15" t="str">
        <f>IF(Silver!B139="x",Silver!I139,"")</f>
        <v/>
      </c>
      <c r="C1826" s="15" t="str">
        <f>IF(Silver!B139="x",Silver!I139,"")</f>
        <v/>
      </c>
      <c r="D1826" s="15" t="str">
        <f t="shared" si="36"/>
        <v/>
      </c>
    </row>
    <row r="1827" spans="1:4" x14ac:dyDescent="0.2">
      <c r="A1827" s="2" t="s">
        <v>5991</v>
      </c>
      <c r="B1827" s="15" t="str">
        <f>IF(Silver!B140="x",Silver!I140,"")</f>
        <v/>
      </c>
      <c r="C1827" s="15" t="str">
        <f>IF(Silver!B140="x",Silver!I140,"")</f>
        <v/>
      </c>
      <c r="D1827" s="15" t="str">
        <f t="shared" si="36"/>
        <v/>
      </c>
    </row>
    <row r="1828" spans="1:4" x14ac:dyDescent="0.2">
      <c r="A1828" s="2" t="s">
        <v>5991</v>
      </c>
      <c r="B1828" s="15" t="str">
        <f>IF(Silver!B141="x",Silver!I141,"")</f>
        <v/>
      </c>
      <c r="C1828" s="15" t="str">
        <f>IF(Silver!B141="x",Silver!I141,"")</f>
        <v/>
      </c>
      <c r="D1828" s="15" t="str">
        <f t="shared" si="36"/>
        <v/>
      </c>
    </row>
    <row r="1829" spans="1:4" x14ac:dyDescent="0.2">
      <c r="A1829" s="2" t="s">
        <v>5991</v>
      </c>
      <c r="B1829" s="15" t="str">
        <f>IF(Silver!B142="x",Silver!I142,"")</f>
        <v/>
      </c>
      <c r="C1829" s="15" t="str">
        <f>IF(Silver!B142="x",Silver!I142,"")</f>
        <v/>
      </c>
      <c r="D1829" s="15" t="str">
        <f t="shared" si="36"/>
        <v/>
      </c>
    </row>
    <row r="1830" spans="1:4" x14ac:dyDescent="0.2">
      <c r="A1830" s="2" t="s">
        <v>5991</v>
      </c>
      <c r="B1830" s="15" t="str">
        <f>IF(Silver!B143="x",Silver!I143,"")</f>
        <v/>
      </c>
      <c r="C1830" s="15" t="str">
        <f>IF(Silver!B143="x",Silver!I143,"")</f>
        <v/>
      </c>
      <c r="D1830" s="15" t="str">
        <f t="shared" si="36"/>
        <v/>
      </c>
    </row>
    <row r="1831" spans="1:4" x14ac:dyDescent="0.2">
      <c r="A1831" s="2" t="s">
        <v>5991</v>
      </c>
      <c r="B1831" s="15" t="str">
        <f>IF(Silver!B144="x",Silver!I144,"")</f>
        <v/>
      </c>
      <c r="C1831" s="15" t="str">
        <f>IF(Silver!B144="x",Silver!I144,"")</f>
        <v/>
      </c>
      <c r="D1831" s="15" t="str">
        <f t="shared" si="36"/>
        <v/>
      </c>
    </row>
    <row r="1832" spans="1:4" x14ac:dyDescent="0.2">
      <c r="A1832" s="2" t="s">
        <v>5991</v>
      </c>
      <c r="B1832" s="15" t="str">
        <f>IF(Silver!B145="x",Silver!I145,"")</f>
        <v/>
      </c>
      <c r="C1832" s="15" t="str">
        <f>IF(Silver!B145="x",Silver!I145,"")</f>
        <v/>
      </c>
      <c r="D1832" s="15" t="str">
        <f t="shared" si="36"/>
        <v/>
      </c>
    </row>
    <row r="1833" spans="1:4" x14ac:dyDescent="0.2">
      <c r="A1833" s="2" t="s">
        <v>5991</v>
      </c>
      <c r="B1833" s="15" t="str">
        <f>IF(Silver!B146="x",Silver!I146,"")</f>
        <v/>
      </c>
      <c r="C1833" s="15" t="str">
        <f>IF(Silver!B146="x",Silver!I146,"")</f>
        <v/>
      </c>
      <c r="D1833" s="15" t="str">
        <f t="shared" si="36"/>
        <v/>
      </c>
    </row>
    <row r="1834" spans="1:4" x14ac:dyDescent="0.2">
      <c r="A1834" s="2" t="s">
        <v>5991</v>
      </c>
      <c r="B1834" s="15" t="str">
        <f>IF(Silver!B147="x",Silver!I147,"")</f>
        <v/>
      </c>
      <c r="C1834" s="15" t="str">
        <f>IF(Silver!B147="x",Silver!I147,"")</f>
        <v/>
      </c>
      <c r="D1834" s="15" t="str">
        <f t="shared" si="36"/>
        <v/>
      </c>
    </row>
    <row r="1835" spans="1:4" x14ac:dyDescent="0.2">
      <c r="A1835" s="2" t="s">
        <v>5991</v>
      </c>
      <c r="B1835" s="15" t="str">
        <f>IF(Silver!B148="x",Silver!I148,"")</f>
        <v/>
      </c>
      <c r="C1835" s="15" t="str">
        <f>IF(Silver!B148="x",Silver!I148,"")</f>
        <v/>
      </c>
      <c r="D1835" s="15" t="str">
        <f t="shared" si="36"/>
        <v/>
      </c>
    </row>
    <row r="1836" spans="1:4" x14ac:dyDescent="0.2">
      <c r="A1836" s="2" t="s">
        <v>5991</v>
      </c>
      <c r="B1836" s="15" t="str">
        <f>IF(Silver!B149="x",Silver!I149,"")</f>
        <v/>
      </c>
      <c r="C1836" s="15" t="str">
        <f>IF(Silver!B149="x",Silver!I149,"")</f>
        <v/>
      </c>
      <c r="D1836" s="15" t="str">
        <f t="shared" si="36"/>
        <v/>
      </c>
    </row>
    <row r="1837" spans="1:4" x14ac:dyDescent="0.2">
      <c r="A1837" s="2" t="s">
        <v>5991</v>
      </c>
      <c r="B1837" s="15" t="str">
        <f>IF(Silver!B150="x",Silver!I150,"")</f>
        <v/>
      </c>
      <c r="C1837" s="15" t="str">
        <f>IF(Silver!B150="x",Silver!I150,"")</f>
        <v/>
      </c>
      <c r="D1837" s="15" t="str">
        <f t="shared" si="36"/>
        <v/>
      </c>
    </row>
    <row r="1838" spans="1:4" x14ac:dyDescent="0.2">
      <c r="A1838" s="2" t="s">
        <v>5991</v>
      </c>
      <c r="B1838" s="15" t="str">
        <f>IF(Silver!B151="x",Silver!I151,"")</f>
        <v/>
      </c>
      <c r="C1838" s="15" t="str">
        <f>IF(Silver!B151="x",Silver!I151,"")</f>
        <v/>
      </c>
      <c r="D1838" s="15" t="str">
        <f t="shared" si="36"/>
        <v/>
      </c>
    </row>
    <row r="1839" spans="1:4" x14ac:dyDescent="0.2">
      <c r="A1839" s="2" t="s">
        <v>5991</v>
      </c>
      <c r="B1839" s="15" t="str">
        <f>IF(Silver!B152="x",Silver!I152,"")</f>
        <v/>
      </c>
      <c r="C1839" s="15" t="str">
        <f>IF(Silver!B152="x",Silver!I152,"")</f>
        <v/>
      </c>
      <c r="D1839" s="15" t="str">
        <f t="shared" si="36"/>
        <v/>
      </c>
    </row>
    <row r="1840" spans="1:4" x14ac:dyDescent="0.2">
      <c r="A1840" s="2" t="s">
        <v>5991</v>
      </c>
      <c r="B1840" s="15" t="str">
        <f>IF(Silver!B153="x",Silver!I153,"")</f>
        <v/>
      </c>
      <c r="C1840" s="15" t="str">
        <f>IF(Silver!B153="x",Silver!I153,"")</f>
        <v/>
      </c>
      <c r="D1840" s="15" t="str">
        <f t="shared" si="36"/>
        <v/>
      </c>
    </row>
    <row r="1841" spans="1:4" x14ac:dyDescent="0.2">
      <c r="A1841" s="2" t="s">
        <v>5991</v>
      </c>
      <c r="B1841" s="15" t="str">
        <f>IF(Silver!B154="x",Silver!I154,"")</f>
        <v/>
      </c>
      <c r="C1841" s="15" t="str">
        <f>IF(Silver!B154="x",Silver!I154,"")</f>
        <v/>
      </c>
      <c r="D1841" s="15" t="str">
        <f t="shared" si="36"/>
        <v/>
      </c>
    </row>
    <row r="1842" spans="1:4" x14ac:dyDescent="0.2">
      <c r="A1842" s="2" t="s">
        <v>5991</v>
      </c>
      <c r="B1842" s="15" t="str">
        <f>IF(Silver!B155="x",Silver!I155,"")</f>
        <v/>
      </c>
      <c r="C1842" s="15" t="str">
        <f>IF(Silver!B155="x",Silver!I155,"")</f>
        <v/>
      </c>
      <c r="D1842" s="15" t="str">
        <f t="shared" si="36"/>
        <v/>
      </c>
    </row>
    <row r="1843" spans="1:4" x14ac:dyDescent="0.2">
      <c r="A1843" s="2" t="s">
        <v>5991</v>
      </c>
      <c r="B1843" s="15" t="str">
        <f>IF(Silver!B156="x",Silver!I156,"")</f>
        <v/>
      </c>
      <c r="C1843" s="15" t="str">
        <f>IF(Silver!B156="x",Silver!I156,"")</f>
        <v/>
      </c>
      <c r="D1843" s="15" t="str">
        <f t="shared" si="36"/>
        <v/>
      </c>
    </row>
    <row r="1844" spans="1:4" x14ac:dyDescent="0.2">
      <c r="A1844" s="2" t="s">
        <v>5991</v>
      </c>
      <c r="B1844" s="15" t="str">
        <f>IF(Silver!B157="x",Silver!I157,"")</f>
        <v/>
      </c>
      <c r="C1844" s="15" t="str">
        <f>IF(Silver!B157="x",Silver!I157,"")</f>
        <v/>
      </c>
      <c r="D1844" s="15" t="str">
        <f t="shared" si="36"/>
        <v/>
      </c>
    </row>
    <row r="1845" spans="1:4" x14ac:dyDescent="0.2">
      <c r="A1845" s="2" t="s">
        <v>5991</v>
      </c>
      <c r="B1845" s="15" t="str">
        <f>IF(Silver!B158="x",Silver!I158,"")</f>
        <v/>
      </c>
      <c r="C1845" s="15" t="str">
        <f>IF(Silver!B158="x",Silver!I158,"")</f>
        <v/>
      </c>
      <c r="D1845" s="15" t="str">
        <f t="shared" si="36"/>
        <v/>
      </c>
    </row>
    <row r="1846" spans="1:4" x14ac:dyDescent="0.2">
      <c r="A1846" s="2" t="s">
        <v>5991</v>
      </c>
      <c r="B1846" s="15" t="str">
        <f>IF(Silver!B159="x",Silver!I159,"")</f>
        <v/>
      </c>
      <c r="C1846" s="15" t="str">
        <f>IF(Silver!B159="x",Silver!I159,"")</f>
        <v/>
      </c>
      <c r="D1846" s="15" t="str">
        <f t="shared" si="36"/>
        <v/>
      </c>
    </row>
    <row r="1847" spans="1:4" x14ac:dyDescent="0.2">
      <c r="A1847" s="2" t="s">
        <v>5991</v>
      </c>
      <c r="B1847" s="15" t="str">
        <f>IF(Silver!B160="x",Silver!I160,"")</f>
        <v/>
      </c>
      <c r="C1847" s="15" t="str">
        <f>IF(Silver!B160="x",Silver!I160,"")</f>
        <v/>
      </c>
      <c r="D1847" s="15" t="str">
        <f t="shared" si="36"/>
        <v/>
      </c>
    </row>
    <row r="1848" spans="1:4" x14ac:dyDescent="0.2">
      <c r="A1848" s="2" t="s">
        <v>5991</v>
      </c>
      <c r="B1848" s="15" t="str">
        <f>IF(Silver!B161="x",Silver!I161,"")</f>
        <v/>
      </c>
      <c r="C1848" s="15" t="str">
        <f>IF(Silver!B161="x",Silver!I161,"")</f>
        <v/>
      </c>
      <c r="D1848" s="15" t="str">
        <f t="shared" si="36"/>
        <v/>
      </c>
    </row>
    <row r="1849" spans="1:4" x14ac:dyDescent="0.2">
      <c r="A1849" s="2" t="s">
        <v>5991</v>
      </c>
      <c r="B1849" s="15" t="str">
        <f>IF(Silver!B162="x",Silver!I162,"")</f>
        <v/>
      </c>
      <c r="C1849" s="15" t="str">
        <f>IF(Silver!B162="x",Silver!I162,"")</f>
        <v/>
      </c>
      <c r="D1849" s="15" t="str">
        <f t="shared" si="36"/>
        <v/>
      </c>
    </row>
    <row r="1850" spans="1:4" x14ac:dyDescent="0.2">
      <c r="A1850" s="2" t="s">
        <v>5991</v>
      </c>
      <c r="B1850" s="15" t="str">
        <f>IF(Silver!B163="x",Silver!I163,"")</f>
        <v/>
      </c>
      <c r="C1850" s="15" t="str">
        <f>IF(Silver!B163="x",Silver!I163,"")</f>
        <v/>
      </c>
      <c r="D1850" s="15" t="str">
        <f t="shared" si="36"/>
        <v/>
      </c>
    </row>
    <row r="1851" spans="1:4" x14ac:dyDescent="0.2">
      <c r="A1851" s="2" t="s">
        <v>5991</v>
      </c>
      <c r="B1851" s="15" t="str">
        <f>IF(Silver!B164="x",Silver!I164,"")</f>
        <v/>
      </c>
      <c r="C1851" s="15" t="str">
        <f>IF(Silver!B164="x",Silver!I164,"")</f>
        <v/>
      </c>
      <c r="D1851" s="15" t="str">
        <f t="shared" si="36"/>
        <v/>
      </c>
    </row>
    <row r="1852" spans="1:4" x14ac:dyDescent="0.2">
      <c r="A1852" s="2" t="s">
        <v>5991</v>
      </c>
      <c r="B1852" s="15" t="str">
        <f>IF(Silver!B165="x",Silver!I165,"")</f>
        <v/>
      </c>
      <c r="C1852" s="15" t="str">
        <f>IF(Silver!B165="x",Silver!I165,"")</f>
        <v/>
      </c>
      <c r="D1852" s="15" t="str">
        <f t="shared" si="36"/>
        <v/>
      </c>
    </row>
    <row r="1853" spans="1:4" x14ac:dyDescent="0.2">
      <c r="A1853" s="2" t="s">
        <v>5991</v>
      </c>
      <c r="B1853" s="15" t="str">
        <f>IF(Silver!B166="x",Silver!I166,"")</f>
        <v/>
      </c>
      <c r="C1853" s="15" t="str">
        <f>IF(Silver!B166="x",Silver!I166,"")</f>
        <v/>
      </c>
      <c r="D1853" s="15" t="str">
        <f t="shared" si="36"/>
        <v/>
      </c>
    </row>
    <row r="1854" spans="1:4" x14ac:dyDescent="0.2">
      <c r="A1854" s="2" t="s">
        <v>5991</v>
      </c>
      <c r="B1854" s="15" t="str">
        <f>IF(Silver!B167="x",Silver!I167,"")</f>
        <v/>
      </c>
      <c r="C1854" s="15" t="str">
        <f>IF(Silver!B167="x",Silver!I167,"")</f>
        <v/>
      </c>
      <c r="D1854" s="15" t="str">
        <f t="shared" si="36"/>
        <v/>
      </c>
    </row>
    <row r="1855" spans="1:4" x14ac:dyDescent="0.2">
      <c r="A1855" s="2" t="s">
        <v>5991</v>
      </c>
      <c r="B1855" s="15" t="str">
        <f>IF(Silver!B168="x",Silver!I168,"")</f>
        <v/>
      </c>
      <c r="C1855" s="15" t="str">
        <f>IF(Silver!B168="x",Silver!I168,"")</f>
        <v/>
      </c>
      <c r="D1855" s="15" t="str">
        <f t="shared" si="36"/>
        <v/>
      </c>
    </row>
    <row r="1856" spans="1:4" x14ac:dyDescent="0.2">
      <c r="A1856" s="2" t="s">
        <v>5991</v>
      </c>
      <c r="B1856" s="15" t="str">
        <f>IF(Silver!B169="x",Silver!I169,"")</f>
        <v/>
      </c>
      <c r="C1856" s="15" t="str">
        <f>IF(Silver!B169="x",Silver!I169,"")</f>
        <v/>
      </c>
      <c r="D1856" s="15" t="str">
        <f t="shared" si="36"/>
        <v/>
      </c>
    </row>
    <row r="1857" spans="1:4" x14ac:dyDescent="0.2">
      <c r="A1857" s="2" t="s">
        <v>5991</v>
      </c>
      <c r="B1857" s="15" t="str">
        <f>IF(Silver!B170="x",Silver!I170,"")</f>
        <v/>
      </c>
      <c r="C1857" s="15" t="str">
        <f>IF(Silver!B170="x",Silver!I170,"")</f>
        <v/>
      </c>
      <c r="D1857" s="15" t="str">
        <f t="shared" si="36"/>
        <v/>
      </c>
    </row>
    <row r="1858" spans="1:4" x14ac:dyDescent="0.2">
      <c r="A1858" s="2" t="s">
        <v>5991</v>
      </c>
      <c r="B1858" s="15" t="str">
        <f>IF(Silver!B171="x",Silver!I171,"")</f>
        <v/>
      </c>
      <c r="C1858" s="15" t="str">
        <f>IF(Silver!B171="x",Silver!I171,"")</f>
        <v/>
      </c>
      <c r="D1858" s="15" t="str">
        <f t="shared" ref="D1858:D1921" si="37">IF(ISERROR(VLOOKUP(C1858,Tablesource,2,0)),"",VLOOKUP(C1858,Tablesource,2,0))</f>
        <v/>
      </c>
    </row>
    <row r="1859" spans="1:4" x14ac:dyDescent="0.2">
      <c r="A1859" s="2" t="s">
        <v>5991</v>
      </c>
      <c r="B1859" s="15" t="str">
        <f>IF(Silver!B172="x",Silver!I172,"")</f>
        <v/>
      </c>
      <c r="C1859" s="15" t="str">
        <f>IF(Silver!B172="x",Silver!I172,"")</f>
        <v/>
      </c>
      <c r="D1859" s="15" t="str">
        <f t="shared" si="37"/>
        <v/>
      </c>
    </row>
    <row r="1860" spans="1:4" x14ac:dyDescent="0.2">
      <c r="A1860" s="2" t="s">
        <v>5991</v>
      </c>
      <c r="B1860" s="15" t="str">
        <f>IF(Silver!B173="x",Silver!I173,"")</f>
        <v/>
      </c>
      <c r="C1860" s="15" t="str">
        <f>IF(Silver!B173="x",Silver!I173,"")</f>
        <v/>
      </c>
      <c r="D1860" s="15" t="str">
        <f t="shared" si="37"/>
        <v/>
      </c>
    </row>
    <row r="1861" spans="1:4" x14ac:dyDescent="0.2">
      <c r="A1861" s="2" t="s">
        <v>5991</v>
      </c>
      <c r="B1861" s="15" t="str">
        <f>IF(Silver!B174="x",Silver!I174,"")</f>
        <v/>
      </c>
      <c r="C1861" s="15" t="str">
        <f>IF(Silver!B174="x",Silver!I174,"")</f>
        <v/>
      </c>
      <c r="D1861" s="15" t="str">
        <f t="shared" si="37"/>
        <v/>
      </c>
    </row>
    <row r="1862" spans="1:4" x14ac:dyDescent="0.2">
      <c r="A1862" s="2" t="s">
        <v>5991</v>
      </c>
      <c r="B1862" s="15" t="str">
        <f>IF(Silver!B175="x",Silver!I175,"")</f>
        <v/>
      </c>
      <c r="C1862" s="15" t="str">
        <f>IF(Silver!B175="x",Silver!I175,"")</f>
        <v/>
      </c>
      <c r="D1862" s="15" t="str">
        <f t="shared" si="37"/>
        <v/>
      </c>
    </row>
    <row r="1863" spans="1:4" x14ac:dyDescent="0.2">
      <c r="A1863" s="2" t="s">
        <v>5991</v>
      </c>
      <c r="B1863" s="15" t="str">
        <f>IF(Silver!B176="x",Silver!I176,"")</f>
        <v/>
      </c>
      <c r="C1863" s="15" t="str">
        <f>IF(Silver!B176="x",Silver!I176,"")</f>
        <v/>
      </c>
      <c r="D1863" s="15" t="str">
        <f t="shared" si="37"/>
        <v/>
      </c>
    </row>
    <row r="1864" spans="1:4" x14ac:dyDescent="0.2">
      <c r="A1864" s="2" t="s">
        <v>5991</v>
      </c>
      <c r="B1864" s="15" t="str">
        <f>IF(Silver!B177="x",Silver!I177,"")</f>
        <v/>
      </c>
      <c r="C1864" s="15" t="str">
        <f>IF(Silver!B177="x",Silver!I177,"")</f>
        <v/>
      </c>
      <c r="D1864" s="15" t="str">
        <f t="shared" si="37"/>
        <v/>
      </c>
    </row>
    <row r="1865" spans="1:4" x14ac:dyDescent="0.2">
      <c r="A1865" s="2" t="s">
        <v>5991</v>
      </c>
      <c r="B1865" s="15" t="str">
        <f>IF(Silver!B178="x",Silver!I178,"")</f>
        <v/>
      </c>
      <c r="C1865" s="15" t="str">
        <f>IF(Silver!B178="x",Silver!I178,"")</f>
        <v/>
      </c>
      <c r="D1865" s="15" t="str">
        <f t="shared" si="37"/>
        <v/>
      </c>
    </row>
    <row r="1866" spans="1:4" x14ac:dyDescent="0.2">
      <c r="A1866" s="2" t="s">
        <v>5991</v>
      </c>
      <c r="B1866" s="15" t="str">
        <f>IF(Silver!B179="x",Silver!I179,"")</f>
        <v/>
      </c>
      <c r="C1866" s="15" t="str">
        <f>IF(Silver!B179="x",Silver!I179,"")</f>
        <v/>
      </c>
      <c r="D1866" s="15" t="str">
        <f t="shared" si="37"/>
        <v/>
      </c>
    </row>
    <row r="1867" spans="1:4" x14ac:dyDescent="0.2">
      <c r="A1867" s="2" t="s">
        <v>5991</v>
      </c>
      <c r="B1867" s="15" t="str">
        <f>IF(Silver!B180="x",Silver!I180,"")</f>
        <v/>
      </c>
      <c r="C1867" s="15" t="str">
        <f>IF(Silver!B180="x",Silver!I180,"")</f>
        <v/>
      </c>
      <c r="D1867" s="15" t="str">
        <f t="shared" si="37"/>
        <v/>
      </c>
    </row>
    <row r="1868" spans="1:4" x14ac:dyDescent="0.2">
      <c r="A1868" s="2" t="s">
        <v>5991</v>
      </c>
      <c r="B1868" s="15" t="str">
        <f>IF(Silver!B181="x",Silver!I181,"")</f>
        <v/>
      </c>
      <c r="C1868" s="15" t="str">
        <f>IF(Silver!B181="x",Silver!I181,"")</f>
        <v/>
      </c>
      <c r="D1868" s="15" t="str">
        <f t="shared" si="37"/>
        <v/>
      </c>
    </row>
    <row r="1869" spans="1:4" x14ac:dyDescent="0.2">
      <c r="A1869" s="2" t="s">
        <v>5991</v>
      </c>
      <c r="B1869" s="15" t="str">
        <f>IF(Silver!B182="x",Silver!I182,"")</f>
        <v/>
      </c>
      <c r="C1869" s="15" t="str">
        <f>IF(Silver!B182="x",Silver!I182,"")</f>
        <v/>
      </c>
      <c r="D1869" s="15" t="str">
        <f t="shared" si="37"/>
        <v/>
      </c>
    </row>
    <row r="1870" spans="1:4" x14ac:dyDescent="0.2">
      <c r="A1870" s="2" t="s">
        <v>5991</v>
      </c>
      <c r="B1870" s="15" t="str">
        <f>IF(Silver!B183="x",Silver!I183,"")</f>
        <v/>
      </c>
      <c r="C1870" s="15" t="str">
        <f>IF(Silver!B183="x",Silver!I183,"")</f>
        <v/>
      </c>
      <c r="D1870" s="15" t="str">
        <f t="shared" si="37"/>
        <v/>
      </c>
    </row>
    <row r="1871" spans="1:4" x14ac:dyDescent="0.2">
      <c r="A1871" s="2" t="s">
        <v>5991</v>
      </c>
      <c r="B1871" s="15" t="str">
        <f>IF(Silver!B184="x",Silver!I184,"")</f>
        <v/>
      </c>
      <c r="C1871" s="15" t="str">
        <f>IF(Silver!B184="x",Silver!I184,"")</f>
        <v/>
      </c>
      <c r="D1871" s="15" t="str">
        <f t="shared" si="37"/>
        <v/>
      </c>
    </row>
    <row r="1872" spans="1:4" x14ac:dyDescent="0.2">
      <c r="A1872" s="2" t="s">
        <v>5991</v>
      </c>
      <c r="B1872" s="15" t="str">
        <f>IF(Silver!B185="x",Silver!I185,"")</f>
        <v/>
      </c>
      <c r="C1872" s="15" t="str">
        <f>IF(Silver!B185="x",Silver!I185,"")</f>
        <v/>
      </c>
      <c r="D1872" s="15" t="str">
        <f t="shared" si="37"/>
        <v/>
      </c>
    </row>
    <row r="1873" spans="1:4" x14ac:dyDescent="0.2">
      <c r="A1873" s="2" t="s">
        <v>5991</v>
      </c>
      <c r="B1873" s="15" t="str">
        <f>IF(Silver!B186="x",Silver!I186,"")</f>
        <v/>
      </c>
      <c r="C1873" s="15" t="str">
        <f>IF(Silver!B186="x",Silver!I186,"")</f>
        <v/>
      </c>
      <c r="D1873" s="15" t="str">
        <f t="shared" si="37"/>
        <v/>
      </c>
    </row>
    <row r="1874" spans="1:4" x14ac:dyDescent="0.2">
      <c r="A1874" s="2" t="s">
        <v>5991</v>
      </c>
      <c r="B1874" s="15" t="str">
        <f>IF(Silver!B187="x",Silver!I187,"")</f>
        <v/>
      </c>
      <c r="C1874" s="15" t="str">
        <f>IF(Silver!B187="x",Silver!I187,"")</f>
        <v/>
      </c>
      <c r="D1874" s="15" t="str">
        <f t="shared" si="37"/>
        <v/>
      </c>
    </row>
    <row r="1875" spans="1:4" x14ac:dyDescent="0.2">
      <c r="A1875" s="2" t="s">
        <v>5991</v>
      </c>
      <c r="B1875" s="15" t="str">
        <f>IF(Silver!B188="x",Silver!I188,"")</f>
        <v/>
      </c>
      <c r="C1875" s="15" t="str">
        <f>IF(Silver!B188="x",Silver!I188,"")</f>
        <v/>
      </c>
      <c r="D1875" s="15" t="str">
        <f t="shared" si="37"/>
        <v/>
      </c>
    </row>
    <row r="1876" spans="1:4" x14ac:dyDescent="0.2">
      <c r="A1876" s="2" t="s">
        <v>5991</v>
      </c>
      <c r="B1876" s="15" t="str">
        <f>IF(Silver!B189="x",Silver!I189,"")</f>
        <v/>
      </c>
      <c r="C1876" s="15" t="str">
        <f>IF(Silver!B189="x",Silver!I189,"")</f>
        <v/>
      </c>
      <c r="D1876" s="15" t="str">
        <f t="shared" si="37"/>
        <v/>
      </c>
    </row>
    <row r="1877" spans="1:4" x14ac:dyDescent="0.2">
      <c r="A1877" s="2" t="s">
        <v>5991</v>
      </c>
      <c r="B1877" s="15" t="str">
        <f>IF(Silver!B190="x",Silver!I190,"")</f>
        <v/>
      </c>
      <c r="C1877" s="15" t="str">
        <f>IF(Silver!B190="x",Silver!I190,"")</f>
        <v/>
      </c>
      <c r="D1877" s="15" t="str">
        <f t="shared" si="37"/>
        <v/>
      </c>
    </row>
    <row r="1878" spans="1:4" x14ac:dyDescent="0.2">
      <c r="A1878" s="2" t="s">
        <v>5991</v>
      </c>
      <c r="B1878" s="15" t="str">
        <f>IF(Silver!B191="x",Silver!I191,"")</f>
        <v/>
      </c>
      <c r="C1878" s="15" t="str">
        <f>IF(Silver!B191="x",Silver!I191,"")</f>
        <v/>
      </c>
      <c r="D1878" s="15" t="str">
        <f t="shared" si="37"/>
        <v/>
      </c>
    </row>
    <row r="1879" spans="1:4" x14ac:dyDescent="0.2">
      <c r="A1879" s="2" t="s">
        <v>5991</v>
      </c>
      <c r="B1879" s="15" t="str">
        <f>IF(Silver!B192="x",Silver!I192,"")</f>
        <v/>
      </c>
      <c r="C1879" s="15" t="str">
        <f>IF(Silver!B192="x",Silver!I192,"")</f>
        <v/>
      </c>
      <c r="D1879" s="15" t="str">
        <f t="shared" si="37"/>
        <v/>
      </c>
    </row>
    <row r="1880" spans="1:4" x14ac:dyDescent="0.2">
      <c r="A1880" s="2" t="s">
        <v>5991</v>
      </c>
      <c r="B1880" s="15" t="str">
        <f>IF(Silver!B193="x",Silver!I193,"")</f>
        <v/>
      </c>
      <c r="C1880" s="15" t="str">
        <f>IF(Silver!B193="x",Silver!I193,"")</f>
        <v/>
      </c>
      <c r="D1880" s="15" t="str">
        <f t="shared" si="37"/>
        <v/>
      </c>
    </row>
    <row r="1881" spans="1:4" x14ac:dyDescent="0.2">
      <c r="A1881" s="2" t="s">
        <v>5991</v>
      </c>
      <c r="B1881" s="15" t="str">
        <f>IF(Silver!B194="x",Silver!I194,"")</f>
        <v/>
      </c>
      <c r="C1881" s="15" t="str">
        <f>IF(Silver!B194="x",Silver!I194,"")</f>
        <v/>
      </c>
      <c r="D1881" s="15" t="str">
        <f t="shared" si="37"/>
        <v/>
      </c>
    </row>
    <row r="1882" spans="1:4" x14ac:dyDescent="0.2">
      <c r="A1882" s="2" t="s">
        <v>5991</v>
      </c>
      <c r="B1882" s="15" t="str">
        <f>IF(Silver!B195="x",Silver!I195,"")</f>
        <v/>
      </c>
      <c r="C1882" s="15" t="str">
        <f>IF(Silver!B195="x",Silver!I195,"")</f>
        <v/>
      </c>
      <c r="D1882" s="15" t="str">
        <f t="shared" si="37"/>
        <v/>
      </c>
    </row>
    <row r="1883" spans="1:4" x14ac:dyDescent="0.2">
      <c r="A1883" s="2" t="s">
        <v>5991</v>
      </c>
      <c r="B1883" s="15" t="str">
        <f>IF(Silver!B196="x",Silver!I196,"")</f>
        <v/>
      </c>
      <c r="C1883" s="15" t="str">
        <f>IF(Silver!B196="x",Silver!I196,"")</f>
        <v/>
      </c>
      <c r="D1883" s="15" t="str">
        <f t="shared" si="37"/>
        <v/>
      </c>
    </row>
    <row r="1884" spans="1:4" x14ac:dyDescent="0.2">
      <c r="A1884" s="2" t="s">
        <v>5991</v>
      </c>
      <c r="B1884" s="15" t="str">
        <f>IF(Silver!B197="x",Silver!I197,"")</f>
        <v/>
      </c>
      <c r="C1884" s="15" t="str">
        <f>IF(Silver!B197="x",Silver!I197,"")</f>
        <v/>
      </c>
      <c r="D1884" s="15" t="str">
        <f t="shared" si="37"/>
        <v/>
      </c>
    </row>
    <row r="1885" spans="1:4" x14ac:dyDescent="0.2">
      <c r="A1885" s="2" t="s">
        <v>5991</v>
      </c>
      <c r="B1885" s="15" t="str">
        <f>IF(Silver!B198="x",Silver!I198,"")</f>
        <v/>
      </c>
      <c r="C1885" s="15" t="str">
        <f>IF(Silver!B198="x",Silver!I198,"")</f>
        <v/>
      </c>
      <c r="D1885" s="15" t="str">
        <f t="shared" si="37"/>
        <v/>
      </c>
    </row>
    <row r="1886" spans="1:4" x14ac:dyDescent="0.2">
      <c r="A1886" s="2" t="s">
        <v>5991</v>
      </c>
      <c r="B1886" s="15" t="str">
        <f>IF(Silver!B199="x",Silver!I199,"")</f>
        <v/>
      </c>
      <c r="C1886" s="15" t="str">
        <f>IF(Silver!B199="x",Silver!I199,"")</f>
        <v/>
      </c>
      <c r="D1886" s="15" t="str">
        <f t="shared" si="37"/>
        <v/>
      </c>
    </row>
    <row r="1887" spans="1:4" x14ac:dyDescent="0.2">
      <c r="A1887" s="2" t="s">
        <v>5991</v>
      </c>
      <c r="B1887" s="15" t="str">
        <f>IF(Silver!B200="x",Silver!I200,"")</f>
        <v/>
      </c>
      <c r="C1887" s="15" t="str">
        <f>IF(Silver!B200="x",Silver!I200,"")</f>
        <v/>
      </c>
      <c r="D1887" s="15" t="str">
        <f t="shared" si="37"/>
        <v/>
      </c>
    </row>
    <row r="1888" spans="1:4" x14ac:dyDescent="0.2">
      <c r="A1888" s="2" t="s">
        <v>5991</v>
      </c>
      <c r="B1888" s="15" t="str">
        <f>IF(Silver!B201="x",Silver!I201,"")</f>
        <v/>
      </c>
      <c r="C1888" s="15" t="str">
        <f>IF(Silver!B201="x",Silver!I201,"")</f>
        <v/>
      </c>
      <c r="D1888" s="15" t="str">
        <f t="shared" si="37"/>
        <v/>
      </c>
    </row>
    <row r="1889" spans="1:4" x14ac:dyDescent="0.2">
      <c r="A1889" s="2" t="s">
        <v>5991</v>
      </c>
      <c r="B1889" s="15" t="str">
        <f>IF(Silver!B202="x",Silver!I202,"")</f>
        <v/>
      </c>
      <c r="C1889" s="15" t="str">
        <f>IF(Silver!B202="x",Silver!I202,"")</f>
        <v/>
      </c>
      <c r="D1889" s="15" t="str">
        <f t="shared" si="37"/>
        <v/>
      </c>
    </row>
    <row r="1890" spans="1:4" x14ac:dyDescent="0.2">
      <c r="A1890" s="2" t="s">
        <v>5991</v>
      </c>
      <c r="B1890" s="15" t="str">
        <f>IF(Silver!B203="x",Silver!I203,"")</f>
        <v/>
      </c>
      <c r="C1890" s="15" t="str">
        <f>IF(Silver!B203="x",Silver!I203,"")</f>
        <v/>
      </c>
      <c r="D1890" s="15" t="str">
        <f t="shared" si="37"/>
        <v/>
      </c>
    </row>
    <row r="1891" spans="1:4" x14ac:dyDescent="0.2">
      <c r="A1891" s="2" t="s">
        <v>5991</v>
      </c>
      <c r="B1891" s="15" t="str">
        <f>IF(Silver!B204="x",Silver!I204,"")</f>
        <v/>
      </c>
      <c r="C1891" s="15" t="str">
        <f>IF(Silver!B204="x",Silver!I204,"")</f>
        <v/>
      </c>
      <c r="D1891" s="15" t="str">
        <f t="shared" si="37"/>
        <v/>
      </c>
    </row>
    <row r="1892" spans="1:4" x14ac:dyDescent="0.2">
      <c r="A1892" s="2" t="s">
        <v>5991</v>
      </c>
      <c r="B1892" s="15" t="str">
        <f>IF(Silver!B205="x",Silver!I205,"")</f>
        <v/>
      </c>
      <c r="C1892" s="15" t="str">
        <f>IF(Silver!B205="x",Silver!I205,"")</f>
        <v/>
      </c>
      <c r="D1892" s="15" t="str">
        <f t="shared" si="37"/>
        <v/>
      </c>
    </row>
    <row r="1893" spans="1:4" x14ac:dyDescent="0.2">
      <c r="A1893" s="2" t="s">
        <v>5991</v>
      </c>
      <c r="B1893" s="15" t="str">
        <f>IF(Silver!B206="x",Silver!I206,"")</f>
        <v/>
      </c>
      <c r="C1893" s="15" t="str">
        <f>IF(Silver!B206="x",Silver!I206,"")</f>
        <v/>
      </c>
      <c r="D1893" s="15" t="str">
        <f t="shared" si="37"/>
        <v/>
      </c>
    </row>
    <row r="1894" spans="1:4" x14ac:dyDescent="0.2">
      <c r="A1894" s="2" t="s">
        <v>5991</v>
      </c>
      <c r="B1894" s="15" t="str">
        <f>IF(Silver!B207="x",Silver!I207,"")</f>
        <v/>
      </c>
      <c r="C1894" s="15" t="str">
        <f>IF(Silver!B207="x",Silver!I207,"")</f>
        <v/>
      </c>
      <c r="D1894" s="15" t="str">
        <f t="shared" si="37"/>
        <v/>
      </c>
    </row>
    <row r="1895" spans="1:4" x14ac:dyDescent="0.2">
      <c r="A1895" s="2" t="s">
        <v>5991</v>
      </c>
      <c r="B1895" s="15" t="str">
        <f>IF(Silver!B208="x",Silver!I208,"")</f>
        <v/>
      </c>
      <c r="C1895" s="15" t="str">
        <f>IF(Silver!B208="x",Silver!I208,"")</f>
        <v/>
      </c>
      <c r="D1895" s="15" t="str">
        <f t="shared" si="37"/>
        <v/>
      </c>
    </row>
    <row r="1896" spans="1:4" x14ac:dyDescent="0.2">
      <c r="A1896" s="2" t="s">
        <v>5991</v>
      </c>
      <c r="B1896" s="15" t="str">
        <f>IF(Silver!B209="x",Silver!I209,"")</f>
        <v/>
      </c>
      <c r="C1896" s="15" t="str">
        <f>IF(Silver!B209="x",Silver!I209,"")</f>
        <v/>
      </c>
      <c r="D1896" s="15" t="str">
        <f t="shared" si="37"/>
        <v/>
      </c>
    </row>
    <row r="1897" spans="1:4" x14ac:dyDescent="0.2">
      <c r="A1897" s="2" t="s">
        <v>5991</v>
      </c>
      <c r="B1897" s="15" t="str">
        <f>IF(Silver!B210="x",Silver!I210,"")</f>
        <v/>
      </c>
      <c r="C1897" s="15" t="str">
        <f>IF(Silver!B210="x",Silver!I210,"")</f>
        <v/>
      </c>
      <c r="D1897" s="15" t="str">
        <f t="shared" si="37"/>
        <v/>
      </c>
    </row>
    <row r="1898" spans="1:4" x14ac:dyDescent="0.2">
      <c r="A1898" s="2" t="s">
        <v>5991</v>
      </c>
      <c r="B1898" s="15" t="str">
        <f>IF(Silver!B211="x",Silver!I211,"")</f>
        <v/>
      </c>
      <c r="C1898" s="15" t="str">
        <f>IF(Silver!B211="x",Silver!I211,"")</f>
        <v/>
      </c>
      <c r="D1898" s="15" t="str">
        <f t="shared" si="37"/>
        <v/>
      </c>
    </row>
    <row r="1899" spans="1:4" x14ac:dyDescent="0.2">
      <c r="A1899" s="2" t="s">
        <v>5991</v>
      </c>
      <c r="B1899" s="15" t="str">
        <f>IF(Silver!B212="x",Silver!I212,"")</f>
        <v/>
      </c>
      <c r="C1899" s="15" t="str">
        <f>IF(Silver!B212="x",Silver!I212,"")</f>
        <v/>
      </c>
      <c r="D1899" s="15" t="str">
        <f t="shared" si="37"/>
        <v/>
      </c>
    </row>
    <row r="1900" spans="1:4" x14ac:dyDescent="0.2">
      <c r="A1900" s="2" t="s">
        <v>5991</v>
      </c>
      <c r="B1900" s="15" t="str">
        <f>IF(Silver!B213="x",Silver!I213,"")</f>
        <v/>
      </c>
      <c r="C1900" s="15" t="str">
        <f>IF(Silver!B213="x",Silver!I213,"")</f>
        <v/>
      </c>
      <c r="D1900" s="15" t="str">
        <f t="shared" si="37"/>
        <v/>
      </c>
    </row>
    <row r="1901" spans="1:4" x14ac:dyDescent="0.2">
      <c r="A1901" s="2" t="s">
        <v>5991</v>
      </c>
      <c r="B1901" s="15" t="str">
        <f>IF(Silver!B214="x",Silver!I214,"")</f>
        <v/>
      </c>
      <c r="C1901" s="15" t="str">
        <f>IF(Silver!B214="x",Silver!I214,"")</f>
        <v/>
      </c>
      <c r="D1901" s="15" t="str">
        <f t="shared" si="37"/>
        <v/>
      </c>
    </row>
    <row r="1902" spans="1:4" x14ac:dyDescent="0.2">
      <c r="A1902" s="2" t="s">
        <v>5991</v>
      </c>
      <c r="B1902" s="15" t="str">
        <f>IF(Silver!B215="x",Silver!I215,"")</f>
        <v/>
      </c>
      <c r="C1902" s="15" t="str">
        <f>IF(Silver!B215="x",Silver!I215,"")</f>
        <v/>
      </c>
      <c r="D1902" s="15" t="str">
        <f t="shared" si="37"/>
        <v/>
      </c>
    </row>
    <row r="1903" spans="1:4" x14ac:dyDescent="0.2">
      <c r="A1903" s="2" t="s">
        <v>5991</v>
      </c>
      <c r="B1903" s="15" t="str">
        <f>IF(Silver!B216="x",Silver!I216,"")</f>
        <v/>
      </c>
      <c r="C1903" s="15" t="str">
        <f>IF(Silver!B216="x",Silver!I216,"")</f>
        <v/>
      </c>
      <c r="D1903" s="15" t="str">
        <f t="shared" si="37"/>
        <v/>
      </c>
    </row>
    <row r="1904" spans="1:4" x14ac:dyDescent="0.2">
      <c r="A1904" s="2" t="s">
        <v>5991</v>
      </c>
      <c r="B1904" s="15" t="str">
        <f>IF(Silver!B217="x",Silver!I217,"")</f>
        <v/>
      </c>
      <c r="C1904" s="15" t="str">
        <f>IF(Silver!B217="x",Silver!I217,"")</f>
        <v/>
      </c>
      <c r="D1904" s="15" t="str">
        <f t="shared" si="37"/>
        <v/>
      </c>
    </row>
    <row r="1905" spans="1:4" x14ac:dyDescent="0.2">
      <c r="A1905" s="2" t="s">
        <v>5991</v>
      </c>
      <c r="B1905" s="15" t="str">
        <f>IF(Silver!B218="x",Silver!I218,"")</f>
        <v/>
      </c>
      <c r="C1905" s="15" t="str">
        <f>IF(Silver!B218="x",Silver!I218,"")</f>
        <v/>
      </c>
      <c r="D1905" s="15" t="str">
        <f t="shared" si="37"/>
        <v/>
      </c>
    </row>
    <row r="1906" spans="1:4" x14ac:dyDescent="0.2">
      <c r="A1906" s="2" t="s">
        <v>5991</v>
      </c>
      <c r="B1906" s="15" t="str">
        <f>IF(Silver!B219="x",Silver!I219,"")</f>
        <v/>
      </c>
      <c r="C1906" s="15" t="str">
        <f>IF(Silver!B219="x",Silver!I219,"")</f>
        <v/>
      </c>
      <c r="D1906" s="15" t="str">
        <f t="shared" si="37"/>
        <v/>
      </c>
    </row>
    <row r="1907" spans="1:4" x14ac:dyDescent="0.2">
      <c r="A1907" s="2" t="s">
        <v>5991</v>
      </c>
      <c r="B1907" s="15" t="str">
        <f>IF(Silver!B220="x",Silver!I220,"")</f>
        <v/>
      </c>
      <c r="C1907" s="15" t="str">
        <f>IF(Silver!B220="x",Silver!I220,"")</f>
        <v/>
      </c>
      <c r="D1907" s="15" t="str">
        <f t="shared" si="37"/>
        <v/>
      </c>
    </row>
    <row r="1908" spans="1:4" x14ac:dyDescent="0.2">
      <c r="A1908" s="2" t="s">
        <v>5991</v>
      </c>
      <c r="B1908" s="15" t="str">
        <f>IF(Silver!B221="x",Silver!I221,"")</f>
        <v/>
      </c>
      <c r="C1908" s="15" t="str">
        <f>IF(Silver!B221="x",Silver!I221,"")</f>
        <v/>
      </c>
      <c r="D1908" s="15" t="str">
        <f t="shared" si="37"/>
        <v/>
      </c>
    </row>
    <row r="1909" spans="1:4" x14ac:dyDescent="0.2">
      <c r="A1909" s="2" t="s">
        <v>5991</v>
      </c>
      <c r="B1909" s="15" t="str">
        <f>IF(Silver!B222="x",Silver!I222,"")</f>
        <v/>
      </c>
      <c r="C1909" s="15" t="str">
        <f>IF(Silver!B222="x",Silver!I222,"")</f>
        <v/>
      </c>
      <c r="D1909" s="15" t="str">
        <f t="shared" si="37"/>
        <v/>
      </c>
    </row>
    <row r="1910" spans="1:4" x14ac:dyDescent="0.2">
      <c r="A1910" s="2" t="s">
        <v>5991</v>
      </c>
      <c r="B1910" s="15" t="str">
        <f>IF(Silver!B223="x",Silver!I223,"")</f>
        <v/>
      </c>
      <c r="C1910" s="15" t="str">
        <f>IF(Silver!B223="x",Silver!I223,"")</f>
        <v/>
      </c>
      <c r="D1910" s="15" t="str">
        <f t="shared" si="37"/>
        <v/>
      </c>
    </row>
    <row r="1911" spans="1:4" x14ac:dyDescent="0.2">
      <c r="A1911" s="2" t="s">
        <v>5991</v>
      </c>
      <c r="B1911" s="15" t="str">
        <f>IF(Silver!B224="x",Silver!I224,"")</f>
        <v/>
      </c>
      <c r="C1911" s="15" t="str">
        <f>IF(Silver!B224="x",Silver!I224,"")</f>
        <v/>
      </c>
      <c r="D1911" s="15" t="str">
        <f t="shared" si="37"/>
        <v/>
      </c>
    </row>
    <row r="1912" spans="1:4" x14ac:dyDescent="0.2">
      <c r="A1912" s="2" t="s">
        <v>5991</v>
      </c>
      <c r="B1912" s="15" t="str">
        <f>IF(Silver!B225="x",Silver!I225,"")</f>
        <v/>
      </c>
      <c r="C1912" s="15" t="str">
        <f>IF(Silver!B225="x",Silver!I225,"")</f>
        <v/>
      </c>
      <c r="D1912" s="15" t="str">
        <f t="shared" si="37"/>
        <v/>
      </c>
    </row>
    <row r="1913" spans="1:4" x14ac:dyDescent="0.2">
      <c r="A1913" s="2" t="s">
        <v>5991</v>
      </c>
      <c r="B1913" s="15" t="str">
        <f>IF(Silver!B226="x",Silver!I226,"")</f>
        <v/>
      </c>
      <c r="C1913" s="15" t="str">
        <f>IF(Silver!B226="x",Silver!I226,"")</f>
        <v/>
      </c>
      <c r="D1913" s="15" t="str">
        <f t="shared" si="37"/>
        <v/>
      </c>
    </row>
    <row r="1914" spans="1:4" x14ac:dyDescent="0.2">
      <c r="A1914" s="2" t="s">
        <v>5991</v>
      </c>
      <c r="B1914" s="15" t="str">
        <f>IF(Silver!B227="x",Silver!I227,"")</f>
        <v/>
      </c>
      <c r="C1914" s="15" t="str">
        <f>IF(Silver!B227="x",Silver!I227,"")</f>
        <v/>
      </c>
      <c r="D1914" s="15" t="str">
        <f t="shared" si="37"/>
        <v/>
      </c>
    </row>
    <row r="1915" spans="1:4" x14ac:dyDescent="0.2">
      <c r="A1915" s="2" t="s">
        <v>5991</v>
      </c>
      <c r="B1915" s="15" t="str">
        <f>IF(Silver!B228="x",Silver!I228,"")</f>
        <v/>
      </c>
      <c r="C1915" s="15" t="str">
        <f>IF(Silver!B228="x",Silver!I228,"")</f>
        <v/>
      </c>
      <c r="D1915" s="15" t="str">
        <f t="shared" si="37"/>
        <v/>
      </c>
    </row>
    <row r="1916" spans="1:4" x14ac:dyDescent="0.2">
      <c r="A1916" s="2" t="s">
        <v>5991</v>
      </c>
      <c r="B1916" s="15" t="str">
        <f>IF(Silver!B229="x",Silver!I229,"")</f>
        <v/>
      </c>
      <c r="C1916" s="15" t="str">
        <f>IF(Silver!B229="x",Silver!I229,"")</f>
        <v/>
      </c>
      <c r="D1916" s="15" t="str">
        <f t="shared" si="37"/>
        <v/>
      </c>
    </row>
    <row r="1917" spans="1:4" x14ac:dyDescent="0.2">
      <c r="A1917" s="2" t="s">
        <v>5991</v>
      </c>
      <c r="B1917" s="15" t="str">
        <f>IF(Silver!B230="x",Silver!I230,"")</f>
        <v/>
      </c>
      <c r="C1917" s="15" t="str">
        <f>IF(Silver!B230="x",Silver!I230,"")</f>
        <v/>
      </c>
      <c r="D1917" s="15" t="str">
        <f t="shared" si="37"/>
        <v/>
      </c>
    </row>
    <row r="1918" spans="1:4" x14ac:dyDescent="0.2">
      <c r="A1918" s="2" t="s">
        <v>5991</v>
      </c>
      <c r="B1918" s="15" t="str">
        <f>IF(Silver!B231="x",Silver!I231,"")</f>
        <v/>
      </c>
      <c r="C1918" s="15" t="str">
        <f>IF(Silver!B231="x",Silver!I231,"")</f>
        <v/>
      </c>
      <c r="D1918" s="15" t="str">
        <f t="shared" si="37"/>
        <v/>
      </c>
    </row>
    <row r="1919" spans="1:4" x14ac:dyDescent="0.2">
      <c r="A1919" s="2" t="s">
        <v>5991</v>
      </c>
      <c r="B1919" s="15" t="str">
        <f>IF(Silver!B232="x",Silver!I232,"")</f>
        <v/>
      </c>
      <c r="C1919" s="15" t="str">
        <f>IF(Silver!B232="x",Silver!I232,"")</f>
        <v/>
      </c>
      <c r="D1919" s="15" t="str">
        <f t="shared" si="37"/>
        <v/>
      </c>
    </row>
    <row r="1920" spans="1:4" x14ac:dyDescent="0.2">
      <c r="A1920" s="2" t="s">
        <v>5991</v>
      </c>
      <c r="B1920" s="15" t="str">
        <f>IF(Silver!B233="x",Silver!I233,"")</f>
        <v/>
      </c>
      <c r="C1920" s="15" t="str">
        <f>IF(Silver!B233="x",Silver!I233,"")</f>
        <v/>
      </c>
      <c r="D1920" s="15" t="str">
        <f t="shared" si="37"/>
        <v/>
      </c>
    </row>
    <row r="1921" spans="1:4" x14ac:dyDescent="0.2">
      <c r="A1921" s="2" t="s">
        <v>5991</v>
      </c>
      <c r="B1921" s="15" t="str">
        <f>IF(Silver!B234="x",Silver!I234,"")</f>
        <v/>
      </c>
      <c r="C1921" s="15" t="str">
        <f>IF(Silver!B234="x",Silver!I234,"")</f>
        <v/>
      </c>
      <c r="D1921" s="15" t="str">
        <f t="shared" si="37"/>
        <v/>
      </c>
    </row>
    <row r="1922" spans="1:4" x14ac:dyDescent="0.2">
      <c r="A1922" s="2" t="s">
        <v>5991</v>
      </c>
      <c r="B1922" s="15" t="str">
        <f>IF(Silver!B235="x",Silver!I235,"")</f>
        <v/>
      </c>
      <c r="C1922" s="15" t="str">
        <f>IF(Silver!B235="x",Silver!I235,"")</f>
        <v/>
      </c>
      <c r="D1922" s="15" t="str">
        <f t="shared" ref="D1922:D1985" si="38">IF(ISERROR(VLOOKUP(C1922,Tablesource,2,0)),"",VLOOKUP(C1922,Tablesource,2,0))</f>
        <v/>
      </c>
    </row>
    <row r="1923" spans="1:4" x14ac:dyDescent="0.2">
      <c r="A1923" s="2" t="s">
        <v>5991</v>
      </c>
      <c r="B1923" s="15" t="str">
        <f>IF(Silver!B236="x",Silver!I236,"")</f>
        <v/>
      </c>
      <c r="C1923" s="15" t="str">
        <f>IF(Silver!B236="x",Silver!I236,"")</f>
        <v/>
      </c>
      <c r="D1923" s="15" t="str">
        <f t="shared" si="38"/>
        <v/>
      </c>
    </row>
    <row r="1924" spans="1:4" x14ac:dyDescent="0.2">
      <c r="A1924" s="2" t="s">
        <v>5991</v>
      </c>
      <c r="B1924" s="15" t="str">
        <f>IF(Silver!B237="x",Silver!I237,"")</f>
        <v/>
      </c>
      <c r="C1924" s="15" t="str">
        <f>IF(Silver!B237="x",Silver!I237,"")</f>
        <v/>
      </c>
      <c r="D1924" s="15" t="str">
        <f t="shared" si="38"/>
        <v/>
      </c>
    </row>
    <row r="1925" spans="1:4" x14ac:dyDescent="0.2">
      <c r="A1925" s="2" t="s">
        <v>5991</v>
      </c>
      <c r="B1925" s="15" t="str">
        <f>IF(Silver!B238="x",Silver!I238,"")</f>
        <v/>
      </c>
      <c r="C1925" s="15" t="str">
        <f>IF(Silver!B238="x",Silver!I238,"")</f>
        <v/>
      </c>
      <c r="D1925" s="15" t="str">
        <f t="shared" si="38"/>
        <v/>
      </c>
    </row>
    <row r="1926" spans="1:4" x14ac:dyDescent="0.2">
      <c r="A1926" s="2" t="s">
        <v>5991</v>
      </c>
      <c r="B1926" s="15" t="str">
        <f>IF(Silver!B239="x",Silver!I239,"")</f>
        <v/>
      </c>
      <c r="C1926" s="15" t="str">
        <f>IF(Silver!B239="x",Silver!I239,"")</f>
        <v/>
      </c>
      <c r="D1926" s="15" t="str">
        <f t="shared" si="38"/>
        <v/>
      </c>
    </row>
    <row r="1927" spans="1:4" x14ac:dyDescent="0.2">
      <c r="A1927" s="2" t="s">
        <v>5991</v>
      </c>
      <c r="B1927" s="15" t="str">
        <f>IF(Silver!B240="x",Silver!I240,"")</f>
        <v/>
      </c>
      <c r="C1927" s="15" t="str">
        <f>IF(Silver!B240="x",Silver!I240,"")</f>
        <v/>
      </c>
      <c r="D1927" s="15" t="str">
        <f t="shared" si="38"/>
        <v/>
      </c>
    </row>
    <row r="1928" spans="1:4" x14ac:dyDescent="0.2">
      <c r="A1928" s="2" t="s">
        <v>5991</v>
      </c>
      <c r="B1928" s="15" t="str">
        <f>IF(Silver!B241="x",Silver!I241,"")</f>
        <v/>
      </c>
      <c r="C1928" s="15" t="str">
        <f>IF(Silver!B241="x",Silver!I241,"")</f>
        <v/>
      </c>
      <c r="D1928" s="15" t="str">
        <f t="shared" si="38"/>
        <v/>
      </c>
    </row>
    <row r="1929" spans="1:4" x14ac:dyDescent="0.2">
      <c r="A1929" s="2" t="s">
        <v>5991</v>
      </c>
      <c r="B1929" s="15" t="str">
        <f>IF(Silver!B242="x",Silver!I242,"")</f>
        <v/>
      </c>
      <c r="C1929" s="15" t="str">
        <f>IF(Silver!B242="x",Silver!I242,"")</f>
        <v/>
      </c>
      <c r="D1929" s="15" t="str">
        <f t="shared" si="38"/>
        <v/>
      </c>
    </row>
    <row r="1930" spans="1:4" x14ac:dyDescent="0.2">
      <c r="A1930" s="2" t="s">
        <v>5991</v>
      </c>
      <c r="B1930" s="15" t="str">
        <f>IF(Silver!B243="x",Silver!I243,"")</f>
        <v/>
      </c>
      <c r="C1930" s="15" t="str">
        <f>IF(Silver!B243="x",Silver!I243,"")</f>
        <v/>
      </c>
      <c r="D1930" s="15" t="str">
        <f t="shared" si="38"/>
        <v/>
      </c>
    </row>
    <row r="1931" spans="1:4" x14ac:dyDescent="0.2">
      <c r="A1931" s="2" t="s">
        <v>5991</v>
      </c>
      <c r="B1931" s="15" t="str">
        <f>IF(Silver!B244="x",Silver!I244,"")</f>
        <v/>
      </c>
      <c r="C1931" s="15" t="str">
        <f>IF(Silver!B244="x",Silver!I244,"")</f>
        <v/>
      </c>
      <c r="D1931" s="15" t="str">
        <f t="shared" si="38"/>
        <v/>
      </c>
    </row>
    <row r="1932" spans="1:4" x14ac:dyDescent="0.2">
      <c r="A1932" s="2" t="s">
        <v>5991</v>
      </c>
      <c r="B1932" s="15" t="str">
        <f>IF(Silver!B245="x",Silver!I245,"")</f>
        <v/>
      </c>
      <c r="C1932" s="15" t="str">
        <f>IF(Silver!B245="x",Silver!I245,"")</f>
        <v/>
      </c>
      <c r="D1932" s="15" t="str">
        <f t="shared" si="38"/>
        <v/>
      </c>
    </row>
    <row r="1933" spans="1:4" x14ac:dyDescent="0.2">
      <c r="A1933" s="2" t="s">
        <v>5991</v>
      </c>
      <c r="B1933" s="15" t="str">
        <f>IF(Silver!B246="x",Silver!I246,"")</f>
        <v/>
      </c>
      <c r="C1933" s="15" t="str">
        <f>IF(Silver!B246="x",Silver!I246,"")</f>
        <v/>
      </c>
      <c r="D1933" s="15" t="str">
        <f t="shared" si="38"/>
        <v/>
      </c>
    </row>
    <row r="1934" spans="1:4" x14ac:dyDescent="0.2">
      <c r="A1934" s="2" t="s">
        <v>5991</v>
      </c>
      <c r="B1934" s="15" t="str">
        <f>IF(Silver!B247="x",Silver!I247,"")</f>
        <v/>
      </c>
      <c r="C1934" s="15" t="str">
        <f>IF(Silver!B247="x",Silver!I247,"")</f>
        <v/>
      </c>
      <c r="D1934" s="15" t="str">
        <f t="shared" si="38"/>
        <v/>
      </c>
    </row>
    <row r="1935" spans="1:4" x14ac:dyDescent="0.2">
      <c r="A1935" s="2" t="s">
        <v>5991</v>
      </c>
      <c r="B1935" s="15" t="str">
        <f>IF(Silver!B248="x",Silver!I248,"")</f>
        <v/>
      </c>
      <c r="C1935" s="15" t="str">
        <f>IF(Silver!B248="x",Silver!I248,"")</f>
        <v/>
      </c>
      <c r="D1935" s="15" t="str">
        <f t="shared" si="38"/>
        <v/>
      </c>
    </row>
    <row r="1936" spans="1:4" x14ac:dyDescent="0.2">
      <c r="A1936" s="2" t="s">
        <v>5991</v>
      </c>
      <c r="B1936" s="15" t="str">
        <f>IF(Silver!B249="x",Silver!I249,"")</f>
        <v/>
      </c>
      <c r="C1936" s="15" t="str">
        <f>IF(Silver!B249="x",Silver!I249,"")</f>
        <v/>
      </c>
      <c r="D1936" s="15" t="str">
        <f t="shared" si="38"/>
        <v/>
      </c>
    </row>
    <row r="1937" spans="1:4" x14ac:dyDescent="0.2">
      <c r="A1937" s="2" t="s">
        <v>5991</v>
      </c>
      <c r="B1937" s="15" t="str">
        <f>IF(Silver!B250="x",Silver!I250,"")</f>
        <v/>
      </c>
      <c r="C1937" s="15" t="str">
        <f>IF(Silver!B250="x",Silver!I250,"")</f>
        <v/>
      </c>
      <c r="D1937" s="15" t="str">
        <f t="shared" si="38"/>
        <v/>
      </c>
    </row>
    <row r="1938" spans="1:4" x14ac:dyDescent="0.2">
      <c r="A1938" s="2" t="s">
        <v>5991</v>
      </c>
      <c r="B1938" s="15" t="str">
        <f>IF(Silver!B251="x",Silver!I251,"")</f>
        <v/>
      </c>
      <c r="C1938" s="15" t="str">
        <f>IF(Silver!B251="x",Silver!I251,"")</f>
        <v/>
      </c>
      <c r="D1938" s="15" t="str">
        <f t="shared" si="38"/>
        <v/>
      </c>
    </row>
    <row r="1939" spans="1:4" x14ac:dyDescent="0.2">
      <c r="A1939" s="2" t="s">
        <v>5991</v>
      </c>
      <c r="B1939" s="15" t="str">
        <f>IF(Silver!B252="x",Silver!I252,"")</f>
        <v/>
      </c>
      <c r="C1939" s="15" t="str">
        <f>IF(Silver!B252="x",Silver!I252,"")</f>
        <v/>
      </c>
      <c r="D1939" s="15" t="str">
        <f t="shared" si="38"/>
        <v/>
      </c>
    </row>
    <row r="1940" spans="1:4" x14ac:dyDescent="0.2">
      <c r="A1940" s="2" t="s">
        <v>5991</v>
      </c>
      <c r="B1940" s="15" t="str">
        <f>IF(Silver!B253="x",Silver!I253,"")</f>
        <v/>
      </c>
      <c r="C1940" s="15" t="str">
        <f>IF(Silver!B253="x",Silver!I253,"")</f>
        <v/>
      </c>
      <c r="D1940" s="15" t="str">
        <f t="shared" si="38"/>
        <v/>
      </c>
    </row>
    <row r="1941" spans="1:4" x14ac:dyDescent="0.2">
      <c r="A1941" s="2" t="s">
        <v>5991</v>
      </c>
      <c r="B1941" s="15" t="str">
        <f>IF(Silver!B254="x",Silver!I254,"")</f>
        <v/>
      </c>
      <c r="C1941" s="15" t="str">
        <f>IF(Silver!B254="x",Silver!I254,"")</f>
        <v/>
      </c>
      <c r="D1941" s="15" t="str">
        <f t="shared" si="38"/>
        <v/>
      </c>
    </row>
    <row r="1942" spans="1:4" x14ac:dyDescent="0.2">
      <c r="A1942" s="2" t="s">
        <v>5991</v>
      </c>
      <c r="B1942" s="15" t="str">
        <f>IF(Silver!B255="x",Silver!I255,"")</f>
        <v/>
      </c>
      <c r="C1942" s="15" t="str">
        <f>IF(Silver!B255="x",Silver!I255,"")</f>
        <v/>
      </c>
      <c r="D1942" s="15" t="str">
        <f t="shared" si="38"/>
        <v/>
      </c>
    </row>
    <row r="1943" spans="1:4" x14ac:dyDescent="0.2">
      <c r="A1943" s="2" t="s">
        <v>5991</v>
      </c>
      <c r="B1943" s="15" t="str">
        <f>IF(Silver!B256="x",Silver!I256,"")</f>
        <v/>
      </c>
      <c r="C1943" s="15" t="str">
        <f>IF(Silver!B256="x",Silver!I256,"")</f>
        <v/>
      </c>
      <c r="D1943" s="15" t="str">
        <f t="shared" si="38"/>
        <v/>
      </c>
    </row>
    <row r="1944" spans="1:4" x14ac:dyDescent="0.2">
      <c r="A1944" s="2" t="s">
        <v>5991</v>
      </c>
      <c r="B1944" s="15" t="str">
        <f>IF(Silver!B257="x",Silver!I257,"")</f>
        <v/>
      </c>
      <c r="C1944" s="15" t="str">
        <f>IF(Silver!B257="x",Silver!I257,"")</f>
        <v/>
      </c>
      <c r="D1944" s="15" t="str">
        <f t="shared" si="38"/>
        <v/>
      </c>
    </row>
    <row r="1945" spans="1:4" x14ac:dyDescent="0.2">
      <c r="A1945" s="2" t="s">
        <v>5991</v>
      </c>
      <c r="B1945" s="15" t="str">
        <f>IF(Silver!B258="x",Silver!I258,"")</f>
        <v/>
      </c>
      <c r="C1945" s="15" t="str">
        <f>IF(Silver!B258="x",Silver!I258,"")</f>
        <v/>
      </c>
      <c r="D1945" s="15" t="str">
        <f t="shared" si="38"/>
        <v/>
      </c>
    </row>
    <row r="1946" spans="1:4" x14ac:dyDescent="0.2">
      <c r="A1946" s="2" t="s">
        <v>5991</v>
      </c>
      <c r="B1946" s="15" t="str">
        <f>IF(Silver!B259="x",Silver!I259,"")</f>
        <v/>
      </c>
      <c r="C1946" s="15" t="str">
        <f>IF(Silver!B259="x",Silver!I259,"")</f>
        <v/>
      </c>
      <c r="D1946" s="15" t="str">
        <f t="shared" si="38"/>
        <v/>
      </c>
    </row>
    <row r="1947" spans="1:4" x14ac:dyDescent="0.2">
      <c r="A1947" s="2" t="s">
        <v>5991</v>
      </c>
      <c r="B1947" s="15" t="str">
        <f>IF(Silver!B260="x",Silver!I260,"")</f>
        <v/>
      </c>
      <c r="C1947" s="15" t="str">
        <f>IF(Silver!B260="x",Silver!I260,"")</f>
        <v/>
      </c>
      <c r="D1947" s="15" t="str">
        <f t="shared" si="38"/>
        <v/>
      </c>
    </row>
    <row r="1948" spans="1:4" x14ac:dyDescent="0.2">
      <c r="A1948" s="2" t="s">
        <v>5991</v>
      </c>
      <c r="B1948" s="15" t="str">
        <f>IF(Silver!B261="x",Silver!I261,"")</f>
        <v/>
      </c>
      <c r="C1948" s="15" t="str">
        <f>IF(Silver!B261="x",Silver!I261,"")</f>
        <v/>
      </c>
      <c r="D1948" s="15" t="str">
        <f t="shared" si="38"/>
        <v/>
      </c>
    </row>
    <row r="1949" spans="1:4" x14ac:dyDescent="0.2">
      <c r="A1949" s="2" t="s">
        <v>5991</v>
      </c>
      <c r="B1949" s="15" t="str">
        <f>IF(Silver!B262="x",Silver!I262,"")</f>
        <v/>
      </c>
      <c r="C1949" s="15" t="str">
        <f>IF(Silver!B262="x",Silver!I262,"")</f>
        <v/>
      </c>
      <c r="D1949" s="15" t="str">
        <f t="shared" si="38"/>
        <v/>
      </c>
    </row>
    <row r="1950" spans="1:4" x14ac:dyDescent="0.2">
      <c r="A1950" s="2" t="s">
        <v>5991</v>
      </c>
      <c r="B1950" s="15" t="str">
        <f>IF(Silver!B263="x",Silver!I263,"")</f>
        <v/>
      </c>
      <c r="C1950" s="15" t="str">
        <f>IF(Silver!B263="x",Silver!I263,"")</f>
        <v/>
      </c>
      <c r="D1950" s="15" t="str">
        <f t="shared" si="38"/>
        <v/>
      </c>
    </row>
    <row r="1951" spans="1:4" x14ac:dyDescent="0.2">
      <c r="A1951" s="2" t="s">
        <v>5991</v>
      </c>
      <c r="B1951" s="15" t="str">
        <f>IF(Silver!B264="x",Silver!I264,"")</f>
        <v/>
      </c>
      <c r="C1951" s="15" t="str">
        <f>IF(Silver!B264="x",Silver!I264,"")</f>
        <v/>
      </c>
      <c r="D1951" s="15" t="str">
        <f t="shared" si="38"/>
        <v/>
      </c>
    </row>
    <row r="1952" spans="1:4" x14ac:dyDescent="0.2">
      <c r="A1952" s="2" t="s">
        <v>5991</v>
      </c>
      <c r="B1952" s="15" t="str">
        <f>IF(Silver!B265="x",Silver!I265,"")</f>
        <v/>
      </c>
      <c r="C1952" s="15" t="str">
        <f>IF(Silver!B265="x",Silver!I265,"")</f>
        <v/>
      </c>
      <c r="D1952" s="15" t="str">
        <f t="shared" si="38"/>
        <v/>
      </c>
    </row>
    <row r="1953" spans="1:4" x14ac:dyDescent="0.2">
      <c r="A1953" s="2" t="s">
        <v>5991</v>
      </c>
      <c r="B1953" s="15" t="str">
        <f>IF(Silver!B266="x",Silver!I266,"")</f>
        <v/>
      </c>
      <c r="C1953" s="15" t="str">
        <f>IF(Silver!B266="x",Silver!I266,"")</f>
        <v/>
      </c>
      <c r="D1953" s="15" t="str">
        <f t="shared" si="38"/>
        <v/>
      </c>
    </row>
    <row r="1954" spans="1:4" x14ac:dyDescent="0.2">
      <c r="A1954" s="2" t="s">
        <v>5991</v>
      </c>
      <c r="B1954" s="15" t="str">
        <f>IF(Silver!B267="x",Silver!I267,"")</f>
        <v/>
      </c>
      <c r="C1954" s="15" t="str">
        <f>IF(Silver!B267="x",Silver!I267,"")</f>
        <v/>
      </c>
      <c r="D1954" s="15" t="str">
        <f t="shared" si="38"/>
        <v/>
      </c>
    </row>
    <row r="1955" spans="1:4" x14ac:dyDescent="0.2">
      <c r="A1955" s="2" t="s">
        <v>5991</v>
      </c>
      <c r="B1955" s="15" t="str">
        <f>IF(Silver!B268="x",Silver!I268,"")</f>
        <v/>
      </c>
      <c r="C1955" s="15" t="str">
        <f>IF(Silver!B268="x",Silver!I268,"")</f>
        <v/>
      </c>
      <c r="D1955" s="15" t="str">
        <f t="shared" si="38"/>
        <v/>
      </c>
    </row>
    <row r="1956" spans="1:4" x14ac:dyDescent="0.2">
      <c r="A1956" s="2" t="s">
        <v>5991</v>
      </c>
      <c r="B1956" s="15" t="str">
        <f>IF(Silver!B269="x",Silver!I269,"")</f>
        <v/>
      </c>
      <c r="C1956" s="15" t="str">
        <f>IF(Silver!B269="x",Silver!I269,"")</f>
        <v/>
      </c>
      <c r="D1956" s="15" t="str">
        <f t="shared" si="38"/>
        <v/>
      </c>
    </row>
    <row r="1957" spans="1:4" x14ac:dyDescent="0.2">
      <c r="A1957" s="2" t="s">
        <v>5991</v>
      </c>
      <c r="B1957" s="15" t="str">
        <f>IF(Silver!B270="x",Silver!I270,"")</f>
        <v/>
      </c>
      <c r="C1957" s="15" t="str">
        <f>IF(Silver!B270="x",Silver!I270,"")</f>
        <v/>
      </c>
      <c r="D1957" s="15" t="str">
        <f t="shared" si="38"/>
        <v/>
      </c>
    </row>
    <row r="1958" spans="1:4" x14ac:dyDescent="0.2">
      <c r="A1958" s="2" t="s">
        <v>5991</v>
      </c>
      <c r="B1958" s="15" t="str">
        <f>IF(Silver!B271="x",Silver!I271,"")</f>
        <v/>
      </c>
      <c r="C1958" s="15" t="str">
        <f>IF(Silver!B271="x",Silver!I271,"")</f>
        <v/>
      </c>
      <c r="D1958" s="15" t="str">
        <f t="shared" si="38"/>
        <v/>
      </c>
    </row>
    <row r="1959" spans="1:4" x14ac:dyDescent="0.2">
      <c r="A1959" s="2" t="s">
        <v>5991</v>
      </c>
      <c r="B1959" s="15" t="str">
        <f>IF(Silver!B272="x",Silver!I272,"")</f>
        <v/>
      </c>
      <c r="C1959" s="15" t="str">
        <f>IF(Silver!B272="x",Silver!I272,"")</f>
        <v/>
      </c>
      <c r="D1959" s="15" t="str">
        <f t="shared" si="38"/>
        <v/>
      </c>
    </row>
    <row r="1960" spans="1:4" x14ac:dyDescent="0.2">
      <c r="A1960" s="2" t="s">
        <v>5991</v>
      </c>
      <c r="B1960" s="15" t="str">
        <f>IF(Silver!B273="x",Silver!I273,"")</f>
        <v/>
      </c>
      <c r="C1960" s="15" t="str">
        <f>IF(Silver!B273="x",Silver!I273,"")</f>
        <v/>
      </c>
      <c r="D1960" s="15" t="str">
        <f t="shared" si="38"/>
        <v/>
      </c>
    </row>
    <row r="1961" spans="1:4" x14ac:dyDescent="0.2">
      <c r="A1961" s="2" t="s">
        <v>5991</v>
      </c>
      <c r="B1961" s="15" t="str">
        <f>IF(Silver!B274="x",Silver!I274,"")</f>
        <v/>
      </c>
      <c r="C1961" s="15" t="str">
        <f>IF(Silver!B274="x",Silver!I274,"")</f>
        <v/>
      </c>
      <c r="D1961" s="15" t="str">
        <f t="shared" si="38"/>
        <v/>
      </c>
    </row>
    <row r="1962" spans="1:4" x14ac:dyDescent="0.2">
      <c r="A1962" s="2" t="s">
        <v>5991</v>
      </c>
      <c r="B1962" s="15" t="str">
        <f>IF(Silver!B275="x",Silver!I275,"")</f>
        <v/>
      </c>
      <c r="C1962" s="15" t="str">
        <f>IF(Silver!B275="x",Silver!I275,"")</f>
        <v/>
      </c>
      <c r="D1962" s="15" t="str">
        <f t="shared" si="38"/>
        <v/>
      </c>
    </row>
    <row r="1963" spans="1:4" x14ac:dyDescent="0.2">
      <c r="A1963" s="2" t="s">
        <v>5991</v>
      </c>
      <c r="B1963" s="15" t="str">
        <f>IF(Silver!B276="x",Silver!I276,"")</f>
        <v/>
      </c>
      <c r="C1963" s="15" t="str">
        <f>IF(Silver!B276="x",Silver!I276,"")</f>
        <v/>
      </c>
      <c r="D1963" s="15" t="str">
        <f t="shared" si="38"/>
        <v/>
      </c>
    </row>
    <row r="1964" spans="1:4" x14ac:dyDescent="0.2">
      <c r="A1964" s="2" t="s">
        <v>5991</v>
      </c>
      <c r="B1964" s="15" t="str">
        <f>IF(Silver!B277="x",Silver!I277,"")</f>
        <v/>
      </c>
      <c r="C1964" s="15" t="str">
        <f>IF(Silver!B277="x",Silver!I277,"")</f>
        <v/>
      </c>
      <c r="D1964" s="15" t="str">
        <f t="shared" si="38"/>
        <v/>
      </c>
    </row>
    <row r="1965" spans="1:4" x14ac:dyDescent="0.2">
      <c r="A1965" s="2" t="s">
        <v>5991</v>
      </c>
      <c r="B1965" s="15" t="str">
        <f>IF(Silver!B278="x",Silver!I278,"")</f>
        <v/>
      </c>
      <c r="C1965" s="15" t="str">
        <f>IF(Silver!B278="x",Silver!I278,"")</f>
        <v/>
      </c>
      <c r="D1965" s="15" t="str">
        <f t="shared" si="38"/>
        <v/>
      </c>
    </row>
    <row r="1966" spans="1:4" x14ac:dyDescent="0.2">
      <c r="A1966" s="2" t="s">
        <v>5991</v>
      </c>
      <c r="B1966" s="15" t="str">
        <f>IF(Silver!B279="x",Silver!I279,"")</f>
        <v/>
      </c>
      <c r="C1966" s="15" t="str">
        <f>IF(Silver!B279="x",Silver!I279,"")</f>
        <v/>
      </c>
      <c r="D1966" s="15" t="str">
        <f t="shared" si="38"/>
        <v/>
      </c>
    </row>
    <row r="1967" spans="1:4" x14ac:dyDescent="0.2">
      <c r="A1967" s="2" t="s">
        <v>5991</v>
      </c>
      <c r="B1967" s="15" t="str">
        <f>IF(Silver!B280="x",Silver!I280,"")</f>
        <v/>
      </c>
      <c r="C1967" s="15" t="str">
        <f>IF(Silver!B280="x",Silver!I280,"")</f>
        <v/>
      </c>
      <c r="D1967" s="15" t="str">
        <f t="shared" si="38"/>
        <v/>
      </c>
    </row>
    <row r="1968" spans="1:4" x14ac:dyDescent="0.2">
      <c r="A1968" s="2" t="s">
        <v>5991</v>
      </c>
      <c r="B1968" s="15" t="str">
        <f>IF(Silver!B281="x",Silver!I281,"")</f>
        <v/>
      </c>
      <c r="C1968" s="15" t="str">
        <f>IF(Silver!B281="x",Silver!I281,"")</f>
        <v/>
      </c>
      <c r="D1968" s="15" t="str">
        <f t="shared" si="38"/>
        <v/>
      </c>
    </row>
    <row r="1969" spans="1:4" x14ac:dyDescent="0.2">
      <c r="A1969" s="2" t="s">
        <v>5991</v>
      </c>
      <c r="B1969" s="15" t="str">
        <f>IF(Silver!B282="x",Silver!I282,"")</f>
        <v/>
      </c>
      <c r="C1969" s="15" t="str">
        <f>IF(Silver!B282="x",Silver!I282,"")</f>
        <v/>
      </c>
      <c r="D1969" s="15" t="str">
        <f t="shared" si="38"/>
        <v/>
      </c>
    </row>
    <row r="1970" spans="1:4" x14ac:dyDescent="0.2">
      <c r="A1970" s="2" t="s">
        <v>5991</v>
      </c>
      <c r="B1970" s="15" t="str">
        <f>IF(Silver!B283="x",Silver!I283,"")</f>
        <v/>
      </c>
      <c r="C1970" s="15" t="str">
        <f>IF(Silver!B283="x",Silver!I283,"")</f>
        <v/>
      </c>
      <c r="D1970" s="15" t="str">
        <f t="shared" si="38"/>
        <v/>
      </c>
    </row>
    <row r="1971" spans="1:4" x14ac:dyDescent="0.2">
      <c r="A1971" s="2" t="s">
        <v>5991</v>
      </c>
      <c r="B1971" s="15" t="str">
        <f>IF(Silver!B284="x",Silver!I284,"")</f>
        <v/>
      </c>
      <c r="C1971" s="15" t="str">
        <f>IF(Silver!B284="x",Silver!I284,"")</f>
        <v/>
      </c>
      <c r="D1971" s="15" t="str">
        <f t="shared" si="38"/>
        <v/>
      </c>
    </row>
    <row r="1972" spans="1:4" x14ac:dyDescent="0.2">
      <c r="A1972" s="2" t="s">
        <v>5991</v>
      </c>
      <c r="B1972" s="15" t="str">
        <f>IF(Silver!B285="x",Silver!I285,"")</f>
        <v/>
      </c>
      <c r="C1972" s="15" t="str">
        <f>IF(Silver!B285="x",Silver!I285,"")</f>
        <v/>
      </c>
      <c r="D1972" s="15" t="str">
        <f t="shared" si="38"/>
        <v/>
      </c>
    </row>
    <row r="1973" spans="1:4" x14ac:dyDescent="0.2">
      <c r="A1973" s="2" t="s">
        <v>5991</v>
      </c>
      <c r="B1973" s="15" t="str">
        <f>IF(Silver!B286="x",Silver!I286,"")</f>
        <v/>
      </c>
      <c r="C1973" s="15" t="str">
        <f>IF(Silver!B286="x",Silver!I286,"")</f>
        <v/>
      </c>
      <c r="D1973" s="15" t="str">
        <f t="shared" si="38"/>
        <v/>
      </c>
    </row>
    <row r="1974" spans="1:4" x14ac:dyDescent="0.2">
      <c r="A1974" s="2" t="s">
        <v>5991</v>
      </c>
      <c r="B1974" s="15" t="str">
        <f>IF(Silver!B287="x",Silver!I287,"")</f>
        <v/>
      </c>
      <c r="C1974" s="15" t="str">
        <f>IF(Silver!B287="x",Silver!I287,"")</f>
        <v/>
      </c>
      <c r="D1974" s="15" t="str">
        <f t="shared" si="38"/>
        <v/>
      </c>
    </row>
    <row r="1975" spans="1:4" x14ac:dyDescent="0.2">
      <c r="A1975" s="2" t="s">
        <v>5991</v>
      </c>
      <c r="B1975" s="15" t="str">
        <f>IF(Silver!B288="x",Silver!I288,"")</f>
        <v/>
      </c>
      <c r="C1975" s="15" t="str">
        <f>IF(Silver!B288="x",Silver!I288,"")</f>
        <v/>
      </c>
      <c r="D1975" s="15" t="str">
        <f t="shared" si="38"/>
        <v/>
      </c>
    </row>
    <row r="1976" spans="1:4" x14ac:dyDescent="0.2">
      <c r="A1976" s="2" t="s">
        <v>5991</v>
      </c>
      <c r="B1976" s="15" t="str">
        <f>IF(Silver!B289="x",Silver!I289,"")</f>
        <v/>
      </c>
      <c r="C1976" s="15" t="str">
        <f>IF(Silver!B289="x",Silver!I289,"")</f>
        <v/>
      </c>
      <c r="D1976" s="15" t="str">
        <f t="shared" si="38"/>
        <v/>
      </c>
    </row>
    <row r="1977" spans="1:4" x14ac:dyDescent="0.2">
      <c r="A1977" s="2" t="s">
        <v>5991</v>
      </c>
      <c r="B1977" s="15" t="str">
        <f>IF(Silver!B290="x",Silver!I290,"")</f>
        <v/>
      </c>
      <c r="C1977" s="15" t="str">
        <f>IF(Silver!B290="x",Silver!I290,"")</f>
        <v/>
      </c>
      <c r="D1977" s="15" t="str">
        <f t="shared" si="38"/>
        <v/>
      </c>
    </row>
    <row r="1978" spans="1:4" x14ac:dyDescent="0.2">
      <c r="A1978" s="2" t="s">
        <v>5991</v>
      </c>
      <c r="B1978" s="15" t="str">
        <f>IF(Silver!B291="x",Silver!I291,"")</f>
        <v/>
      </c>
      <c r="C1978" s="15" t="str">
        <f>IF(Silver!B291="x",Silver!I291,"")</f>
        <v/>
      </c>
      <c r="D1978" s="15" t="str">
        <f t="shared" si="38"/>
        <v/>
      </c>
    </row>
    <row r="1979" spans="1:4" x14ac:dyDescent="0.2">
      <c r="A1979" s="2" t="s">
        <v>5991</v>
      </c>
      <c r="B1979" s="15" t="str">
        <f>IF(Silver!B292="x",Silver!I292,"")</f>
        <v/>
      </c>
      <c r="C1979" s="15" t="str">
        <f>IF(Silver!B292="x",Silver!I292,"")</f>
        <v/>
      </c>
      <c r="D1979" s="15" t="str">
        <f t="shared" si="38"/>
        <v/>
      </c>
    </row>
    <row r="1980" spans="1:4" x14ac:dyDescent="0.2">
      <c r="A1980" s="2" t="s">
        <v>5991</v>
      </c>
      <c r="B1980" s="15" t="str">
        <f>IF(Silver!B293="x",Silver!I293,"")</f>
        <v/>
      </c>
      <c r="C1980" s="15" t="str">
        <f>IF(Silver!B293="x",Silver!I293,"")</f>
        <v/>
      </c>
      <c r="D1980" s="15" t="str">
        <f t="shared" si="38"/>
        <v/>
      </c>
    </row>
    <row r="1981" spans="1:4" x14ac:dyDescent="0.2">
      <c r="A1981" s="2" t="s">
        <v>5991</v>
      </c>
      <c r="B1981" s="15" t="str">
        <f>IF(Silver!B294="x",Silver!I294,"")</f>
        <v/>
      </c>
      <c r="C1981" s="15" t="str">
        <f>IF(Silver!B294="x",Silver!I294,"")</f>
        <v/>
      </c>
      <c r="D1981" s="15" t="str">
        <f t="shared" si="38"/>
        <v/>
      </c>
    </row>
    <row r="1982" spans="1:4" x14ac:dyDescent="0.2">
      <c r="A1982" s="2" t="s">
        <v>5991</v>
      </c>
      <c r="B1982" s="15" t="str">
        <f>IF(Silver!B295="x",Silver!I295,"")</f>
        <v/>
      </c>
      <c r="C1982" s="15" t="str">
        <f>IF(Silver!B295="x",Silver!I295,"")</f>
        <v/>
      </c>
      <c r="D1982" s="15" t="str">
        <f t="shared" si="38"/>
        <v/>
      </c>
    </row>
    <row r="1983" spans="1:4" x14ac:dyDescent="0.2">
      <c r="A1983" s="2" t="s">
        <v>5991</v>
      </c>
      <c r="B1983" s="15" t="str">
        <f>IF(Silver!B296="x",Silver!I296,"")</f>
        <v/>
      </c>
      <c r="C1983" s="15" t="str">
        <f>IF(Silver!B296="x",Silver!I296,"")</f>
        <v/>
      </c>
      <c r="D1983" s="15" t="str">
        <f t="shared" si="38"/>
        <v/>
      </c>
    </row>
    <row r="1984" spans="1:4" x14ac:dyDescent="0.2">
      <c r="A1984" s="2" t="s">
        <v>5991</v>
      </c>
      <c r="B1984" s="15" t="str">
        <f>IF(Silver!B297="x",Silver!I297,"")</f>
        <v/>
      </c>
      <c r="C1984" s="15" t="str">
        <f>IF(Silver!B297="x",Silver!I297,"")</f>
        <v/>
      </c>
      <c r="D1984" s="15" t="str">
        <f t="shared" si="38"/>
        <v/>
      </c>
    </row>
    <row r="1985" spans="1:4" x14ac:dyDescent="0.2">
      <c r="A1985" s="2" t="s">
        <v>5991</v>
      </c>
      <c r="B1985" s="15" t="str">
        <f>IF(Silver!B298="x",Silver!I298,"")</f>
        <v/>
      </c>
      <c r="C1985" s="15" t="str">
        <f>IF(Silver!B298="x",Silver!I298,"")</f>
        <v/>
      </c>
      <c r="D1985" s="15" t="str">
        <f t="shared" si="38"/>
        <v/>
      </c>
    </row>
    <row r="1986" spans="1:4" x14ac:dyDescent="0.2">
      <c r="A1986" s="2" t="s">
        <v>5991</v>
      </c>
      <c r="B1986" s="15" t="str">
        <f>IF(Silver!B299="x",Silver!I299,"")</f>
        <v/>
      </c>
      <c r="C1986" s="15" t="str">
        <f>IF(Silver!B299="x",Silver!I299,"")</f>
        <v/>
      </c>
      <c r="D1986" s="15" t="str">
        <f t="shared" ref="D1986:D2049" si="39">IF(ISERROR(VLOOKUP(C1986,Tablesource,2,0)),"",VLOOKUP(C1986,Tablesource,2,0))</f>
        <v/>
      </c>
    </row>
    <row r="1987" spans="1:4" x14ac:dyDescent="0.2">
      <c r="A1987" s="2" t="s">
        <v>5991</v>
      </c>
      <c r="B1987" s="15" t="str">
        <f>IF(Silver!B300="x",Silver!I300,"")</f>
        <v/>
      </c>
      <c r="C1987" s="15" t="str">
        <f>IF(Silver!B300="x",Silver!I300,"")</f>
        <v/>
      </c>
      <c r="D1987" s="15" t="str">
        <f t="shared" si="39"/>
        <v/>
      </c>
    </row>
    <row r="1988" spans="1:4" x14ac:dyDescent="0.2">
      <c r="A1988" s="2" t="s">
        <v>5991</v>
      </c>
      <c r="B1988" s="15" t="str">
        <f>IF(Silver!B301="x",Silver!I301,"")</f>
        <v/>
      </c>
      <c r="C1988" s="15" t="str">
        <f>IF(Silver!B301="x",Silver!I301,"")</f>
        <v/>
      </c>
      <c r="D1988" s="15" t="str">
        <f t="shared" si="39"/>
        <v/>
      </c>
    </row>
    <row r="1989" spans="1:4" x14ac:dyDescent="0.2">
      <c r="A1989" s="2" t="s">
        <v>5991</v>
      </c>
      <c r="B1989" s="15" t="str">
        <f>IF(Silver!B302="x",Silver!I302,"")</f>
        <v/>
      </c>
      <c r="C1989" s="15" t="str">
        <f>IF(Silver!B302="x",Silver!I302,"")</f>
        <v/>
      </c>
      <c r="D1989" s="15" t="str">
        <f t="shared" si="39"/>
        <v/>
      </c>
    </row>
    <row r="1990" spans="1:4" x14ac:dyDescent="0.2">
      <c r="A1990" s="2" t="s">
        <v>5991</v>
      </c>
      <c r="B1990" s="15" t="str">
        <f>IF(Silver!B303="x",Silver!I303,"")</f>
        <v/>
      </c>
      <c r="C1990" s="15" t="str">
        <f>IF(Silver!B303="x",Silver!I303,"")</f>
        <v/>
      </c>
      <c r="D1990" s="15" t="str">
        <f t="shared" si="39"/>
        <v/>
      </c>
    </row>
    <row r="1991" spans="1:4" x14ac:dyDescent="0.2">
      <c r="A1991" s="2" t="s">
        <v>5991</v>
      </c>
      <c r="B1991" s="15" t="str">
        <f>IF(Silver!B304="x",Silver!I304,"")</f>
        <v/>
      </c>
      <c r="C1991" s="15" t="str">
        <f>IF(Silver!B304="x",Silver!I304,"")</f>
        <v/>
      </c>
      <c r="D1991" s="15" t="str">
        <f t="shared" si="39"/>
        <v/>
      </c>
    </row>
    <row r="1992" spans="1:4" x14ac:dyDescent="0.2">
      <c r="A1992" s="2" t="s">
        <v>5991</v>
      </c>
      <c r="B1992" s="15" t="str">
        <f>IF(Silver!B305="x",Silver!I305,"")</f>
        <v/>
      </c>
      <c r="C1992" s="15" t="str">
        <f>IF(Silver!B305="x",Silver!I305,"")</f>
        <v/>
      </c>
      <c r="D1992" s="15" t="str">
        <f t="shared" si="39"/>
        <v/>
      </c>
    </row>
    <row r="1993" spans="1:4" x14ac:dyDescent="0.2">
      <c r="A1993" s="2" t="s">
        <v>5991</v>
      </c>
      <c r="B1993" s="15" t="str">
        <f>IF(Silver!B306="x",Silver!I306,"")</f>
        <v/>
      </c>
      <c r="C1993" s="15" t="str">
        <f>IF(Silver!B306="x",Silver!I306,"")</f>
        <v/>
      </c>
      <c r="D1993" s="15" t="str">
        <f t="shared" si="39"/>
        <v/>
      </c>
    </row>
    <row r="1994" spans="1:4" x14ac:dyDescent="0.2">
      <c r="A1994" s="2" t="s">
        <v>5991</v>
      </c>
      <c r="B1994" s="15" t="str">
        <f>IF(Silver!B307="x",Silver!I307,"")</f>
        <v/>
      </c>
      <c r="C1994" s="15" t="str">
        <f>IF(Silver!B307="x",Silver!I307,"")</f>
        <v/>
      </c>
      <c r="D1994" s="15" t="str">
        <f t="shared" si="39"/>
        <v/>
      </c>
    </row>
    <row r="1995" spans="1:4" x14ac:dyDescent="0.2">
      <c r="A1995" s="2" t="s">
        <v>5991</v>
      </c>
      <c r="B1995" s="15" t="str">
        <f>IF(Silver!B308="x",Silver!I308,"")</f>
        <v/>
      </c>
      <c r="C1995" s="15" t="str">
        <f>IF(Silver!B308="x",Silver!I308,"")</f>
        <v/>
      </c>
      <c r="D1995" s="15" t="str">
        <f t="shared" si="39"/>
        <v/>
      </c>
    </row>
    <row r="1996" spans="1:4" x14ac:dyDescent="0.2">
      <c r="A1996" s="2" t="s">
        <v>5991</v>
      </c>
      <c r="B1996" s="15" t="str">
        <f>IF(Silver!B309="x",Silver!I309,"")</f>
        <v/>
      </c>
      <c r="C1996" s="15" t="str">
        <f>IF(Silver!B309="x",Silver!I309,"")</f>
        <v/>
      </c>
      <c r="D1996" s="15" t="str">
        <f t="shared" si="39"/>
        <v/>
      </c>
    </row>
    <row r="1997" spans="1:4" x14ac:dyDescent="0.2">
      <c r="A1997" s="2" t="s">
        <v>5991</v>
      </c>
      <c r="B1997" s="15" t="str">
        <f>IF(Silver!B310="x",Silver!I310,"")</f>
        <v/>
      </c>
      <c r="C1997" s="15" t="str">
        <f>IF(Silver!B310="x",Silver!I310,"")</f>
        <v/>
      </c>
      <c r="D1997" s="15" t="str">
        <f t="shared" si="39"/>
        <v/>
      </c>
    </row>
    <row r="1998" spans="1:4" x14ac:dyDescent="0.2">
      <c r="A1998" s="2" t="s">
        <v>5991</v>
      </c>
      <c r="B1998" s="15" t="str">
        <f>IF(Silver!B311="x",Silver!I311,"")</f>
        <v/>
      </c>
      <c r="C1998" s="15" t="str">
        <f>IF(Silver!B311="x",Silver!I311,"")</f>
        <v/>
      </c>
      <c r="D1998" s="15" t="str">
        <f t="shared" si="39"/>
        <v/>
      </c>
    </row>
    <row r="1999" spans="1:4" x14ac:dyDescent="0.2">
      <c r="A1999" s="2" t="s">
        <v>5991</v>
      </c>
      <c r="B1999" s="15" t="str">
        <f>IF(Silver!B312="x",Silver!I312,"")</f>
        <v/>
      </c>
      <c r="C1999" s="15" t="str">
        <f>IF(Silver!B312="x",Silver!I312,"")</f>
        <v/>
      </c>
      <c r="D1999" s="15" t="str">
        <f t="shared" si="39"/>
        <v/>
      </c>
    </row>
    <row r="2000" spans="1:4" x14ac:dyDescent="0.2">
      <c r="A2000" s="2" t="s">
        <v>5991</v>
      </c>
      <c r="B2000" s="15" t="str">
        <f>IF(Silver!B313="x",Silver!I313,"")</f>
        <v/>
      </c>
      <c r="C2000" s="15" t="str">
        <f>IF(Silver!B313="x",Silver!I313,"")</f>
        <v/>
      </c>
      <c r="D2000" s="15" t="str">
        <f t="shared" si="39"/>
        <v/>
      </c>
    </row>
    <row r="2001" spans="1:4" x14ac:dyDescent="0.2">
      <c r="A2001" s="2" t="s">
        <v>5991</v>
      </c>
      <c r="B2001" s="15" t="str">
        <f>IF(Silver!B314="x",Silver!I314,"")</f>
        <v/>
      </c>
      <c r="C2001" s="15" t="str">
        <f>IF(Silver!B314="x",Silver!I314,"")</f>
        <v/>
      </c>
      <c r="D2001" s="15" t="str">
        <f t="shared" si="39"/>
        <v/>
      </c>
    </row>
    <row r="2002" spans="1:4" x14ac:dyDescent="0.2">
      <c r="A2002" s="2" t="s">
        <v>5991</v>
      </c>
      <c r="B2002" s="15" t="str">
        <f>IF(Silver!B315="x",Silver!I315,"")</f>
        <v/>
      </c>
      <c r="C2002" s="15" t="str">
        <f>IF(Silver!B315="x",Silver!I315,"")</f>
        <v/>
      </c>
      <c r="D2002" s="15" t="str">
        <f t="shared" si="39"/>
        <v/>
      </c>
    </row>
    <row r="2003" spans="1:4" x14ac:dyDescent="0.2">
      <c r="A2003" s="2" t="s">
        <v>5991</v>
      </c>
      <c r="B2003" s="15" t="str">
        <f>IF(Silver!B316="x",Silver!I316,"")</f>
        <v/>
      </c>
      <c r="C2003" s="15" t="str">
        <f>IF(Silver!B316="x",Silver!I316,"")</f>
        <v/>
      </c>
      <c r="D2003" s="15" t="str">
        <f t="shared" si="39"/>
        <v/>
      </c>
    </row>
    <row r="2004" spans="1:4" x14ac:dyDescent="0.2">
      <c r="A2004" s="2" t="s">
        <v>5991</v>
      </c>
      <c r="B2004" s="15" t="str">
        <f>IF(Silver!B317="x",Silver!I317,"")</f>
        <v/>
      </c>
      <c r="C2004" s="15" t="str">
        <f>IF(Silver!B317="x",Silver!I317,"")</f>
        <v/>
      </c>
      <c r="D2004" s="15" t="str">
        <f t="shared" si="39"/>
        <v/>
      </c>
    </row>
    <row r="2005" spans="1:4" x14ac:dyDescent="0.2">
      <c r="A2005" s="2" t="s">
        <v>5991</v>
      </c>
      <c r="B2005" s="15" t="str">
        <f>IF(Silver!B318="x",Silver!I318,"")</f>
        <v/>
      </c>
      <c r="C2005" s="15" t="str">
        <f>IF(Silver!B318="x",Silver!I318,"")</f>
        <v/>
      </c>
      <c r="D2005" s="15" t="str">
        <f t="shared" si="39"/>
        <v/>
      </c>
    </row>
    <row r="2006" spans="1:4" x14ac:dyDescent="0.2">
      <c r="A2006" s="2" t="s">
        <v>5991</v>
      </c>
      <c r="B2006" s="15" t="str">
        <f>IF(Silver!B319="x",Silver!I319,"")</f>
        <v/>
      </c>
      <c r="C2006" s="15" t="str">
        <f>IF(Silver!B319="x",Silver!I319,"")</f>
        <v/>
      </c>
      <c r="D2006" s="15" t="str">
        <f t="shared" si="39"/>
        <v/>
      </c>
    </row>
    <row r="2007" spans="1:4" x14ac:dyDescent="0.2">
      <c r="A2007" s="2" t="s">
        <v>5991</v>
      </c>
      <c r="B2007" s="15" t="str">
        <f>IF(Silver!B320="x",Silver!I320,"")</f>
        <v/>
      </c>
      <c r="C2007" s="15" t="str">
        <f>IF(Silver!B320="x",Silver!I320,"")</f>
        <v/>
      </c>
      <c r="D2007" s="15" t="str">
        <f t="shared" si="39"/>
        <v/>
      </c>
    </row>
    <row r="2008" spans="1:4" x14ac:dyDescent="0.2">
      <c r="A2008" s="2" t="s">
        <v>5991</v>
      </c>
      <c r="B2008" s="15" t="str">
        <f>IF(Silver!B321="x",Silver!I321,"")</f>
        <v/>
      </c>
      <c r="C2008" s="15" t="str">
        <f>IF(Silver!B321="x",Silver!I321,"")</f>
        <v/>
      </c>
      <c r="D2008" s="15" t="str">
        <f t="shared" si="39"/>
        <v/>
      </c>
    </row>
    <row r="2009" spans="1:4" x14ac:dyDescent="0.2">
      <c r="A2009" s="2" t="s">
        <v>5991</v>
      </c>
      <c r="B2009" s="15" t="str">
        <f>IF(Silver!B322="x",Silver!I322,"")</f>
        <v/>
      </c>
      <c r="C2009" s="15" t="str">
        <f>IF(Silver!B322="x",Silver!I322,"")</f>
        <v/>
      </c>
      <c r="D2009" s="15" t="str">
        <f t="shared" si="39"/>
        <v/>
      </c>
    </row>
    <row r="2010" spans="1:4" x14ac:dyDescent="0.2">
      <c r="A2010" s="2" t="s">
        <v>5991</v>
      </c>
      <c r="B2010" s="15" t="str">
        <f>IF(Silver!B323="x",Silver!I323,"")</f>
        <v/>
      </c>
      <c r="C2010" s="15" t="str">
        <f>IF(Silver!B323="x",Silver!I323,"")</f>
        <v/>
      </c>
      <c r="D2010" s="15" t="str">
        <f t="shared" si="39"/>
        <v/>
      </c>
    </row>
    <row r="2011" spans="1:4" x14ac:dyDescent="0.2">
      <c r="A2011" s="2" t="s">
        <v>5991</v>
      </c>
      <c r="B2011" s="15" t="str">
        <f>IF(Silver!B324="x",Silver!I324,"")</f>
        <v/>
      </c>
      <c r="C2011" s="15" t="str">
        <f>IF(Silver!B324="x",Silver!I324,"")</f>
        <v/>
      </c>
      <c r="D2011" s="15" t="str">
        <f t="shared" si="39"/>
        <v/>
      </c>
    </row>
    <row r="2012" spans="1:4" x14ac:dyDescent="0.2">
      <c r="A2012" s="2" t="s">
        <v>5991</v>
      </c>
      <c r="B2012" s="15" t="str">
        <f>IF(Silver!B325="x",Silver!I325,"")</f>
        <v/>
      </c>
      <c r="C2012" s="15" t="str">
        <f>IF(Silver!B325="x",Silver!I325,"")</f>
        <v/>
      </c>
      <c r="D2012" s="15" t="str">
        <f t="shared" si="39"/>
        <v/>
      </c>
    </row>
    <row r="2013" spans="1:4" x14ac:dyDescent="0.2">
      <c r="A2013" s="2" t="s">
        <v>5991</v>
      </c>
      <c r="B2013" s="15" t="str">
        <f>IF(Silver!B326="x",Silver!I326,"")</f>
        <v/>
      </c>
      <c r="C2013" s="15" t="str">
        <f>IF(Silver!B326="x",Silver!I326,"")</f>
        <v/>
      </c>
      <c r="D2013" s="15" t="str">
        <f t="shared" si="39"/>
        <v/>
      </c>
    </row>
    <row r="2014" spans="1:4" x14ac:dyDescent="0.2">
      <c r="A2014" s="2" t="s">
        <v>5991</v>
      </c>
      <c r="B2014" s="15" t="str">
        <f>IF(Silver!B327="x",Silver!I327,"")</f>
        <v/>
      </c>
      <c r="C2014" s="15" t="str">
        <f>IF(Silver!B327="x",Silver!I327,"")</f>
        <v/>
      </c>
      <c r="D2014" s="15" t="str">
        <f t="shared" si="39"/>
        <v/>
      </c>
    </row>
    <row r="2015" spans="1:4" x14ac:dyDescent="0.2">
      <c r="A2015" s="2" t="s">
        <v>5991</v>
      </c>
      <c r="B2015" s="15" t="str">
        <f>IF(Silver!B328="x",Silver!I328,"")</f>
        <v/>
      </c>
      <c r="C2015" s="15" t="str">
        <f>IF(Silver!B328="x",Silver!I328,"")</f>
        <v/>
      </c>
      <c r="D2015" s="15" t="str">
        <f t="shared" si="39"/>
        <v/>
      </c>
    </row>
    <row r="2016" spans="1:4" x14ac:dyDescent="0.2">
      <c r="A2016" s="2" t="s">
        <v>5991</v>
      </c>
      <c r="B2016" s="15" t="str">
        <f>IF(Silver!B329="x",Silver!I329,"")</f>
        <v/>
      </c>
      <c r="C2016" s="15" t="str">
        <f>IF(Silver!B329="x",Silver!I329,"")</f>
        <v/>
      </c>
      <c r="D2016" s="15" t="str">
        <f t="shared" si="39"/>
        <v/>
      </c>
    </row>
    <row r="2017" spans="1:4" x14ac:dyDescent="0.2">
      <c r="A2017" s="2" t="s">
        <v>5991</v>
      </c>
      <c r="B2017" s="15" t="str">
        <f>IF(Silver!B330="x",Silver!I330,"")</f>
        <v/>
      </c>
      <c r="C2017" s="15" t="str">
        <f>IF(Silver!B330="x",Silver!I330,"")</f>
        <v/>
      </c>
      <c r="D2017" s="15" t="str">
        <f t="shared" si="39"/>
        <v/>
      </c>
    </row>
    <row r="2018" spans="1:4" x14ac:dyDescent="0.2">
      <c r="A2018" s="2" t="s">
        <v>5991</v>
      </c>
      <c r="B2018" s="15" t="str">
        <f>IF(Silver!B331="x",Silver!I331,"")</f>
        <v/>
      </c>
      <c r="C2018" s="15" t="str">
        <f>IF(Silver!B331="x",Silver!I331,"")</f>
        <v/>
      </c>
      <c r="D2018" s="15" t="str">
        <f t="shared" si="39"/>
        <v/>
      </c>
    </row>
    <row r="2019" spans="1:4" x14ac:dyDescent="0.2">
      <c r="A2019" s="2" t="s">
        <v>5991</v>
      </c>
      <c r="B2019" s="15" t="str">
        <f>IF(Silver!B332="x",Silver!I332,"")</f>
        <v/>
      </c>
      <c r="C2019" s="15" t="str">
        <f>IF(Silver!B332="x",Silver!I332,"")</f>
        <v/>
      </c>
      <c r="D2019" s="15" t="str">
        <f t="shared" si="39"/>
        <v/>
      </c>
    </row>
    <row r="2020" spans="1:4" x14ac:dyDescent="0.2">
      <c r="A2020" s="2" t="s">
        <v>5991</v>
      </c>
      <c r="B2020" s="15" t="str">
        <f>IF(Silver!B333="x",Silver!I333,"")</f>
        <v/>
      </c>
      <c r="C2020" s="15" t="str">
        <f>IF(Silver!B333="x",Silver!I333,"")</f>
        <v/>
      </c>
      <c r="D2020" s="15" t="str">
        <f t="shared" si="39"/>
        <v/>
      </c>
    </row>
    <row r="2021" spans="1:4" x14ac:dyDescent="0.2">
      <c r="A2021" s="2" t="s">
        <v>5991</v>
      </c>
      <c r="B2021" s="15" t="str">
        <f>IF(Silver!B334="x",Silver!I334,"")</f>
        <v/>
      </c>
      <c r="C2021" s="15" t="str">
        <f>IF(Silver!B334="x",Silver!I334,"")</f>
        <v/>
      </c>
      <c r="D2021" s="15" t="str">
        <f t="shared" si="39"/>
        <v/>
      </c>
    </row>
    <row r="2022" spans="1:4" x14ac:dyDescent="0.2">
      <c r="A2022" s="2" t="s">
        <v>5991</v>
      </c>
      <c r="B2022" s="15" t="str">
        <f>IF(Silver!B335="x",Silver!I335,"")</f>
        <v/>
      </c>
      <c r="C2022" s="15" t="str">
        <f>IF(Silver!B335="x",Silver!I335,"")</f>
        <v/>
      </c>
      <c r="D2022" s="15" t="str">
        <f t="shared" si="39"/>
        <v/>
      </c>
    </row>
    <row r="2023" spans="1:4" x14ac:dyDescent="0.2">
      <c r="A2023" s="2" t="s">
        <v>5991</v>
      </c>
      <c r="B2023" s="15" t="str">
        <f>IF(Silver!B336="x",Silver!I336,"")</f>
        <v/>
      </c>
      <c r="C2023" s="15" t="str">
        <f>IF(Silver!B336="x",Silver!I336,"")</f>
        <v/>
      </c>
      <c r="D2023" s="15" t="str">
        <f t="shared" si="39"/>
        <v/>
      </c>
    </row>
    <row r="2024" spans="1:4" x14ac:dyDescent="0.2">
      <c r="A2024" s="2" t="s">
        <v>5991</v>
      </c>
      <c r="B2024" s="15" t="str">
        <f>IF(Silver!B337="x",Silver!I337,"")</f>
        <v/>
      </c>
      <c r="C2024" s="15" t="str">
        <f>IF(Silver!B337="x",Silver!I337,"")</f>
        <v/>
      </c>
      <c r="D2024" s="15" t="str">
        <f t="shared" si="39"/>
        <v/>
      </c>
    </row>
    <row r="2025" spans="1:4" x14ac:dyDescent="0.2">
      <c r="A2025" s="2" t="s">
        <v>5991</v>
      </c>
      <c r="B2025" s="15" t="str">
        <f>IF(Silver!B338="x",Silver!I338,"")</f>
        <v/>
      </c>
      <c r="C2025" s="15" t="str">
        <f>IF(Silver!B338="x",Silver!I338,"")</f>
        <v/>
      </c>
      <c r="D2025" s="15" t="str">
        <f t="shared" si="39"/>
        <v/>
      </c>
    </row>
    <row r="2026" spans="1:4" x14ac:dyDescent="0.2">
      <c r="A2026" s="2" t="s">
        <v>5991</v>
      </c>
      <c r="B2026" s="15" t="str">
        <f>IF(Silver!B339="x",Silver!I339,"")</f>
        <v/>
      </c>
      <c r="C2026" s="15" t="str">
        <f>IF(Silver!B339="x",Silver!I339,"")</f>
        <v/>
      </c>
      <c r="D2026" s="15" t="str">
        <f t="shared" si="39"/>
        <v/>
      </c>
    </row>
    <row r="2027" spans="1:4" x14ac:dyDescent="0.2">
      <c r="A2027" s="2" t="s">
        <v>5991</v>
      </c>
      <c r="B2027" s="15" t="str">
        <f>IF(Silver!B340="x",Silver!I340,"")</f>
        <v/>
      </c>
      <c r="C2027" s="15" t="str">
        <f>IF(Silver!B340="x",Silver!I340,"")</f>
        <v/>
      </c>
      <c r="D2027" s="15" t="str">
        <f t="shared" si="39"/>
        <v/>
      </c>
    </row>
    <row r="2028" spans="1:4" x14ac:dyDescent="0.2">
      <c r="A2028" s="2" t="s">
        <v>5991</v>
      </c>
      <c r="B2028" s="15" t="str">
        <f>IF(Silver!B341="x",Silver!I341,"")</f>
        <v/>
      </c>
      <c r="C2028" s="15" t="str">
        <f>IF(Silver!B341="x",Silver!I341,"")</f>
        <v/>
      </c>
      <c r="D2028" s="15" t="str">
        <f t="shared" si="39"/>
        <v/>
      </c>
    </row>
    <row r="2029" spans="1:4" x14ac:dyDescent="0.2">
      <c r="A2029" s="2" t="s">
        <v>5991</v>
      </c>
      <c r="B2029" s="15" t="str">
        <f>IF(Silver!B342="x",Silver!I342,"")</f>
        <v/>
      </c>
      <c r="C2029" s="15" t="str">
        <f>IF(Silver!B342="x",Silver!I342,"")</f>
        <v/>
      </c>
      <c r="D2029" s="15" t="str">
        <f t="shared" si="39"/>
        <v/>
      </c>
    </row>
    <row r="2030" spans="1:4" x14ac:dyDescent="0.2">
      <c r="A2030" s="2" t="s">
        <v>5991</v>
      </c>
      <c r="B2030" s="15" t="str">
        <f>IF(Silver!B343="x",Silver!I343,"")</f>
        <v/>
      </c>
      <c r="C2030" s="15" t="str">
        <f>IF(Silver!B343="x",Silver!I343,"")</f>
        <v/>
      </c>
      <c r="D2030" s="15" t="str">
        <f t="shared" si="39"/>
        <v/>
      </c>
    </row>
    <row r="2031" spans="1:4" x14ac:dyDescent="0.2">
      <c r="A2031" s="2" t="s">
        <v>5991</v>
      </c>
      <c r="B2031" s="15" t="str">
        <f>IF(Silver!B344="x",Silver!I344,"")</f>
        <v/>
      </c>
      <c r="C2031" s="15" t="str">
        <f>IF(Silver!B344="x",Silver!I344,"")</f>
        <v/>
      </c>
      <c r="D2031" s="15" t="str">
        <f t="shared" si="39"/>
        <v/>
      </c>
    </row>
    <row r="2032" spans="1:4" x14ac:dyDescent="0.2">
      <c r="A2032" s="2" t="s">
        <v>5991</v>
      </c>
      <c r="B2032" s="15" t="str">
        <f>IF(Silver!B345="x",Silver!I345,"")</f>
        <v/>
      </c>
      <c r="C2032" s="15" t="str">
        <f>IF(Silver!B345="x",Silver!I345,"")</f>
        <v/>
      </c>
      <c r="D2032" s="15" t="str">
        <f t="shared" si="39"/>
        <v/>
      </c>
    </row>
    <row r="2033" spans="1:4" x14ac:dyDescent="0.2">
      <c r="A2033" s="2" t="s">
        <v>5991</v>
      </c>
      <c r="B2033" s="15" t="str">
        <f>IF(Silver!B346="x",Silver!I346,"")</f>
        <v/>
      </c>
      <c r="C2033" s="15" t="str">
        <f>IF(Silver!B346="x",Silver!I346,"")</f>
        <v/>
      </c>
      <c r="D2033" s="15" t="str">
        <f t="shared" si="39"/>
        <v/>
      </c>
    </row>
    <row r="2034" spans="1:4" x14ac:dyDescent="0.2">
      <c r="A2034" s="2" t="s">
        <v>5991</v>
      </c>
      <c r="B2034" s="15" t="str">
        <f>IF(Silver!B347="x",Silver!I347,"")</f>
        <v/>
      </c>
      <c r="C2034" s="15" t="str">
        <f>IF(Silver!B347="x",Silver!I347,"")</f>
        <v/>
      </c>
      <c r="D2034" s="15" t="str">
        <f t="shared" si="39"/>
        <v/>
      </c>
    </row>
    <row r="2035" spans="1:4" x14ac:dyDescent="0.2">
      <c r="A2035" s="2" t="s">
        <v>5991</v>
      </c>
      <c r="B2035" s="15" t="str">
        <f>IF(Silver!B348="x",Silver!I348,"")</f>
        <v/>
      </c>
      <c r="C2035" s="15" t="str">
        <f>IF(Silver!B348="x",Silver!I348,"")</f>
        <v/>
      </c>
      <c r="D2035" s="15" t="str">
        <f t="shared" si="39"/>
        <v/>
      </c>
    </row>
    <row r="2036" spans="1:4" x14ac:dyDescent="0.2">
      <c r="A2036" s="2" t="s">
        <v>5991</v>
      </c>
      <c r="B2036" s="15" t="str">
        <f>IF(Silver!B349="x",Silver!I349,"")</f>
        <v/>
      </c>
      <c r="C2036" s="15" t="str">
        <f>IF(Silver!B349="x",Silver!I349,"")</f>
        <v/>
      </c>
      <c r="D2036" s="15" t="str">
        <f t="shared" si="39"/>
        <v/>
      </c>
    </row>
    <row r="2037" spans="1:4" x14ac:dyDescent="0.2">
      <c r="A2037" s="2" t="s">
        <v>5991</v>
      </c>
      <c r="B2037" s="15" t="str">
        <f>IF(Silver!B350="x",Silver!I350,"")</f>
        <v/>
      </c>
      <c r="C2037" s="15" t="str">
        <f>IF(Silver!B350="x",Silver!I350,"")</f>
        <v/>
      </c>
      <c r="D2037" s="15" t="str">
        <f t="shared" si="39"/>
        <v/>
      </c>
    </row>
    <row r="2038" spans="1:4" x14ac:dyDescent="0.2">
      <c r="A2038" s="2" t="s">
        <v>5991</v>
      </c>
      <c r="B2038" s="15" t="str">
        <f>IF(Silver!B351="x",Silver!I351,"")</f>
        <v/>
      </c>
      <c r="C2038" s="15" t="str">
        <f>IF(Silver!B351="x",Silver!I351,"")</f>
        <v/>
      </c>
      <c r="D2038" s="15" t="str">
        <f t="shared" si="39"/>
        <v/>
      </c>
    </row>
    <row r="2039" spans="1:4" x14ac:dyDescent="0.2">
      <c r="A2039" s="2" t="s">
        <v>5991</v>
      </c>
      <c r="B2039" s="15" t="str">
        <f>IF(Silver!B352="x",Silver!I352,"")</f>
        <v/>
      </c>
      <c r="C2039" s="15" t="str">
        <f>IF(Silver!B352="x",Silver!I352,"")</f>
        <v/>
      </c>
      <c r="D2039" s="15" t="str">
        <f t="shared" si="39"/>
        <v/>
      </c>
    </row>
    <row r="2040" spans="1:4" x14ac:dyDescent="0.2">
      <c r="A2040" s="2" t="s">
        <v>5991</v>
      </c>
      <c r="B2040" s="15" t="str">
        <f>IF(Silver!B353="x",Silver!I353,"")</f>
        <v/>
      </c>
      <c r="C2040" s="15" t="str">
        <f>IF(Silver!B353="x",Silver!I353,"")</f>
        <v/>
      </c>
      <c r="D2040" s="15" t="str">
        <f t="shared" si="39"/>
        <v/>
      </c>
    </row>
    <row r="2041" spans="1:4" x14ac:dyDescent="0.2">
      <c r="A2041" s="2" t="s">
        <v>5991</v>
      </c>
      <c r="B2041" s="15" t="str">
        <f>IF(Silver!B354="x",Silver!I354,"")</f>
        <v/>
      </c>
      <c r="C2041" s="15" t="str">
        <f>IF(Silver!B354="x",Silver!I354,"")</f>
        <v/>
      </c>
      <c r="D2041" s="15" t="str">
        <f t="shared" si="39"/>
        <v/>
      </c>
    </row>
    <row r="2042" spans="1:4" x14ac:dyDescent="0.2">
      <c r="A2042" s="2" t="s">
        <v>5991</v>
      </c>
      <c r="B2042" s="15" t="str">
        <f>IF(Silver!B355="x",Silver!I355,"")</f>
        <v/>
      </c>
      <c r="C2042" s="15" t="str">
        <f>IF(Silver!B355="x",Silver!I355,"")</f>
        <v/>
      </c>
      <c r="D2042" s="15" t="str">
        <f t="shared" si="39"/>
        <v/>
      </c>
    </row>
    <row r="2043" spans="1:4" x14ac:dyDescent="0.2">
      <c r="A2043" s="2" t="s">
        <v>5991</v>
      </c>
      <c r="B2043" s="15" t="str">
        <f>IF(Silver!B356="x",Silver!I356,"")</f>
        <v/>
      </c>
      <c r="C2043" s="15" t="str">
        <f>IF(Silver!B356="x",Silver!I356,"")</f>
        <v/>
      </c>
      <c r="D2043" s="15" t="str">
        <f t="shared" si="39"/>
        <v/>
      </c>
    </row>
    <row r="2044" spans="1:4" x14ac:dyDescent="0.2">
      <c r="A2044" s="2" t="s">
        <v>5991</v>
      </c>
      <c r="B2044" s="15" t="str">
        <f>IF(Silver!B357="x",Silver!I357,"")</f>
        <v/>
      </c>
      <c r="C2044" s="15" t="str">
        <f>IF(Silver!B357="x",Silver!I357,"")</f>
        <v/>
      </c>
      <c r="D2044" s="15" t="str">
        <f t="shared" si="39"/>
        <v/>
      </c>
    </row>
    <row r="2045" spans="1:4" x14ac:dyDescent="0.2">
      <c r="A2045" s="2" t="s">
        <v>5991</v>
      </c>
      <c r="B2045" s="15" t="str">
        <f>IF(Silver!B358="x",Silver!I358,"")</f>
        <v/>
      </c>
      <c r="C2045" s="15" t="str">
        <f>IF(Silver!B358="x",Silver!I358,"")</f>
        <v/>
      </c>
      <c r="D2045" s="15" t="str">
        <f t="shared" si="39"/>
        <v/>
      </c>
    </row>
    <row r="2046" spans="1:4" x14ac:dyDescent="0.2">
      <c r="A2046" s="2" t="s">
        <v>5991</v>
      </c>
      <c r="B2046" s="15" t="str">
        <f>IF(Silver!B359="x",Silver!I359,"")</f>
        <v/>
      </c>
      <c r="C2046" s="15" t="str">
        <f>IF(Silver!B359="x",Silver!I359,"")</f>
        <v/>
      </c>
      <c r="D2046" s="15" t="str">
        <f t="shared" si="39"/>
        <v/>
      </c>
    </row>
    <row r="2047" spans="1:4" x14ac:dyDescent="0.2">
      <c r="A2047" s="2" t="s">
        <v>5991</v>
      </c>
      <c r="B2047" s="15" t="str">
        <f>IF(Silver!B360="x",Silver!I360,"")</f>
        <v/>
      </c>
      <c r="C2047" s="15" t="str">
        <f>IF(Silver!B360="x",Silver!I360,"")</f>
        <v/>
      </c>
      <c r="D2047" s="15" t="str">
        <f t="shared" si="39"/>
        <v/>
      </c>
    </row>
    <row r="2048" spans="1:4" x14ac:dyDescent="0.2">
      <c r="A2048" s="2" t="s">
        <v>5991</v>
      </c>
      <c r="B2048" s="15" t="str">
        <f>IF(Silver!B361="x",Silver!I361,"")</f>
        <v/>
      </c>
      <c r="C2048" s="15" t="str">
        <f>IF(Silver!B361="x",Silver!I361,"")</f>
        <v/>
      </c>
      <c r="D2048" s="15" t="str">
        <f t="shared" si="39"/>
        <v/>
      </c>
    </row>
    <row r="2049" spans="1:4" x14ac:dyDescent="0.2">
      <c r="A2049" s="2" t="s">
        <v>5991</v>
      </c>
      <c r="B2049" s="15" t="str">
        <f>IF(Silver!B362="x",Silver!I362,"")</f>
        <v/>
      </c>
      <c r="C2049" s="15" t="str">
        <f>IF(Silver!B362="x",Silver!I362,"")</f>
        <v/>
      </c>
      <c r="D2049" s="15" t="str">
        <f t="shared" si="39"/>
        <v/>
      </c>
    </row>
    <row r="2050" spans="1:4" x14ac:dyDescent="0.2">
      <c r="A2050" s="2" t="s">
        <v>5991</v>
      </c>
      <c r="B2050" s="15" t="str">
        <f>IF(Silver!B363="x",Silver!I363,"")</f>
        <v/>
      </c>
      <c r="C2050" s="15" t="str">
        <f>IF(Silver!B363="x",Silver!I363,"")</f>
        <v/>
      </c>
      <c r="D2050" s="15" t="str">
        <f t="shared" ref="D2050:D2113" si="40">IF(ISERROR(VLOOKUP(C2050,Tablesource,2,0)),"",VLOOKUP(C2050,Tablesource,2,0))</f>
        <v/>
      </c>
    </row>
    <row r="2051" spans="1:4" x14ac:dyDescent="0.2">
      <c r="A2051" s="2" t="s">
        <v>5991</v>
      </c>
      <c r="B2051" s="15" t="str">
        <f>IF(Silver!B364="x",Silver!I364,"")</f>
        <v/>
      </c>
      <c r="C2051" s="15" t="str">
        <f>IF(Silver!B364="x",Silver!I364,"")</f>
        <v/>
      </c>
      <c r="D2051" s="15" t="str">
        <f t="shared" si="40"/>
        <v/>
      </c>
    </row>
    <row r="2052" spans="1:4" x14ac:dyDescent="0.2">
      <c r="A2052" s="2" t="s">
        <v>5991</v>
      </c>
      <c r="B2052" s="15" t="str">
        <f>IF(Silver!B365="x",Silver!I365,"")</f>
        <v/>
      </c>
      <c r="C2052" s="15" t="str">
        <f>IF(Silver!B365="x",Silver!I365,"")</f>
        <v/>
      </c>
      <c r="D2052" s="15" t="str">
        <f t="shared" si="40"/>
        <v/>
      </c>
    </row>
    <row r="2053" spans="1:4" x14ac:dyDescent="0.2">
      <c r="A2053" s="2" t="s">
        <v>5991</v>
      </c>
      <c r="B2053" s="15" t="str">
        <f>IF(Silver!B366="x",Silver!I366,"")</f>
        <v/>
      </c>
      <c r="C2053" s="15" t="str">
        <f>IF(Silver!B366="x",Silver!I366,"")</f>
        <v/>
      </c>
      <c r="D2053" s="15" t="str">
        <f t="shared" si="40"/>
        <v/>
      </c>
    </row>
    <row r="2054" spans="1:4" x14ac:dyDescent="0.2">
      <c r="A2054" s="2" t="s">
        <v>5991</v>
      </c>
      <c r="B2054" s="15" t="str">
        <f>IF(Silver!B367="x",Silver!I367,"")</f>
        <v/>
      </c>
      <c r="C2054" s="15" t="str">
        <f>IF(Silver!B367="x",Silver!I367,"")</f>
        <v/>
      </c>
      <c r="D2054" s="15" t="str">
        <f t="shared" si="40"/>
        <v/>
      </c>
    </row>
    <row r="2055" spans="1:4" x14ac:dyDescent="0.2">
      <c r="A2055" s="2" t="s">
        <v>5991</v>
      </c>
      <c r="B2055" s="15" t="str">
        <f>IF(Silver!B368="x",Silver!I368,"")</f>
        <v/>
      </c>
      <c r="C2055" s="15" t="str">
        <f>IF(Silver!B368="x",Silver!I368,"")</f>
        <v/>
      </c>
      <c r="D2055" s="15" t="str">
        <f t="shared" si="40"/>
        <v/>
      </c>
    </row>
    <row r="2056" spans="1:4" x14ac:dyDescent="0.2">
      <c r="A2056" s="2" t="s">
        <v>5991</v>
      </c>
      <c r="B2056" s="15" t="str">
        <f>IF(Silver!B369="x",Silver!I369,"")</f>
        <v/>
      </c>
      <c r="C2056" s="15" t="str">
        <f>IF(Silver!B369="x",Silver!I369,"")</f>
        <v/>
      </c>
      <c r="D2056" s="15" t="str">
        <f t="shared" si="40"/>
        <v/>
      </c>
    </row>
    <row r="2057" spans="1:4" x14ac:dyDescent="0.2">
      <c r="A2057" s="2" t="s">
        <v>5991</v>
      </c>
      <c r="B2057" s="15" t="str">
        <f>IF(Silver!B370="x",Silver!I370,"")</f>
        <v/>
      </c>
      <c r="C2057" s="15" t="str">
        <f>IF(Silver!B370="x",Silver!I370,"")</f>
        <v/>
      </c>
      <c r="D2057" s="15" t="str">
        <f t="shared" si="40"/>
        <v/>
      </c>
    </row>
    <row r="2058" spans="1:4" x14ac:dyDescent="0.2">
      <c r="A2058" s="2" t="s">
        <v>5991</v>
      </c>
      <c r="B2058" s="15" t="str">
        <f>IF(Silver!B371="x",Silver!I371,"")</f>
        <v/>
      </c>
      <c r="C2058" s="15" t="str">
        <f>IF(Silver!B371="x",Silver!I371,"")</f>
        <v/>
      </c>
      <c r="D2058" s="15" t="str">
        <f t="shared" si="40"/>
        <v/>
      </c>
    </row>
    <row r="2059" spans="1:4" x14ac:dyDescent="0.2">
      <c r="A2059" s="2" t="s">
        <v>5991</v>
      </c>
      <c r="B2059" s="15" t="str">
        <f>IF(Silver!B372="x",Silver!I372,"")</f>
        <v/>
      </c>
      <c r="C2059" s="15" t="str">
        <f>IF(Silver!B372="x",Silver!I372,"")</f>
        <v/>
      </c>
      <c r="D2059" s="15" t="str">
        <f t="shared" si="40"/>
        <v/>
      </c>
    </row>
    <row r="2060" spans="1:4" x14ac:dyDescent="0.2">
      <c r="A2060" s="2" t="s">
        <v>5991</v>
      </c>
      <c r="B2060" s="15" t="str">
        <f>IF(Silver!B373="x",Silver!I373,"")</f>
        <v/>
      </c>
      <c r="C2060" s="15" t="str">
        <f>IF(Silver!B373="x",Silver!I373,"")</f>
        <v/>
      </c>
      <c r="D2060" s="15" t="str">
        <f t="shared" si="40"/>
        <v/>
      </c>
    </row>
    <row r="2061" spans="1:4" x14ac:dyDescent="0.2">
      <c r="A2061" s="2" t="s">
        <v>5991</v>
      </c>
      <c r="B2061" s="15" t="str">
        <f>IF(Silver!B374="x",Silver!I374,"")</f>
        <v/>
      </c>
      <c r="C2061" s="15" t="str">
        <f>IF(Silver!B374="x",Silver!I374,"")</f>
        <v/>
      </c>
      <c r="D2061" s="15" t="str">
        <f t="shared" si="40"/>
        <v/>
      </c>
    </row>
    <row r="2062" spans="1:4" x14ac:dyDescent="0.2">
      <c r="A2062" s="2" t="s">
        <v>5991</v>
      </c>
      <c r="B2062" s="15" t="str">
        <f>IF(Silver!B375="x",Silver!I375,"")</f>
        <v/>
      </c>
      <c r="C2062" s="15" t="str">
        <f>IF(Silver!B375="x",Silver!I375,"")</f>
        <v/>
      </c>
      <c r="D2062" s="15" t="str">
        <f t="shared" si="40"/>
        <v/>
      </c>
    </row>
    <row r="2063" spans="1:4" x14ac:dyDescent="0.2">
      <c r="A2063" s="2" t="s">
        <v>5991</v>
      </c>
      <c r="B2063" s="15" t="str">
        <f>IF(Silver!B376="x",Silver!I376,"")</f>
        <v/>
      </c>
      <c r="C2063" s="15" t="str">
        <f>IF(Silver!B376="x",Silver!I376,"")</f>
        <v/>
      </c>
      <c r="D2063" s="15" t="str">
        <f t="shared" si="40"/>
        <v/>
      </c>
    </row>
    <row r="2064" spans="1:4" x14ac:dyDescent="0.2">
      <c r="A2064" s="2" t="s">
        <v>5991</v>
      </c>
      <c r="B2064" s="15" t="str">
        <f>IF(Silver!B377="x",Silver!I377,"")</f>
        <v/>
      </c>
      <c r="C2064" s="15" t="str">
        <f>IF(Silver!B377="x",Silver!I377,"")</f>
        <v/>
      </c>
      <c r="D2064" s="15" t="str">
        <f t="shared" si="40"/>
        <v/>
      </c>
    </row>
    <row r="2065" spans="1:4" x14ac:dyDescent="0.2">
      <c r="A2065" s="2" t="s">
        <v>5991</v>
      </c>
      <c r="B2065" s="15" t="str">
        <f>IF(Silver!B378="x",Silver!I378,"")</f>
        <v/>
      </c>
      <c r="C2065" s="15" t="str">
        <f>IF(Silver!B378="x",Silver!I378,"")</f>
        <v/>
      </c>
      <c r="D2065" s="15" t="str">
        <f t="shared" si="40"/>
        <v/>
      </c>
    </row>
    <row r="2066" spans="1:4" x14ac:dyDescent="0.2">
      <c r="A2066" s="2" t="s">
        <v>5991</v>
      </c>
      <c r="B2066" s="15" t="str">
        <f>IF(Silver!B379="x",Silver!I379,"")</f>
        <v/>
      </c>
      <c r="C2066" s="15" t="str">
        <f>IF(Silver!B379="x",Silver!I379,"")</f>
        <v/>
      </c>
      <c r="D2066" s="15" t="str">
        <f t="shared" si="40"/>
        <v/>
      </c>
    </row>
    <row r="2067" spans="1:4" x14ac:dyDescent="0.2">
      <c r="A2067" s="2" t="s">
        <v>5991</v>
      </c>
      <c r="B2067" s="15" t="str">
        <f>IF(Silver!B380="x",Silver!I380,"")</f>
        <v/>
      </c>
      <c r="C2067" s="15" t="str">
        <f>IF(Silver!B380="x",Silver!I380,"")</f>
        <v/>
      </c>
      <c r="D2067" s="15" t="str">
        <f t="shared" si="40"/>
        <v/>
      </c>
    </row>
    <row r="2068" spans="1:4" x14ac:dyDescent="0.2">
      <c r="A2068" s="2" t="s">
        <v>5991</v>
      </c>
      <c r="B2068" s="15" t="str">
        <f>IF(Silver!B381="x",Silver!I381,"")</f>
        <v/>
      </c>
      <c r="C2068" s="15" t="str">
        <f>IF(Silver!B381="x",Silver!I381,"")</f>
        <v/>
      </c>
      <c r="D2068" s="15" t="str">
        <f t="shared" si="40"/>
        <v/>
      </c>
    </row>
    <row r="2069" spans="1:4" x14ac:dyDescent="0.2">
      <c r="A2069" s="2" t="s">
        <v>5991</v>
      </c>
      <c r="B2069" s="15" t="str">
        <f>IF(Silver!B382="x",Silver!I382,"")</f>
        <v/>
      </c>
      <c r="C2069" s="15" t="str">
        <f>IF(Silver!B382="x",Silver!I382,"")</f>
        <v/>
      </c>
      <c r="D2069" s="15" t="str">
        <f t="shared" si="40"/>
        <v/>
      </c>
    </row>
    <row r="2070" spans="1:4" x14ac:dyDescent="0.2">
      <c r="A2070" s="2" t="s">
        <v>5991</v>
      </c>
      <c r="B2070" s="15" t="str">
        <f>IF(Silver!B383="x",Silver!I383,"")</f>
        <v/>
      </c>
      <c r="C2070" s="15" t="str">
        <f>IF(Silver!B383="x",Silver!I383,"")</f>
        <v/>
      </c>
      <c r="D2070" s="15" t="str">
        <f t="shared" si="40"/>
        <v/>
      </c>
    </row>
    <row r="2071" spans="1:4" x14ac:dyDescent="0.2">
      <c r="A2071" s="2" t="s">
        <v>5991</v>
      </c>
      <c r="B2071" s="15" t="str">
        <f>IF(Silver!B384="x",Silver!I384,"")</f>
        <v/>
      </c>
      <c r="C2071" s="15" t="str">
        <f>IF(Silver!B384="x",Silver!I384,"")</f>
        <v/>
      </c>
      <c r="D2071" s="15" t="str">
        <f t="shared" si="40"/>
        <v/>
      </c>
    </row>
    <row r="2072" spans="1:4" x14ac:dyDescent="0.2">
      <c r="A2072" s="2" t="s">
        <v>5991</v>
      </c>
      <c r="B2072" s="15" t="str">
        <f>IF(Silver!B385="x",Silver!I385,"")</f>
        <v/>
      </c>
      <c r="C2072" s="15" t="str">
        <f>IF(Silver!B385="x",Silver!I385,"")</f>
        <v/>
      </c>
      <c r="D2072" s="15" t="str">
        <f t="shared" si="40"/>
        <v/>
      </c>
    </row>
    <row r="2073" spans="1:4" x14ac:dyDescent="0.2">
      <c r="A2073" s="2" t="s">
        <v>5991</v>
      </c>
      <c r="B2073" s="15" t="str">
        <f>IF(Silver!B386="x",Silver!I386,"")</f>
        <v/>
      </c>
      <c r="C2073" s="15" t="str">
        <f>IF(Silver!B386="x",Silver!I386,"")</f>
        <v/>
      </c>
      <c r="D2073" s="15" t="str">
        <f t="shared" si="40"/>
        <v/>
      </c>
    </row>
    <row r="2074" spans="1:4" x14ac:dyDescent="0.2">
      <c r="A2074" s="2" t="s">
        <v>5991</v>
      </c>
      <c r="B2074" s="15" t="str">
        <f>IF(Silver!B387="x",Silver!I387,"")</f>
        <v/>
      </c>
      <c r="C2074" s="15" t="str">
        <f>IF(Silver!B387="x",Silver!I387,"")</f>
        <v/>
      </c>
      <c r="D2074" s="15" t="str">
        <f t="shared" si="40"/>
        <v/>
      </c>
    </row>
    <row r="2075" spans="1:4" x14ac:dyDescent="0.2">
      <c r="A2075" s="2" t="s">
        <v>5991</v>
      </c>
      <c r="B2075" s="15" t="str">
        <f>IF(Silver!B388="x",Silver!I388,"")</f>
        <v/>
      </c>
      <c r="C2075" s="15" t="str">
        <f>IF(Silver!B388="x",Silver!I388,"")</f>
        <v/>
      </c>
      <c r="D2075" s="15" t="str">
        <f t="shared" si="40"/>
        <v/>
      </c>
    </row>
    <row r="2076" spans="1:4" x14ac:dyDescent="0.2">
      <c r="A2076" s="2" t="s">
        <v>5991</v>
      </c>
      <c r="B2076" s="15" t="str">
        <f>IF(Silver!B389="x",Silver!I389,"")</f>
        <v/>
      </c>
      <c r="C2076" s="15" t="str">
        <f>IF(Silver!B389="x",Silver!I389,"")</f>
        <v/>
      </c>
      <c r="D2076" s="15" t="str">
        <f t="shared" si="40"/>
        <v/>
      </c>
    </row>
    <row r="2077" spans="1:4" x14ac:dyDescent="0.2">
      <c r="A2077" s="2" t="s">
        <v>5991</v>
      </c>
      <c r="B2077" s="15" t="str">
        <f>IF(Silver!B390="x",Silver!I390,"")</f>
        <v/>
      </c>
      <c r="C2077" s="15" t="str">
        <f>IF(Silver!B390="x",Silver!I390,"")</f>
        <v/>
      </c>
      <c r="D2077" s="15" t="str">
        <f t="shared" si="40"/>
        <v/>
      </c>
    </row>
    <row r="2078" spans="1:4" x14ac:dyDescent="0.2">
      <c r="A2078" s="2" t="s">
        <v>5991</v>
      </c>
      <c r="B2078" s="15" t="str">
        <f>IF(Silver!B391="x",Silver!I391,"")</f>
        <v/>
      </c>
      <c r="C2078" s="15" t="str">
        <f>IF(Silver!B391="x",Silver!I391,"")</f>
        <v/>
      </c>
      <c r="D2078" s="15" t="str">
        <f t="shared" si="40"/>
        <v/>
      </c>
    </row>
    <row r="2079" spans="1:4" x14ac:dyDescent="0.2">
      <c r="A2079" s="2" t="s">
        <v>5991</v>
      </c>
      <c r="B2079" s="15" t="str">
        <f>IF(Silver!B392="x",Silver!I392,"")</f>
        <v/>
      </c>
      <c r="C2079" s="15" t="str">
        <f>IF(Silver!B392="x",Silver!I392,"")</f>
        <v/>
      </c>
      <c r="D2079" s="15" t="str">
        <f t="shared" si="40"/>
        <v/>
      </c>
    </row>
    <row r="2080" spans="1:4" x14ac:dyDescent="0.2">
      <c r="A2080" s="2" t="s">
        <v>5991</v>
      </c>
      <c r="B2080" s="15" t="str">
        <f>IF(Silver!B393="x",Silver!I393,"")</f>
        <v/>
      </c>
      <c r="C2080" s="15" t="str">
        <f>IF(Silver!B393="x",Silver!I393,"")</f>
        <v/>
      </c>
      <c r="D2080" s="15" t="str">
        <f t="shared" si="40"/>
        <v/>
      </c>
    </row>
    <row r="2081" spans="1:4" x14ac:dyDescent="0.2">
      <c r="A2081" s="2" t="s">
        <v>5991</v>
      </c>
      <c r="B2081" s="15" t="str">
        <f>IF(Silver!B394="x",Silver!I394,"")</f>
        <v/>
      </c>
      <c r="C2081" s="15" t="str">
        <f>IF(Silver!B394="x",Silver!I394,"")</f>
        <v/>
      </c>
      <c r="D2081" s="15" t="str">
        <f t="shared" si="40"/>
        <v/>
      </c>
    </row>
    <row r="2082" spans="1:4" x14ac:dyDescent="0.2">
      <c r="A2082" s="2" t="s">
        <v>5991</v>
      </c>
      <c r="B2082" s="15" t="str">
        <f>IF(Silver!B395="x",Silver!I395,"")</f>
        <v/>
      </c>
      <c r="C2082" s="15" t="str">
        <f>IF(Silver!B395="x",Silver!I395,"")</f>
        <v/>
      </c>
      <c r="D2082" s="15" t="str">
        <f t="shared" si="40"/>
        <v/>
      </c>
    </row>
    <row r="2083" spans="1:4" x14ac:dyDescent="0.2">
      <c r="A2083" s="2" t="s">
        <v>5991</v>
      </c>
      <c r="B2083" s="15" t="str">
        <f>IF(Silver!B396="x",Silver!I396,"")</f>
        <v/>
      </c>
      <c r="C2083" s="15" t="str">
        <f>IF(Silver!B396="x",Silver!I396,"")</f>
        <v/>
      </c>
      <c r="D2083" s="15" t="str">
        <f t="shared" si="40"/>
        <v/>
      </c>
    </row>
    <row r="2084" spans="1:4" x14ac:dyDescent="0.2">
      <c r="A2084" s="2" t="s">
        <v>5991</v>
      </c>
      <c r="B2084" s="15" t="str">
        <f>IF(Silver!B397="x",Silver!I397,"")</f>
        <v/>
      </c>
      <c r="C2084" s="15" t="str">
        <f>IF(Silver!B397="x",Silver!I397,"")</f>
        <v/>
      </c>
      <c r="D2084" s="15" t="str">
        <f t="shared" si="40"/>
        <v/>
      </c>
    </row>
    <row r="2085" spans="1:4" x14ac:dyDescent="0.2">
      <c r="A2085" s="2" t="s">
        <v>5991</v>
      </c>
      <c r="B2085" s="15" t="str">
        <f>IF(Silver!B398="x",Silver!I398,"")</f>
        <v/>
      </c>
      <c r="C2085" s="15" t="str">
        <f>IF(Silver!B398="x",Silver!I398,"")</f>
        <v/>
      </c>
      <c r="D2085" s="15" t="str">
        <f t="shared" si="40"/>
        <v/>
      </c>
    </row>
    <row r="2086" spans="1:4" x14ac:dyDescent="0.2">
      <c r="A2086" s="2" t="s">
        <v>5991</v>
      </c>
      <c r="B2086" s="15" t="str">
        <f>IF(Silver!B399="x",Silver!I399,"")</f>
        <v/>
      </c>
      <c r="C2086" s="15" t="str">
        <f>IF(Silver!B399="x",Silver!I399,"")</f>
        <v/>
      </c>
      <c r="D2086" s="15" t="str">
        <f t="shared" si="40"/>
        <v/>
      </c>
    </row>
    <row r="2087" spans="1:4" x14ac:dyDescent="0.2">
      <c r="A2087" s="2" t="s">
        <v>5991</v>
      </c>
      <c r="B2087" s="15" t="str">
        <f>IF(Silver!B400="x",Silver!I400,"")</f>
        <v/>
      </c>
      <c r="C2087" s="15" t="str">
        <f>IF(Silver!B400="x",Silver!I400,"")</f>
        <v/>
      </c>
      <c r="D2087" s="15" t="str">
        <f t="shared" si="40"/>
        <v/>
      </c>
    </row>
    <row r="2088" spans="1:4" x14ac:dyDescent="0.2">
      <c r="A2088" s="2" t="s">
        <v>5991</v>
      </c>
      <c r="B2088" s="15" t="str">
        <f>IF(Silver!B401="x",Silver!I401,"")</f>
        <v/>
      </c>
      <c r="C2088" s="15" t="str">
        <f>IF(Silver!B401="x",Silver!I401,"")</f>
        <v/>
      </c>
      <c r="D2088" s="15" t="str">
        <f t="shared" si="40"/>
        <v/>
      </c>
    </row>
    <row r="2089" spans="1:4" x14ac:dyDescent="0.2">
      <c r="A2089" s="2" t="s">
        <v>5991</v>
      </c>
      <c r="B2089" s="15" t="str">
        <f>IF(Silver!B402="x",Silver!I402,"")</f>
        <v/>
      </c>
      <c r="C2089" s="15" t="str">
        <f>IF(Silver!B402="x",Silver!I402,"")</f>
        <v/>
      </c>
      <c r="D2089" s="15" t="str">
        <f t="shared" si="40"/>
        <v/>
      </c>
    </row>
    <row r="2090" spans="1:4" x14ac:dyDescent="0.2">
      <c r="A2090" s="2" t="s">
        <v>5991</v>
      </c>
      <c r="B2090" s="15" t="str">
        <f>IF(Silver!B403="x",Silver!I403,"")</f>
        <v/>
      </c>
      <c r="C2090" s="15" t="str">
        <f>IF(Silver!B403="x",Silver!I403,"")</f>
        <v/>
      </c>
      <c r="D2090" s="15" t="str">
        <f t="shared" si="40"/>
        <v/>
      </c>
    </row>
    <row r="2091" spans="1:4" x14ac:dyDescent="0.2">
      <c r="A2091" s="2" t="s">
        <v>5991</v>
      </c>
      <c r="B2091" s="15" t="str">
        <f>IF(Silver!B404="x",Silver!I404,"")</f>
        <v/>
      </c>
      <c r="C2091" s="15" t="str">
        <f>IF(Silver!B404="x",Silver!I404,"")</f>
        <v/>
      </c>
      <c r="D2091" s="15" t="str">
        <f t="shared" si="40"/>
        <v/>
      </c>
    </row>
    <row r="2092" spans="1:4" x14ac:dyDescent="0.2">
      <c r="A2092" s="2" t="s">
        <v>5991</v>
      </c>
      <c r="B2092" s="15" t="str">
        <f>IF(Silver!B405="x",Silver!I405,"")</f>
        <v/>
      </c>
      <c r="C2092" s="15" t="str">
        <f>IF(Silver!B405="x",Silver!I405,"")</f>
        <v/>
      </c>
      <c r="D2092" s="15" t="str">
        <f t="shared" si="40"/>
        <v/>
      </c>
    </row>
    <row r="2093" spans="1:4" x14ac:dyDescent="0.2">
      <c r="A2093" s="2" t="s">
        <v>5991</v>
      </c>
      <c r="B2093" s="15" t="str">
        <f>IF(Silver!B406="x",Silver!I406,"")</f>
        <v/>
      </c>
      <c r="C2093" s="15" t="str">
        <f>IF(Silver!B406="x",Silver!I406,"")</f>
        <v/>
      </c>
      <c r="D2093" s="15" t="str">
        <f t="shared" si="40"/>
        <v/>
      </c>
    </row>
    <row r="2094" spans="1:4" x14ac:dyDescent="0.2">
      <c r="A2094" s="2" t="s">
        <v>5991</v>
      </c>
      <c r="B2094" s="15" t="str">
        <f>IF(Silver!B407="x",Silver!I407,"")</f>
        <v/>
      </c>
      <c r="C2094" s="15" t="str">
        <f>IF(Silver!B407="x",Silver!I407,"")</f>
        <v/>
      </c>
      <c r="D2094" s="15" t="str">
        <f t="shared" si="40"/>
        <v/>
      </c>
    </row>
    <row r="2095" spans="1:4" x14ac:dyDescent="0.2">
      <c r="A2095" s="2" t="s">
        <v>5991</v>
      </c>
      <c r="B2095" s="15" t="str">
        <f>IF(Silver!B408="x",Silver!I408,"")</f>
        <v/>
      </c>
      <c r="C2095" s="15" t="str">
        <f>IF(Silver!B408="x",Silver!I408,"")</f>
        <v/>
      </c>
      <c r="D2095" s="15" t="str">
        <f t="shared" si="40"/>
        <v/>
      </c>
    </row>
    <row r="2096" spans="1:4" x14ac:dyDescent="0.2">
      <c r="A2096" s="2" t="s">
        <v>5991</v>
      </c>
      <c r="B2096" s="15" t="str">
        <f>IF(Silver!B409="x",Silver!I409,"")</f>
        <v/>
      </c>
      <c r="C2096" s="15" t="str">
        <f>IF(Silver!B409="x",Silver!I409,"")</f>
        <v/>
      </c>
      <c r="D2096" s="15" t="str">
        <f t="shared" si="40"/>
        <v/>
      </c>
    </row>
    <row r="2097" spans="1:4" x14ac:dyDescent="0.2">
      <c r="A2097" s="2" t="s">
        <v>5991</v>
      </c>
      <c r="B2097" s="15" t="str">
        <f>IF(Silver!B410="x",Silver!I410,"")</f>
        <v/>
      </c>
      <c r="C2097" s="15" t="str">
        <f>IF(Silver!B410="x",Silver!I410,"")</f>
        <v/>
      </c>
      <c r="D2097" s="15" t="str">
        <f t="shared" si="40"/>
        <v/>
      </c>
    </row>
    <row r="2098" spans="1:4" x14ac:dyDescent="0.2">
      <c r="A2098" s="2" t="s">
        <v>5991</v>
      </c>
      <c r="B2098" s="15" t="str">
        <f>IF(Silver!B411="x",Silver!I411,"")</f>
        <v/>
      </c>
      <c r="C2098" s="15" t="str">
        <f>IF(Silver!B411="x",Silver!I411,"")</f>
        <v/>
      </c>
      <c r="D2098" s="15" t="str">
        <f t="shared" si="40"/>
        <v/>
      </c>
    </row>
    <row r="2099" spans="1:4" x14ac:dyDescent="0.2">
      <c r="A2099" s="2" t="s">
        <v>5991</v>
      </c>
      <c r="B2099" s="15" t="str">
        <f>IF(Silver!B412="x",Silver!I412,"")</f>
        <v/>
      </c>
      <c r="C2099" s="15" t="str">
        <f>IF(Silver!B412="x",Silver!I412,"")</f>
        <v/>
      </c>
      <c r="D2099" s="15" t="str">
        <f t="shared" si="40"/>
        <v/>
      </c>
    </row>
    <row r="2100" spans="1:4" x14ac:dyDescent="0.2">
      <c r="A2100" s="2" t="s">
        <v>5991</v>
      </c>
      <c r="B2100" s="15" t="str">
        <f>IF(Silver!B413="x",Silver!I413,"")</f>
        <v/>
      </c>
      <c r="C2100" s="15" t="str">
        <f>IF(Silver!B413="x",Silver!I413,"")</f>
        <v/>
      </c>
      <c r="D2100" s="15" t="str">
        <f t="shared" si="40"/>
        <v/>
      </c>
    </row>
    <row r="2101" spans="1:4" x14ac:dyDescent="0.2">
      <c r="A2101" s="2" t="s">
        <v>5991</v>
      </c>
      <c r="B2101" s="15" t="str">
        <f>IF(Silver!B414="x",Silver!I414,"")</f>
        <v/>
      </c>
      <c r="C2101" s="15" t="str">
        <f>IF(Silver!B414="x",Silver!I414,"")</f>
        <v/>
      </c>
      <c r="D2101" s="15" t="str">
        <f t="shared" si="40"/>
        <v/>
      </c>
    </row>
    <row r="2102" spans="1:4" x14ac:dyDescent="0.2">
      <c r="A2102" s="2" t="s">
        <v>5991</v>
      </c>
      <c r="B2102" s="15" t="str">
        <f>IF(Silver!B415="x",Silver!I415,"")</f>
        <v/>
      </c>
      <c r="C2102" s="15" t="str">
        <f>IF(Silver!B415="x",Silver!I415,"")</f>
        <v/>
      </c>
      <c r="D2102" s="15" t="str">
        <f t="shared" si="40"/>
        <v/>
      </c>
    </row>
    <row r="2103" spans="1:4" x14ac:dyDescent="0.2">
      <c r="A2103" s="2" t="s">
        <v>5991</v>
      </c>
      <c r="B2103" s="15" t="str">
        <f>IF(Silver!B416="x",Silver!I416,"")</f>
        <v/>
      </c>
      <c r="C2103" s="15" t="str">
        <f>IF(Silver!B416="x",Silver!I416,"")</f>
        <v/>
      </c>
      <c r="D2103" s="15" t="str">
        <f t="shared" si="40"/>
        <v/>
      </c>
    </row>
    <row r="2104" spans="1:4" x14ac:dyDescent="0.2">
      <c r="A2104" s="2" t="s">
        <v>5991</v>
      </c>
      <c r="B2104" s="15" t="str">
        <f>IF(Silver!B417="x",Silver!I417,"")</f>
        <v/>
      </c>
      <c r="C2104" s="15" t="str">
        <f>IF(Silver!B417="x",Silver!I417,"")</f>
        <v/>
      </c>
      <c r="D2104" s="15" t="str">
        <f t="shared" si="40"/>
        <v/>
      </c>
    </row>
    <row r="2105" spans="1:4" x14ac:dyDescent="0.2">
      <c r="A2105" s="2" t="s">
        <v>5991</v>
      </c>
      <c r="B2105" s="15" t="str">
        <f>IF(Silver!B418="x",Silver!I418,"")</f>
        <v/>
      </c>
      <c r="C2105" s="15" t="str">
        <f>IF(Silver!B418="x",Silver!I418,"")</f>
        <v/>
      </c>
      <c r="D2105" s="15" t="str">
        <f t="shared" si="40"/>
        <v/>
      </c>
    </row>
    <row r="2106" spans="1:4" x14ac:dyDescent="0.2">
      <c r="A2106" s="2" t="s">
        <v>5991</v>
      </c>
      <c r="B2106" s="15" t="str">
        <f>IF(Silver!B419="x",Silver!I419,"")</f>
        <v/>
      </c>
      <c r="C2106" s="15" t="str">
        <f>IF(Silver!B419="x",Silver!I419,"")</f>
        <v/>
      </c>
      <c r="D2106" s="15" t="str">
        <f t="shared" si="40"/>
        <v/>
      </c>
    </row>
    <row r="2107" spans="1:4" x14ac:dyDescent="0.2">
      <c r="A2107" s="2" t="s">
        <v>5991</v>
      </c>
      <c r="B2107" s="15" t="str">
        <f>IF(Silver!B420="x",Silver!I420,"")</f>
        <v/>
      </c>
      <c r="C2107" s="15" t="str">
        <f>IF(Silver!B420="x",Silver!I420,"")</f>
        <v/>
      </c>
      <c r="D2107" s="15" t="str">
        <f t="shared" si="40"/>
        <v/>
      </c>
    </row>
    <row r="2108" spans="1:4" x14ac:dyDescent="0.2">
      <c r="A2108" s="2" t="s">
        <v>5991</v>
      </c>
      <c r="B2108" s="15" t="str">
        <f>IF(Silver!B421="x",Silver!I421,"")</f>
        <v/>
      </c>
      <c r="C2108" s="15" t="str">
        <f>IF(Silver!B421="x",Silver!I421,"")</f>
        <v/>
      </c>
      <c r="D2108" s="15" t="str">
        <f t="shared" si="40"/>
        <v/>
      </c>
    </row>
    <row r="2109" spans="1:4" x14ac:dyDescent="0.2">
      <c r="A2109" s="2" t="s">
        <v>5991</v>
      </c>
      <c r="B2109" s="15" t="str">
        <f>IF(Silver!B422="x",Silver!I422,"")</f>
        <v/>
      </c>
      <c r="C2109" s="15" t="str">
        <f>IF(Silver!B422="x",Silver!I422,"")</f>
        <v/>
      </c>
      <c r="D2109" s="15" t="str">
        <f t="shared" si="40"/>
        <v/>
      </c>
    </row>
    <row r="2110" spans="1:4" x14ac:dyDescent="0.2">
      <c r="A2110" s="2" t="s">
        <v>5991</v>
      </c>
      <c r="B2110" s="15" t="str">
        <f>IF(Silver!B423="x",Silver!I423,"")</f>
        <v/>
      </c>
      <c r="C2110" s="15" t="str">
        <f>IF(Silver!B423="x",Silver!I423,"")</f>
        <v/>
      </c>
      <c r="D2110" s="15" t="str">
        <f t="shared" si="40"/>
        <v/>
      </c>
    </row>
    <row r="2111" spans="1:4" x14ac:dyDescent="0.2">
      <c r="A2111" s="2" t="s">
        <v>5991</v>
      </c>
      <c r="B2111" s="15" t="str">
        <f>IF(Silver!B424="x",Silver!I424,"")</f>
        <v/>
      </c>
      <c r="C2111" s="15" t="str">
        <f>IF(Silver!B424="x",Silver!I424,"")</f>
        <v/>
      </c>
      <c r="D2111" s="15" t="str">
        <f t="shared" si="40"/>
        <v/>
      </c>
    </row>
    <row r="2112" spans="1:4" x14ac:dyDescent="0.2">
      <c r="A2112" s="2" t="s">
        <v>5991</v>
      </c>
      <c r="B2112" s="15" t="str">
        <f>IF(Silver!B425="x",Silver!I425,"")</f>
        <v/>
      </c>
      <c r="C2112" s="15" t="str">
        <f>IF(Silver!B425="x",Silver!I425,"")</f>
        <v/>
      </c>
      <c r="D2112" s="15" t="str">
        <f t="shared" si="40"/>
        <v/>
      </c>
    </row>
    <row r="2113" spans="1:4" x14ac:dyDescent="0.2">
      <c r="A2113" s="2" t="s">
        <v>5991</v>
      </c>
      <c r="B2113" s="15" t="str">
        <f>IF(Silver!B426="x",Silver!I426,"")</f>
        <v/>
      </c>
      <c r="C2113" s="15" t="str">
        <f>IF(Silver!B426="x",Silver!I426,"")</f>
        <v/>
      </c>
      <c r="D2113" s="15" t="str">
        <f t="shared" si="40"/>
        <v/>
      </c>
    </row>
    <row r="2114" spans="1:4" x14ac:dyDescent="0.2">
      <c r="A2114" s="2" t="s">
        <v>5991</v>
      </c>
      <c r="B2114" s="15" t="str">
        <f>IF(Silver!B427="x",Silver!I427,"")</f>
        <v/>
      </c>
      <c r="C2114" s="15" t="str">
        <f>IF(Silver!B427="x",Silver!I427,"")</f>
        <v/>
      </c>
      <c r="D2114" s="15" t="str">
        <f t="shared" ref="D2114:D2115" si="41">IF(ISERROR(VLOOKUP(C2114,Tablesource,2,0)),"",VLOOKUP(C2114,Tablesource,2,0))</f>
        <v/>
      </c>
    </row>
    <row r="2115" spans="1:4" x14ac:dyDescent="0.2">
      <c r="A2115" s="2" t="s">
        <v>5991</v>
      </c>
      <c r="B2115" s="15" t="str">
        <f>IF(Silver!B428="x",Silver!I428,"")</f>
        <v/>
      </c>
      <c r="C2115" s="15" t="str">
        <f>IF(Silver!B428="x",Silver!I428,"")</f>
        <v/>
      </c>
      <c r="D2115" s="15" t="str">
        <f t="shared" si="41"/>
        <v/>
      </c>
    </row>
    <row r="2116" spans="1:4" x14ac:dyDescent="0.2">
      <c r="A2116" s="2"/>
    </row>
    <row r="2117" spans="1:4" x14ac:dyDescent="0.2">
      <c r="A2117" s="2"/>
    </row>
    <row r="2118" spans="1:4" x14ac:dyDescent="0.2">
      <c r="A2118" s="2"/>
    </row>
    <row r="2119" spans="1:4" x14ac:dyDescent="0.2">
      <c r="A2119" s="2"/>
    </row>
    <row r="2120" spans="1:4" x14ac:dyDescent="0.2">
      <c r="A2120" s="2"/>
    </row>
    <row r="2121" spans="1:4" x14ac:dyDescent="0.2">
      <c r="A2121" s="2"/>
    </row>
    <row r="2122" spans="1:4" x14ac:dyDescent="0.2">
      <c r="A2122" s="2"/>
    </row>
    <row r="2123" spans="1:4" x14ac:dyDescent="0.2">
      <c r="A2123" s="2"/>
    </row>
    <row r="2124" spans="1:4" x14ac:dyDescent="0.2">
      <c r="A2124" s="2"/>
    </row>
    <row r="2125" spans="1:4" x14ac:dyDescent="0.2">
      <c r="A2125" s="2"/>
    </row>
    <row r="2126" spans="1:4" x14ac:dyDescent="0.2">
      <c r="A2126" s="2"/>
    </row>
    <row r="2127" spans="1:4" x14ac:dyDescent="0.2">
      <c r="A2127" s="2"/>
    </row>
    <row r="2128" spans="1:4" x14ac:dyDescent="0.2">
      <c r="A2128" s="2"/>
    </row>
    <row r="2129" spans="1:1" x14ac:dyDescent="0.2">
      <c r="A2129" s="2"/>
    </row>
    <row r="2130" spans="1:1" x14ac:dyDescent="0.2">
      <c r="A2130" s="2"/>
    </row>
    <row r="2131" spans="1:1" x14ac:dyDescent="0.2">
      <c r="A2131" s="2"/>
    </row>
    <row r="2132" spans="1:1" x14ac:dyDescent="0.2">
      <c r="A2132" s="2"/>
    </row>
    <row r="2133" spans="1:1" x14ac:dyDescent="0.2">
      <c r="A2133" s="2"/>
    </row>
    <row r="2134" spans="1:1" x14ac:dyDescent="0.2">
      <c r="A2134" s="2"/>
    </row>
    <row r="2135" spans="1:1" x14ac:dyDescent="0.2">
      <c r="A2135" s="2"/>
    </row>
    <row r="2136" spans="1:1" x14ac:dyDescent="0.2">
      <c r="A2136" s="2"/>
    </row>
    <row r="2137" spans="1:1" x14ac:dyDescent="0.2">
      <c r="A2137" s="2"/>
    </row>
    <row r="2138" spans="1:1" x14ac:dyDescent="0.2">
      <c r="A2138" s="2"/>
    </row>
    <row r="2139" spans="1:1" x14ac:dyDescent="0.2">
      <c r="A2139" s="2"/>
    </row>
    <row r="2140" spans="1:1" x14ac:dyDescent="0.2">
      <c r="A2140" s="2"/>
    </row>
    <row r="2141" spans="1:1" x14ac:dyDescent="0.2">
      <c r="A2141" s="2"/>
    </row>
    <row r="2142" spans="1:1" x14ac:dyDescent="0.2">
      <c r="A2142" s="2"/>
    </row>
    <row r="2143" spans="1:1" x14ac:dyDescent="0.2">
      <c r="A2143" s="2"/>
    </row>
    <row r="2144" spans="1:1" x14ac:dyDescent="0.2">
      <c r="A2144" s="2"/>
    </row>
    <row r="2145" spans="1:1" x14ac:dyDescent="0.2">
      <c r="A2145" s="2"/>
    </row>
    <row r="2146" spans="1:1" x14ac:dyDescent="0.2">
      <c r="A2146" s="2"/>
    </row>
    <row r="2147" spans="1:1" x14ac:dyDescent="0.2">
      <c r="A2147" s="2"/>
    </row>
    <row r="2148" spans="1:1" x14ac:dyDescent="0.2">
      <c r="A2148" s="2"/>
    </row>
    <row r="2149" spans="1:1" x14ac:dyDescent="0.2">
      <c r="A2149" s="2"/>
    </row>
    <row r="2150" spans="1:1" x14ac:dyDescent="0.2">
      <c r="A2150" s="2"/>
    </row>
    <row r="2151" spans="1:1" x14ac:dyDescent="0.2">
      <c r="A2151" s="2"/>
    </row>
    <row r="2152" spans="1:1" x14ac:dyDescent="0.2">
      <c r="A2152" s="2"/>
    </row>
    <row r="2153" spans="1:1" x14ac:dyDescent="0.2">
      <c r="A2153" s="2"/>
    </row>
    <row r="2154" spans="1:1" x14ac:dyDescent="0.2">
      <c r="A2154" s="2"/>
    </row>
    <row r="2155" spans="1:1" x14ac:dyDescent="0.2">
      <c r="A2155" s="2"/>
    </row>
    <row r="2156" spans="1:1" x14ac:dyDescent="0.2">
      <c r="A2156" s="2"/>
    </row>
    <row r="2157" spans="1:1" x14ac:dyDescent="0.2">
      <c r="A2157" s="2"/>
    </row>
    <row r="2158" spans="1:1" x14ac:dyDescent="0.2">
      <c r="A2158" s="2"/>
    </row>
    <row r="2159" spans="1:1" x14ac:dyDescent="0.2">
      <c r="A2159" s="2"/>
    </row>
    <row r="2160" spans="1:1" x14ac:dyDescent="0.2">
      <c r="A2160" s="2"/>
    </row>
    <row r="2161" spans="1:1" x14ac:dyDescent="0.2">
      <c r="A2161" s="2"/>
    </row>
    <row r="2162" spans="1:1" x14ac:dyDescent="0.2">
      <c r="A2162" s="2"/>
    </row>
    <row r="2163" spans="1:1" x14ac:dyDescent="0.2">
      <c r="A2163" s="2"/>
    </row>
    <row r="2164" spans="1:1" x14ac:dyDescent="0.2">
      <c r="A2164" s="2"/>
    </row>
    <row r="2165" spans="1:1" x14ac:dyDescent="0.2">
      <c r="A2165" s="2"/>
    </row>
    <row r="2166" spans="1:1" x14ac:dyDescent="0.2">
      <c r="A2166" s="2"/>
    </row>
    <row r="2167" spans="1:1" x14ac:dyDescent="0.2">
      <c r="A2167" s="2"/>
    </row>
    <row r="2168" spans="1:1" x14ac:dyDescent="0.2">
      <c r="A2168" s="2"/>
    </row>
    <row r="2169" spans="1:1" x14ac:dyDescent="0.2">
      <c r="A2169" s="2"/>
    </row>
    <row r="2170" spans="1:1" x14ac:dyDescent="0.2">
      <c r="A2170" s="2"/>
    </row>
    <row r="2171" spans="1:1" x14ac:dyDescent="0.2">
      <c r="A2171" s="2"/>
    </row>
    <row r="2172" spans="1:1" x14ac:dyDescent="0.2">
      <c r="A2172" s="2"/>
    </row>
    <row r="2173" spans="1:1" x14ac:dyDescent="0.2">
      <c r="A2173" s="2"/>
    </row>
    <row r="2174" spans="1:1" x14ac:dyDescent="0.2">
      <c r="A2174" s="2"/>
    </row>
    <row r="2175" spans="1:1" x14ac:dyDescent="0.2">
      <c r="A2175" s="2"/>
    </row>
    <row r="2176" spans="1:1" x14ac:dyDescent="0.2">
      <c r="A2176" s="2"/>
    </row>
    <row r="2177" spans="1:1" x14ac:dyDescent="0.2">
      <c r="A2177" s="2"/>
    </row>
    <row r="2178" spans="1:1" x14ac:dyDescent="0.2">
      <c r="A2178" s="2"/>
    </row>
    <row r="2179" spans="1:1" x14ac:dyDescent="0.2">
      <c r="A2179" s="2"/>
    </row>
    <row r="2180" spans="1:1" x14ac:dyDescent="0.2">
      <c r="A2180" s="2"/>
    </row>
    <row r="2181" spans="1:1" x14ac:dyDescent="0.2">
      <c r="A2181" s="2"/>
    </row>
    <row r="2182" spans="1:1" x14ac:dyDescent="0.2">
      <c r="A2182" s="2"/>
    </row>
    <row r="2183" spans="1:1" x14ac:dyDescent="0.2">
      <c r="A2183" s="2"/>
    </row>
    <row r="2184" spans="1:1" x14ac:dyDescent="0.2">
      <c r="A2184" s="2"/>
    </row>
    <row r="2185" spans="1:1" x14ac:dyDescent="0.2">
      <c r="A2185" s="2"/>
    </row>
    <row r="2186" spans="1:1" x14ac:dyDescent="0.2">
      <c r="A2186" s="2"/>
    </row>
    <row r="2187" spans="1:1" x14ac:dyDescent="0.2">
      <c r="A2187" s="2"/>
    </row>
    <row r="2188" spans="1:1" x14ac:dyDescent="0.2">
      <c r="A2188" s="2"/>
    </row>
    <row r="2189" spans="1:1" x14ac:dyDescent="0.2">
      <c r="A2189" s="2"/>
    </row>
    <row r="2190" spans="1:1" x14ac:dyDescent="0.2">
      <c r="A2190" s="2"/>
    </row>
    <row r="2191" spans="1:1" x14ac:dyDescent="0.2">
      <c r="A2191" s="2"/>
    </row>
    <row r="2192" spans="1:1" x14ac:dyDescent="0.2">
      <c r="A2192" s="2"/>
    </row>
    <row r="2193" spans="1:1" x14ac:dyDescent="0.2">
      <c r="A2193" s="2"/>
    </row>
    <row r="2194" spans="1:1" x14ac:dyDescent="0.2">
      <c r="A2194" s="2"/>
    </row>
    <row r="2195" spans="1:1" x14ac:dyDescent="0.2">
      <c r="A2195" s="2"/>
    </row>
    <row r="2196" spans="1:1" x14ac:dyDescent="0.2">
      <c r="A2196" s="2"/>
    </row>
    <row r="2197" spans="1:1" x14ac:dyDescent="0.2">
      <c r="A2197" s="2"/>
    </row>
    <row r="2198" spans="1:1" x14ac:dyDescent="0.2">
      <c r="A2198" s="2"/>
    </row>
    <row r="2199" spans="1:1" x14ac:dyDescent="0.2">
      <c r="A2199" s="2"/>
    </row>
    <row r="2200" spans="1:1" x14ac:dyDescent="0.2">
      <c r="A2200" s="2"/>
    </row>
    <row r="2201" spans="1:1" x14ac:dyDescent="0.2">
      <c r="A2201" s="2"/>
    </row>
    <row r="2202" spans="1:1" x14ac:dyDescent="0.2">
      <c r="A2202" s="2"/>
    </row>
    <row r="2203" spans="1:1" x14ac:dyDescent="0.2">
      <c r="A2203" s="2"/>
    </row>
    <row r="2204" spans="1:1" x14ac:dyDescent="0.2">
      <c r="A2204" s="2"/>
    </row>
    <row r="2205" spans="1:1" x14ac:dyDescent="0.2">
      <c r="A2205" s="2"/>
    </row>
    <row r="2206" spans="1:1" x14ac:dyDescent="0.2">
      <c r="A2206" s="2"/>
    </row>
    <row r="2207" spans="1:1" x14ac:dyDescent="0.2">
      <c r="A2207" s="2"/>
    </row>
    <row r="2208" spans="1:1" x14ac:dyDescent="0.2">
      <c r="A2208" s="2"/>
    </row>
    <row r="2209" spans="1:1" x14ac:dyDescent="0.2">
      <c r="A2209" s="2"/>
    </row>
    <row r="2210" spans="1:1" x14ac:dyDescent="0.2">
      <c r="A2210" s="2"/>
    </row>
    <row r="2211" spans="1:1" x14ac:dyDescent="0.2">
      <c r="A2211" s="2"/>
    </row>
    <row r="2212" spans="1:1" x14ac:dyDescent="0.2">
      <c r="A2212" s="2"/>
    </row>
    <row r="2213" spans="1:1" x14ac:dyDescent="0.2">
      <c r="A2213" s="2"/>
    </row>
    <row r="2214" spans="1:1" x14ac:dyDescent="0.2">
      <c r="A2214" s="2"/>
    </row>
    <row r="2215" spans="1:1" x14ac:dyDescent="0.2">
      <c r="A2215" s="2"/>
    </row>
    <row r="2216" spans="1:1" x14ac:dyDescent="0.2">
      <c r="A2216" s="2"/>
    </row>
    <row r="2217" spans="1:1" x14ac:dyDescent="0.2">
      <c r="A2217" s="2"/>
    </row>
    <row r="2218" spans="1:1" x14ac:dyDescent="0.2">
      <c r="A2218" s="2"/>
    </row>
    <row r="2219" spans="1:1" x14ac:dyDescent="0.2">
      <c r="A2219" s="2"/>
    </row>
    <row r="2220" spans="1:1" x14ac:dyDescent="0.2">
      <c r="A2220" s="2"/>
    </row>
    <row r="2221" spans="1:1" x14ac:dyDescent="0.2">
      <c r="A2221" s="2"/>
    </row>
    <row r="2222" spans="1:1" x14ac:dyDescent="0.2">
      <c r="A2222" s="2"/>
    </row>
    <row r="2223" spans="1:1" x14ac:dyDescent="0.2">
      <c r="A2223" s="2"/>
    </row>
    <row r="2224" spans="1:1" x14ac:dyDescent="0.2">
      <c r="A2224" s="2"/>
    </row>
    <row r="2225" spans="1:1" x14ac:dyDescent="0.2">
      <c r="A2225" s="2"/>
    </row>
    <row r="2226" spans="1:1" x14ac:dyDescent="0.2">
      <c r="A2226" s="2"/>
    </row>
    <row r="2227" spans="1:1" x14ac:dyDescent="0.2">
      <c r="A2227" s="2"/>
    </row>
    <row r="2228" spans="1:1" x14ac:dyDescent="0.2">
      <c r="A2228" s="2"/>
    </row>
    <row r="2229" spans="1:1" x14ac:dyDescent="0.2">
      <c r="A2229" s="2"/>
    </row>
    <row r="2230" spans="1:1" x14ac:dyDescent="0.2">
      <c r="A2230" s="2"/>
    </row>
    <row r="2231" spans="1:1" x14ac:dyDescent="0.2">
      <c r="A2231" s="2"/>
    </row>
    <row r="2232" spans="1:1" x14ac:dyDescent="0.2">
      <c r="A2232" s="2"/>
    </row>
    <row r="2233" spans="1:1" x14ac:dyDescent="0.2">
      <c r="A2233" s="2"/>
    </row>
    <row r="2234" spans="1:1" x14ac:dyDescent="0.2">
      <c r="A2234" s="2"/>
    </row>
    <row r="2235" spans="1:1" x14ac:dyDescent="0.2">
      <c r="A2235" s="2"/>
    </row>
    <row r="2236" spans="1:1" x14ac:dyDescent="0.2">
      <c r="A2236" s="2"/>
    </row>
    <row r="2237" spans="1:1" x14ac:dyDescent="0.2">
      <c r="A2237" s="2"/>
    </row>
    <row r="2238" spans="1:1" x14ac:dyDescent="0.2">
      <c r="A2238" s="2"/>
    </row>
    <row r="2239" spans="1:1" x14ac:dyDescent="0.2">
      <c r="A2239" s="2"/>
    </row>
    <row r="2240" spans="1:1" x14ac:dyDescent="0.2">
      <c r="A2240" s="2"/>
    </row>
    <row r="2241" spans="1:1" x14ac:dyDescent="0.2">
      <c r="A2241" s="2"/>
    </row>
    <row r="2242" spans="1:1" x14ac:dyDescent="0.2">
      <c r="A2242" s="2"/>
    </row>
    <row r="2243" spans="1:1" x14ac:dyDescent="0.2">
      <c r="A2243" s="2"/>
    </row>
    <row r="2244" spans="1:1" x14ac:dyDescent="0.2">
      <c r="A2244" s="2"/>
    </row>
    <row r="2245" spans="1:1" x14ac:dyDescent="0.2">
      <c r="A2245" s="2"/>
    </row>
    <row r="2246" spans="1:1" x14ac:dyDescent="0.2">
      <c r="A2246" s="2"/>
    </row>
    <row r="2247" spans="1:1" x14ac:dyDescent="0.2">
      <c r="A2247" s="2"/>
    </row>
    <row r="2248" spans="1:1" x14ac:dyDescent="0.2">
      <c r="A2248" s="2"/>
    </row>
    <row r="2249" spans="1:1" x14ac:dyDescent="0.2">
      <c r="A2249" s="2"/>
    </row>
    <row r="2250" spans="1:1" x14ac:dyDescent="0.2">
      <c r="A2250" s="2"/>
    </row>
    <row r="2251" spans="1:1" x14ac:dyDescent="0.2">
      <c r="A2251" s="2"/>
    </row>
    <row r="2252" spans="1:1" x14ac:dyDescent="0.2">
      <c r="A2252" s="2"/>
    </row>
    <row r="2253" spans="1:1" x14ac:dyDescent="0.2">
      <c r="A2253" s="2"/>
    </row>
    <row r="2254" spans="1:1" x14ac:dyDescent="0.2">
      <c r="A2254" s="2"/>
    </row>
    <row r="2255" spans="1:1" x14ac:dyDescent="0.2">
      <c r="A2255" s="2"/>
    </row>
    <row r="2256" spans="1:1" x14ac:dyDescent="0.2">
      <c r="A2256" s="2"/>
    </row>
    <row r="2257" spans="1:1" x14ac:dyDescent="0.2">
      <c r="A2257" s="2"/>
    </row>
    <row r="2258" spans="1:1" x14ac:dyDescent="0.2">
      <c r="A2258" s="2"/>
    </row>
    <row r="2259" spans="1:1" x14ac:dyDescent="0.2">
      <c r="A2259" s="2"/>
    </row>
    <row r="2260" spans="1:1" x14ac:dyDescent="0.2">
      <c r="A2260" s="2"/>
    </row>
    <row r="2261" spans="1:1" x14ac:dyDescent="0.2">
      <c r="A2261" s="2"/>
    </row>
    <row r="2262" spans="1:1" x14ac:dyDescent="0.2">
      <c r="A2262" s="2"/>
    </row>
    <row r="2263" spans="1:1" x14ac:dyDescent="0.2">
      <c r="A2263" s="2"/>
    </row>
    <row r="2264" spans="1:1" x14ac:dyDescent="0.2">
      <c r="A2264" s="2"/>
    </row>
    <row r="2265" spans="1:1" x14ac:dyDescent="0.2">
      <c r="A2265" s="2"/>
    </row>
    <row r="2266" spans="1:1" x14ac:dyDescent="0.2">
      <c r="A2266" s="2"/>
    </row>
    <row r="2267" spans="1:1" x14ac:dyDescent="0.2">
      <c r="A2267" s="2"/>
    </row>
    <row r="2268" spans="1:1" x14ac:dyDescent="0.2">
      <c r="A2268" s="2"/>
    </row>
    <row r="2269" spans="1:1" x14ac:dyDescent="0.2">
      <c r="A2269" s="2"/>
    </row>
    <row r="2270" spans="1:1" x14ac:dyDescent="0.2">
      <c r="A2270" s="2"/>
    </row>
    <row r="2271" spans="1:1" x14ac:dyDescent="0.2">
      <c r="A2271" s="2"/>
    </row>
    <row r="2272" spans="1:1" x14ac:dyDescent="0.2">
      <c r="A2272" s="2"/>
    </row>
    <row r="2273" spans="1:1" x14ac:dyDescent="0.2">
      <c r="A2273" s="2"/>
    </row>
    <row r="2274" spans="1:1" x14ac:dyDescent="0.2">
      <c r="A2274" s="2"/>
    </row>
    <row r="2275" spans="1:1" x14ac:dyDescent="0.2">
      <c r="A2275" s="2"/>
    </row>
    <row r="2276" spans="1:1" x14ac:dyDescent="0.2">
      <c r="A2276" s="2"/>
    </row>
    <row r="2277" spans="1:1" x14ac:dyDescent="0.2">
      <c r="A2277" s="2"/>
    </row>
    <row r="2278" spans="1:1" x14ac:dyDescent="0.2">
      <c r="A2278" s="2"/>
    </row>
    <row r="2279" spans="1:1" x14ac:dyDescent="0.2">
      <c r="A2279" s="2"/>
    </row>
    <row r="2280" spans="1:1" x14ac:dyDescent="0.2">
      <c r="A2280" s="2"/>
    </row>
    <row r="2281" spans="1:1" x14ac:dyDescent="0.2">
      <c r="A2281" s="2"/>
    </row>
    <row r="2282" spans="1:1" x14ac:dyDescent="0.2">
      <c r="A2282" s="2"/>
    </row>
    <row r="2283" spans="1:1" x14ac:dyDescent="0.2">
      <c r="A2283" s="2"/>
    </row>
    <row r="2284" spans="1:1" x14ac:dyDescent="0.2">
      <c r="A2284" s="2"/>
    </row>
    <row r="2285" spans="1:1" x14ac:dyDescent="0.2">
      <c r="A2285" s="2"/>
    </row>
    <row r="2286" spans="1:1" x14ac:dyDescent="0.2">
      <c r="A2286" s="2"/>
    </row>
    <row r="2287" spans="1:1" x14ac:dyDescent="0.2">
      <c r="A2287" s="2"/>
    </row>
    <row r="2288" spans="1:1" x14ac:dyDescent="0.2">
      <c r="A2288" s="2"/>
    </row>
    <row r="2289" spans="1:1" x14ac:dyDescent="0.2">
      <c r="A2289" s="2"/>
    </row>
    <row r="2290" spans="1:1" x14ac:dyDescent="0.2">
      <c r="A2290" s="2"/>
    </row>
    <row r="2291" spans="1:1" x14ac:dyDescent="0.2">
      <c r="A2291" s="2"/>
    </row>
    <row r="2292" spans="1:1" x14ac:dyDescent="0.2">
      <c r="A2292" s="2"/>
    </row>
    <row r="2293" spans="1:1" x14ac:dyDescent="0.2">
      <c r="A2293" s="2"/>
    </row>
    <row r="2294" spans="1:1" x14ac:dyDescent="0.2">
      <c r="A2294" s="2"/>
    </row>
    <row r="2295" spans="1:1" x14ac:dyDescent="0.2">
      <c r="A2295" s="2"/>
    </row>
    <row r="2296" spans="1:1" x14ac:dyDescent="0.2">
      <c r="A2296" s="2"/>
    </row>
    <row r="2297" spans="1:1" x14ac:dyDescent="0.2">
      <c r="A2297" s="2"/>
    </row>
    <row r="2298" spans="1:1" x14ac:dyDescent="0.2">
      <c r="A2298" s="2"/>
    </row>
    <row r="2299" spans="1:1" x14ac:dyDescent="0.2">
      <c r="A2299" s="2"/>
    </row>
    <row r="2300" spans="1:1" x14ac:dyDescent="0.2">
      <c r="A2300" s="2"/>
    </row>
    <row r="2301" spans="1:1" x14ac:dyDescent="0.2">
      <c r="A2301" s="2"/>
    </row>
    <row r="2302" spans="1:1" x14ac:dyDescent="0.2">
      <c r="A2302" s="2"/>
    </row>
    <row r="2303" spans="1:1" x14ac:dyDescent="0.2">
      <c r="A2303" s="2"/>
    </row>
    <row r="2304" spans="1:1" x14ac:dyDescent="0.2">
      <c r="A2304" s="2"/>
    </row>
    <row r="2305" spans="1:1" x14ac:dyDescent="0.2">
      <c r="A2305" s="2"/>
    </row>
    <row r="2306" spans="1:1" x14ac:dyDescent="0.2">
      <c r="A2306" s="2"/>
    </row>
    <row r="2307" spans="1:1" x14ac:dyDescent="0.2">
      <c r="A2307" s="2"/>
    </row>
    <row r="2308" spans="1:1" x14ac:dyDescent="0.2">
      <c r="A2308" s="2"/>
    </row>
    <row r="2309" spans="1:1" x14ac:dyDescent="0.2">
      <c r="A2309" s="2"/>
    </row>
    <row r="2310" spans="1:1" x14ac:dyDescent="0.2">
      <c r="A2310" s="2"/>
    </row>
    <row r="2311" spans="1:1" x14ac:dyDescent="0.2">
      <c r="A2311" s="2"/>
    </row>
    <row r="2312" spans="1:1" x14ac:dyDescent="0.2">
      <c r="A2312" s="2"/>
    </row>
    <row r="2313" spans="1:1" x14ac:dyDescent="0.2">
      <c r="A2313" s="2"/>
    </row>
    <row r="2314" spans="1:1" x14ac:dyDescent="0.2">
      <c r="A2314" s="2"/>
    </row>
    <row r="2315" spans="1:1" x14ac:dyDescent="0.2">
      <c r="A2315" s="2"/>
    </row>
    <row r="2316" spans="1:1" x14ac:dyDescent="0.2">
      <c r="A2316" s="2"/>
    </row>
    <row r="2317" spans="1:1" x14ac:dyDescent="0.2">
      <c r="A2317" s="2"/>
    </row>
    <row r="2318" spans="1:1" x14ac:dyDescent="0.2">
      <c r="A2318" s="2"/>
    </row>
    <row r="2319" spans="1:1" x14ac:dyDescent="0.2">
      <c r="A2319" s="2"/>
    </row>
    <row r="2320" spans="1:1" x14ac:dyDescent="0.2">
      <c r="A2320" s="2"/>
    </row>
    <row r="2321" spans="1:1" x14ac:dyDescent="0.2">
      <c r="A2321" s="2"/>
    </row>
    <row r="2322" spans="1:1" x14ac:dyDescent="0.2">
      <c r="A2322" s="2"/>
    </row>
    <row r="2323" spans="1:1" x14ac:dyDescent="0.2">
      <c r="A2323" s="2"/>
    </row>
    <row r="2324" spans="1:1" x14ac:dyDescent="0.2">
      <c r="A2324" s="2"/>
    </row>
    <row r="2325" spans="1:1" x14ac:dyDescent="0.2">
      <c r="A2325" s="2"/>
    </row>
    <row r="2326" spans="1:1" x14ac:dyDescent="0.2">
      <c r="A2326" s="2"/>
    </row>
    <row r="2327" spans="1:1" x14ac:dyDescent="0.2">
      <c r="A2327" s="2"/>
    </row>
    <row r="2328" spans="1:1" x14ac:dyDescent="0.2">
      <c r="A2328" s="2"/>
    </row>
    <row r="2329" spans="1:1" x14ac:dyDescent="0.2">
      <c r="A2329" s="2"/>
    </row>
    <row r="2330" spans="1:1" x14ac:dyDescent="0.2">
      <c r="A2330" s="2"/>
    </row>
    <row r="2331" spans="1:1" x14ac:dyDescent="0.2">
      <c r="A2331" s="2"/>
    </row>
    <row r="2332" spans="1:1" x14ac:dyDescent="0.2">
      <c r="A2332" s="2"/>
    </row>
    <row r="2333" spans="1:1" x14ac:dyDescent="0.2">
      <c r="A2333" s="2"/>
    </row>
    <row r="2334" spans="1:1" x14ac:dyDescent="0.2">
      <c r="A2334" s="2"/>
    </row>
    <row r="2335" spans="1:1" x14ac:dyDescent="0.2">
      <c r="A2335" s="2"/>
    </row>
    <row r="2336" spans="1:1" x14ac:dyDescent="0.2">
      <c r="A2336" s="2"/>
    </row>
    <row r="2337" spans="1:1" x14ac:dyDescent="0.2">
      <c r="A2337" s="2"/>
    </row>
    <row r="2338" spans="1:1" x14ac:dyDescent="0.2">
      <c r="A2338" s="2"/>
    </row>
    <row r="2339" spans="1:1" x14ac:dyDescent="0.2">
      <c r="A2339" s="2"/>
    </row>
    <row r="2340" spans="1:1" x14ac:dyDescent="0.2">
      <c r="A2340" s="2"/>
    </row>
    <row r="2341" spans="1:1" x14ac:dyDescent="0.2">
      <c r="A2341" s="2"/>
    </row>
    <row r="2342" spans="1:1" x14ac:dyDescent="0.2">
      <c r="A2342" s="2"/>
    </row>
    <row r="2343" spans="1:1" x14ac:dyDescent="0.2">
      <c r="A2343" s="2"/>
    </row>
    <row r="2344" spans="1:1" x14ac:dyDescent="0.2">
      <c r="A2344" s="2"/>
    </row>
    <row r="2345" spans="1:1" x14ac:dyDescent="0.2">
      <c r="A2345" s="2"/>
    </row>
    <row r="2346" spans="1:1" x14ac:dyDescent="0.2">
      <c r="A2346" s="2"/>
    </row>
    <row r="2347" spans="1:1" x14ac:dyDescent="0.2">
      <c r="A2347" s="2"/>
    </row>
    <row r="2348" spans="1:1" x14ac:dyDescent="0.2">
      <c r="A2348" s="2"/>
    </row>
    <row r="2349" spans="1:1" x14ac:dyDescent="0.2">
      <c r="A2349" s="2"/>
    </row>
    <row r="2350" spans="1:1" x14ac:dyDescent="0.2">
      <c r="A2350" s="2"/>
    </row>
    <row r="2351" spans="1:1" x14ac:dyDescent="0.2">
      <c r="A2351" s="2"/>
    </row>
    <row r="2352" spans="1:1" x14ac:dyDescent="0.2">
      <c r="A2352" s="2"/>
    </row>
    <row r="2353" spans="1:1" x14ac:dyDescent="0.2">
      <c r="A2353" s="2"/>
    </row>
    <row r="2354" spans="1:1" x14ac:dyDescent="0.2">
      <c r="A2354" s="2"/>
    </row>
    <row r="2355" spans="1:1" x14ac:dyDescent="0.2">
      <c r="A2355" s="2"/>
    </row>
    <row r="2356" spans="1:1" x14ac:dyDescent="0.2">
      <c r="A2356" s="2"/>
    </row>
    <row r="2357" spans="1:1" x14ac:dyDescent="0.2">
      <c r="A2357" s="2"/>
    </row>
    <row r="2358" spans="1:1" x14ac:dyDescent="0.2">
      <c r="A2358" s="2"/>
    </row>
    <row r="2359" spans="1:1" x14ac:dyDescent="0.2">
      <c r="A2359" s="2"/>
    </row>
    <row r="2360" spans="1:1" x14ac:dyDescent="0.2">
      <c r="A2360" s="2"/>
    </row>
    <row r="2361" spans="1:1" x14ac:dyDescent="0.2">
      <c r="A2361" s="2"/>
    </row>
    <row r="2362" spans="1:1" x14ac:dyDescent="0.2">
      <c r="A2362" s="2"/>
    </row>
    <row r="2363" spans="1:1" x14ac:dyDescent="0.2">
      <c r="A2363" s="2"/>
    </row>
    <row r="2364" spans="1:1" x14ac:dyDescent="0.2">
      <c r="A2364" s="2"/>
    </row>
    <row r="2365" spans="1:1" x14ac:dyDescent="0.2">
      <c r="A2365" s="2"/>
    </row>
    <row r="2366" spans="1:1" x14ac:dyDescent="0.2">
      <c r="A2366" s="2"/>
    </row>
    <row r="2367" spans="1:1" x14ac:dyDescent="0.2">
      <c r="A2367" s="2"/>
    </row>
    <row r="2368" spans="1:1" x14ac:dyDescent="0.2">
      <c r="A2368" s="2"/>
    </row>
    <row r="2369" spans="1:1" x14ac:dyDescent="0.2">
      <c r="A2369" s="2"/>
    </row>
    <row r="2370" spans="1:1" x14ac:dyDescent="0.2">
      <c r="A2370" s="2"/>
    </row>
    <row r="2371" spans="1:1" x14ac:dyDescent="0.2">
      <c r="A2371" s="2"/>
    </row>
    <row r="2372" spans="1:1" x14ac:dyDescent="0.2">
      <c r="A2372" s="2"/>
    </row>
    <row r="2373" spans="1:1" x14ac:dyDescent="0.2">
      <c r="A2373" s="2"/>
    </row>
    <row r="2374" spans="1:1" x14ac:dyDescent="0.2">
      <c r="A2374" s="2"/>
    </row>
    <row r="2375" spans="1:1" x14ac:dyDescent="0.2">
      <c r="A2375" s="2"/>
    </row>
    <row r="2376" spans="1:1" x14ac:dyDescent="0.2">
      <c r="A2376" s="2"/>
    </row>
    <row r="2377" spans="1:1" x14ac:dyDescent="0.2">
      <c r="A2377" s="2"/>
    </row>
    <row r="2378" spans="1:1" x14ac:dyDescent="0.2">
      <c r="A2378" s="2"/>
    </row>
    <row r="2379" spans="1:1" x14ac:dyDescent="0.2">
      <c r="A2379" s="2"/>
    </row>
    <row r="2380" spans="1:1" x14ac:dyDescent="0.2">
      <c r="A2380" s="2"/>
    </row>
    <row r="2381" spans="1:1" x14ac:dyDescent="0.2">
      <c r="A2381" s="2"/>
    </row>
    <row r="2382" spans="1:1" x14ac:dyDescent="0.2">
      <c r="A2382" s="2"/>
    </row>
    <row r="2383" spans="1:1" x14ac:dyDescent="0.2">
      <c r="A2383" s="2"/>
    </row>
    <row r="2384" spans="1:1" x14ac:dyDescent="0.2">
      <c r="A2384" s="2"/>
    </row>
    <row r="2385" spans="1:1" x14ac:dyDescent="0.2">
      <c r="A2385" s="2"/>
    </row>
    <row r="2386" spans="1:1" x14ac:dyDescent="0.2">
      <c r="A2386" s="2"/>
    </row>
    <row r="2387" spans="1:1" x14ac:dyDescent="0.2">
      <c r="A2387" s="2"/>
    </row>
    <row r="2388" spans="1:1" x14ac:dyDescent="0.2">
      <c r="A2388" s="2"/>
    </row>
    <row r="2389" spans="1:1" x14ac:dyDescent="0.2">
      <c r="A2389" s="2"/>
    </row>
    <row r="2390" spans="1:1" x14ac:dyDescent="0.2">
      <c r="A2390" s="2"/>
    </row>
    <row r="2391" spans="1:1" x14ac:dyDescent="0.2">
      <c r="A2391" s="2"/>
    </row>
    <row r="2392" spans="1:1" x14ac:dyDescent="0.2">
      <c r="A2392" s="2"/>
    </row>
    <row r="2393" spans="1:1" x14ac:dyDescent="0.2">
      <c r="A2393" s="2"/>
    </row>
    <row r="2394" spans="1:1" x14ac:dyDescent="0.2">
      <c r="A2394" s="2"/>
    </row>
    <row r="2395" spans="1:1" x14ac:dyDescent="0.2">
      <c r="A2395" s="2"/>
    </row>
    <row r="2396" spans="1:1" x14ac:dyDescent="0.2">
      <c r="A2396" s="2"/>
    </row>
    <row r="2397" spans="1:1" x14ac:dyDescent="0.2">
      <c r="A2397" s="2"/>
    </row>
    <row r="2398" spans="1:1" x14ac:dyDescent="0.2">
      <c r="A2398" s="2"/>
    </row>
    <row r="2399" spans="1:1" x14ac:dyDescent="0.2">
      <c r="A2399" s="2"/>
    </row>
    <row r="2400" spans="1:1" x14ac:dyDescent="0.2">
      <c r="A2400" s="2"/>
    </row>
    <row r="2401" spans="1:1" x14ac:dyDescent="0.2">
      <c r="A2401" s="2"/>
    </row>
    <row r="2402" spans="1:1" x14ac:dyDescent="0.2">
      <c r="A2402" s="2"/>
    </row>
    <row r="2403" spans="1:1" x14ac:dyDescent="0.2">
      <c r="A2403" s="2"/>
    </row>
    <row r="2404" spans="1:1" x14ac:dyDescent="0.2">
      <c r="A2404" s="2"/>
    </row>
    <row r="2405" spans="1:1" x14ac:dyDescent="0.2">
      <c r="A2405" s="2"/>
    </row>
    <row r="2406" spans="1:1" x14ac:dyDescent="0.2">
      <c r="A2406" s="2"/>
    </row>
    <row r="2407" spans="1:1" x14ac:dyDescent="0.2">
      <c r="A2407" s="2"/>
    </row>
    <row r="2408" spans="1:1" x14ac:dyDescent="0.2">
      <c r="A2408" s="2"/>
    </row>
    <row r="2409" spans="1:1" x14ac:dyDescent="0.2">
      <c r="A2409" s="2"/>
    </row>
    <row r="2410" spans="1:1" x14ac:dyDescent="0.2">
      <c r="A2410" s="2"/>
    </row>
    <row r="2411" spans="1:1" x14ac:dyDescent="0.2">
      <c r="A2411" s="2"/>
    </row>
    <row r="2412" spans="1:1" x14ac:dyDescent="0.2">
      <c r="A2412" s="2"/>
    </row>
    <row r="2413" spans="1:1" x14ac:dyDescent="0.2">
      <c r="A2413" s="2"/>
    </row>
    <row r="2414" spans="1:1" x14ac:dyDescent="0.2">
      <c r="A2414" s="2"/>
    </row>
    <row r="2415" spans="1:1" x14ac:dyDescent="0.2">
      <c r="A2415" s="2"/>
    </row>
    <row r="2416" spans="1:1" x14ac:dyDescent="0.2">
      <c r="A2416" s="2"/>
    </row>
    <row r="2417" spans="1:1" x14ac:dyDescent="0.2">
      <c r="A2417" s="2"/>
    </row>
    <row r="2418" spans="1:1" x14ac:dyDescent="0.2">
      <c r="A2418" s="2"/>
    </row>
    <row r="2419" spans="1:1" x14ac:dyDescent="0.2">
      <c r="A2419" s="2"/>
    </row>
    <row r="2420" spans="1:1" x14ac:dyDescent="0.2">
      <c r="A2420" s="2"/>
    </row>
    <row r="2421" spans="1:1" x14ac:dyDescent="0.2">
      <c r="A2421" s="2"/>
    </row>
    <row r="2422" spans="1:1" x14ac:dyDescent="0.2">
      <c r="A2422" s="2"/>
    </row>
    <row r="2423" spans="1:1" x14ac:dyDescent="0.2">
      <c r="A2423" s="2"/>
    </row>
    <row r="2424" spans="1:1" x14ac:dyDescent="0.2">
      <c r="A2424" s="2"/>
    </row>
    <row r="2425" spans="1:1" x14ac:dyDescent="0.2">
      <c r="A2425" s="2"/>
    </row>
    <row r="2426" spans="1:1" x14ac:dyDescent="0.2">
      <c r="A2426" s="2"/>
    </row>
    <row r="2427" spans="1:1" x14ac:dyDescent="0.2">
      <c r="A2427" s="2"/>
    </row>
    <row r="2428" spans="1:1" x14ac:dyDescent="0.2">
      <c r="A2428" s="2"/>
    </row>
    <row r="2429" spans="1:1" x14ac:dyDescent="0.2">
      <c r="A2429" s="2"/>
    </row>
    <row r="2430" spans="1:1" x14ac:dyDescent="0.2">
      <c r="A2430" s="2"/>
    </row>
    <row r="2431" spans="1:1" x14ac:dyDescent="0.2">
      <c r="A2431" s="2"/>
    </row>
    <row r="2432" spans="1:1" x14ac:dyDescent="0.2">
      <c r="A2432" s="2"/>
    </row>
    <row r="2433" spans="1:1" x14ac:dyDescent="0.2">
      <c r="A2433" s="2"/>
    </row>
    <row r="2434" spans="1:1" x14ac:dyDescent="0.2">
      <c r="A2434" s="2"/>
    </row>
    <row r="2435" spans="1:1" x14ac:dyDescent="0.2">
      <c r="A2435" s="2"/>
    </row>
    <row r="2436" spans="1:1" x14ac:dyDescent="0.2">
      <c r="A2436" s="2"/>
    </row>
    <row r="2437" spans="1:1" x14ac:dyDescent="0.2">
      <c r="A2437" s="2"/>
    </row>
  </sheetData>
  <phoneticPr fontId="3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4BE00-897C-4F95-889F-1C0FD186E8B4}">
  <dimension ref="A1:D2437"/>
  <sheetViews>
    <sheetView topLeftCell="A1678" workbookViewId="0">
      <selection activeCell="C1724" sqref="C1724"/>
    </sheetView>
  </sheetViews>
  <sheetFormatPr baseColWidth="10" defaultRowHeight="11.25" x14ac:dyDescent="0.2"/>
  <cols>
    <col min="1" max="1" width="3.33203125" bestFit="1" customWidth="1"/>
    <col min="2" max="4" width="60.83203125" style="15" customWidth="1"/>
  </cols>
  <sheetData>
    <row r="1" spans="1:4" x14ac:dyDescent="0.2">
      <c r="A1" t="s">
        <v>1868</v>
      </c>
      <c r="B1" s="166" t="s">
        <v>1863</v>
      </c>
      <c r="C1" s="166" t="s">
        <v>1864</v>
      </c>
      <c r="D1" s="166" t="s">
        <v>1578</v>
      </c>
    </row>
    <row r="2" spans="1:4" x14ac:dyDescent="0.2">
      <c r="A2" s="176" t="s">
        <v>1865</v>
      </c>
      <c r="B2" s="170" t="str">
        <f>IF('T1'!B17="X",'T1'!I17,"")</f>
        <v/>
      </c>
      <c r="C2" s="170" t="str">
        <f>IF('T1'!B17="X",'T1'!I17,"")</f>
        <v/>
      </c>
      <c r="D2" s="170" t="str">
        <f t="shared" ref="D2:D65" si="0">IF(ISERROR(VLOOKUP(C2,Tablesource,2,0)),"",VLOOKUP(C2,Tablesource,2,0))</f>
        <v/>
      </c>
    </row>
    <row r="3" spans="1:4" x14ac:dyDescent="0.2">
      <c r="A3" t="s">
        <v>1865</v>
      </c>
      <c r="B3" s="15" t="str">
        <f>IF('T1'!B18="X",'T1'!I18,"")</f>
        <v/>
      </c>
      <c r="C3" s="15" t="str">
        <f>IF('T1'!B18="X",'T1'!I18,"")</f>
        <v/>
      </c>
      <c r="D3" s="15" t="str">
        <f t="shared" si="0"/>
        <v/>
      </c>
    </row>
    <row r="4" spans="1:4" x14ac:dyDescent="0.2">
      <c r="A4" t="s">
        <v>1865</v>
      </c>
      <c r="B4" s="15" t="str">
        <f>IF('T1'!B19="X",'T1'!I19,"")</f>
        <v/>
      </c>
      <c r="C4" s="15" t="str">
        <f>IF('T1'!B19="X",'T1'!I19,"")</f>
        <v/>
      </c>
      <c r="D4" s="15" t="str">
        <f t="shared" si="0"/>
        <v/>
      </c>
    </row>
    <row r="5" spans="1:4" x14ac:dyDescent="0.2">
      <c r="A5" t="s">
        <v>1865</v>
      </c>
      <c r="B5" s="15" t="str">
        <f>IF('T1'!B20="X",'T1'!I20,"")</f>
        <v/>
      </c>
      <c r="C5" s="15" t="str">
        <f>IF('T1'!B20="X",'T1'!I20,"")</f>
        <v/>
      </c>
      <c r="D5" s="15" t="str">
        <f t="shared" si="0"/>
        <v/>
      </c>
    </row>
    <row r="6" spans="1:4" x14ac:dyDescent="0.2">
      <c r="A6" t="s">
        <v>1865</v>
      </c>
      <c r="B6" s="15" t="str">
        <f>IF('T1'!B21="X",'T1'!I21,"")</f>
        <v/>
      </c>
      <c r="C6" s="15" t="str">
        <f>IF('T1'!B21="X",'T1'!I21,"")</f>
        <v/>
      </c>
      <c r="D6" s="15" t="str">
        <f t="shared" si="0"/>
        <v/>
      </c>
    </row>
    <row r="7" spans="1:4" x14ac:dyDescent="0.2">
      <c r="A7" t="s">
        <v>1865</v>
      </c>
      <c r="B7" s="15" t="str">
        <f>IF('T1'!B22="X",'T1'!I22,"")</f>
        <v/>
      </c>
      <c r="C7" s="15" t="str">
        <f>IF('T1'!B22="X",'T1'!I22,"")</f>
        <v/>
      </c>
      <c r="D7" s="15" t="str">
        <f t="shared" si="0"/>
        <v/>
      </c>
    </row>
    <row r="8" spans="1:4" x14ac:dyDescent="0.2">
      <c r="A8" t="s">
        <v>1865</v>
      </c>
      <c r="B8" s="15" t="str">
        <f>IF('T1'!B23="X",'T1'!I23,"")</f>
        <v/>
      </c>
      <c r="C8" s="15" t="str">
        <f>IF('T1'!B23="X",'T1'!I23,"")</f>
        <v/>
      </c>
      <c r="D8" s="15" t="str">
        <f t="shared" si="0"/>
        <v/>
      </c>
    </row>
    <row r="9" spans="1:4" x14ac:dyDescent="0.2">
      <c r="A9" t="s">
        <v>1865</v>
      </c>
      <c r="B9" s="15" t="str">
        <f>IF('T1'!B24="X",'T1'!I24,"")</f>
        <v/>
      </c>
      <c r="C9" s="15" t="str">
        <f>IF('T1'!B24="X",'T1'!I24,"")</f>
        <v/>
      </c>
      <c r="D9" s="15" t="str">
        <f t="shared" si="0"/>
        <v/>
      </c>
    </row>
    <row r="10" spans="1:4" x14ac:dyDescent="0.2">
      <c r="A10" t="s">
        <v>1865</v>
      </c>
      <c r="B10" s="15" t="str">
        <f>IF('T1'!B25="X",'T1'!I25,"")</f>
        <v/>
      </c>
      <c r="C10" s="15" t="str">
        <f>IF('T1'!B25="X",'T1'!I25,"")</f>
        <v/>
      </c>
      <c r="D10" s="15" t="str">
        <f t="shared" si="0"/>
        <v/>
      </c>
    </row>
    <row r="11" spans="1:4" x14ac:dyDescent="0.2">
      <c r="A11" t="s">
        <v>1865</v>
      </c>
      <c r="B11" s="15" t="str">
        <f>IF('T1'!B26="X",'T1'!I26,"")</f>
        <v/>
      </c>
      <c r="C11" s="15" t="str">
        <f>IF('T1'!B26="X",'T1'!I26,"")</f>
        <v/>
      </c>
      <c r="D11" s="15" t="str">
        <f t="shared" si="0"/>
        <v/>
      </c>
    </row>
    <row r="12" spans="1:4" x14ac:dyDescent="0.2">
      <c r="A12" t="s">
        <v>1865</v>
      </c>
      <c r="B12" s="15" t="str">
        <f>IF('T1'!B27="X",'T1'!I27,"")</f>
        <v/>
      </c>
      <c r="C12" s="15" t="str">
        <f>IF('T1'!B27="X",'T1'!I27,"")</f>
        <v/>
      </c>
      <c r="D12" s="15" t="str">
        <f t="shared" si="0"/>
        <v/>
      </c>
    </row>
    <row r="13" spans="1:4" x14ac:dyDescent="0.2">
      <c r="A13" t="s">
        <v>1865</v>
      </c>
      <c r="B13" s="15" t="str">
        <f>IF('T1'!B28="X",'T1'!I28,"")</f>
        <v/>
      </c>
      <c r="C13" s="15" t="str">
        <f>IF('T1'!B28="X",'T1'!I28,"")</f>
        <v/>
      </c>
      <c r="D13" s="15" t="str">
        <f t="shared" si="0"/>
        <v/>
      </c>
    </row>
    <row r="14" spans="1:4" x14ac:dyDescent="0.2">
      <c r="A14" t="s">
        <v>1865</v>
      </c>
      <c r="B14" s="15" t="str">
        <f>IF('T1'!B29="X",'T1'!I29,"")</f>
        <v/>
      </c>
      <c r="C14" s="15" t="str">
        <f>IF('T1'!B29="X",'T1'!I29,"")</f>
        <v/>
      </c>
      <c r="D14" s="15" t="str">
        <f t="shared" si="0"/>
        <v/>
      </c>
    </row>
    <row r="15" spans="1:4" x14ac:dyDescent="0.2">
      <c r="A15" t="s">
        <v>1865</v>
      </c>
      <c r="B15" s="15" t="str">
        <f>IF('T1'!B30="X",'T1'!I30,"")</f>
        <v/>
      </c>
      <c r="C15" s="15" t="str">
        <f>IF('T1'!B30="X",'T1'!I30,"")</f>
        <v/>
      </c>
      <c r="D15" s="15" t="str">
        <f t="shared" si="0"/>
        <v/>
      </c>
    </row>
    <row r="16" spans="1:4" x14ac:dyDescent="0.2">
      <c r="A16" t="s">
        <v>1865</v>
      </c>
      <c r="B16" s="15" t="str">
        <f>IF('T1'!B31="X",'T1'!I31,"")</f>
        <v/>
      </c>
      <c r="C16" s="15" t="str">
        <f>IF('T1'!B31="X",'T1'!I31,"")</f>
        <v/>
      </c>
      <c r="D16" s="15" t="str">
        <f t="shared" si="0"/>
        <v/>
      </c>
    </row>
    <row r="17" spans="1:4" x14ac:dyDescent="0.2">
      <c r="A17" t="s">
        <v>1865</v>
      </c>
      <c r="B17" s="15" t="str">
        <f>IF('T1'!B32="X",'T1'!I32,"")</f>
        <v/>
      </c>
      <c r="C17" s="15" t="str">
        <f>IF('T1'!B32="X",'T1'!I32,"")</f>
        <v/>
      </c>
      <c r="D17" s="15" t="str">
        <f t="shared" si="0"/>
        <v/>
      </c>
    </row>
    <row r="18" spans="1:4" x14ac:dyDescent="0.2">
      <c r="A18" t="s">
        <v>1865</v>
      </c>
      <c r="B18" s="15" t="str">
        <f>IF('T1'!B33="X",'T1'!I33,"")</f>
        <v/>
      </c>
      <c r="C18" s="15" t="str">
        <f>IF('T1'!B33="X",'T1'!I33,"")</f>
        <v/>
      </c>
      <c r="D18" s="15" t="str">
        <f t="shared" si="0"/>
        <v/>
      </c>
    </row>
    <row r="19" spans="1:4" x14ac:dyDescent="0.2">
      <c r="A19" t="s">
        <v>1865</v>
      </c>
      <c r="B19" s="15" t="str">
        <f>IF('T1'!B34="X",'T1'!I34,"")</f>
        <v/>
      </c>
      <c r="C19" s="15" t="str">
        <f>IF('T1'!B34="X",'T1'!I34,"")</f>
        <v/>
      </c>
      <c r="D19" s="15" t="str">
        <f t="shared" si="0"/>
        <v/>
      </c>
    </row>
    <row r="20" spans="1:4" x14ac:dyDescent="0.2">
      <c r="A20" t="s">
        <v>1865</v>
      </c>
      <c r="B20" s="15" t="str">
        <f>IF('T1'!B35="X",'T1'!I35,"")</f>
        <v/>
      </c>
      <c r="C20" s="15" t="str">
        <f>IF('T1'!B35="X",'T1'!I35,"")</f>
        <v/>
      </c>
      <c r="D20" s="15" t="str">
        <f t="shared" si="0"/>
        <v/>
      </c>
    </row>
    <row r="21" spans="1:4" x14ac:dyDescent="0.2">
      <c r="A21" t="s">
        <v>1865</v>
      </c>
      <c r="B21" s="15" t="str">
        <f>IF('T1'!B36="X",'T1'!I36,"")</f>
        <v/>
      </c>
      <c r="C21" s="15" t="str">
        <f>IF('T1'!B36="X",'T1'!I36,"")</f>
        <v/>
      </c>
      <c r="D21" s="15" t="str">
        <f t="shared" si="0"/>
        <v/>
      </c>
    </row>
    <row r="22" spans="1:4" x14ac:dyDescent="0.2">
      <c r="A22" t="s">
        <v>1865</v>
      </c>
      <c r="B22" s="15" t="str">
        <f>IF('T1'!B37="X",'T1'!I37,"")</f>
        <v/>
      </c>
      <c r="C22" s="15" t="str">
        <f>IF('T1'!B37="X",'T1'!I37,"")</f>
        <v/>
      </c>
      <c r="D22" s="15" t="str">
        <f t="shared" si="0"/>
        <v/>
      </c>
    </row>
    <row r="23" spans="1:4" x14ac:dyDescent="0.2">
      <c r="A23" t="s">
        <v>1865</v>
      </c>
      <c r="B23" s="15" t="str">
        <f>IF('T1'!B38="X",'T1'!I38,"")</f>
        <v/>
      </c>
      <c r="C23" s="15" t="str">
        <f>IF('T1'!B38="X",'T1'!I38,"")</f>
        <v/>
      </c>
      <c r="D23" s="15" t="str">
        <f t="shared" si="0"/>
        <v/>
      </c>
    </row>
    <row r="24" spans="1:4" x14ac:dyDescent="0.2">
      <c r="A24" t="s">
        <v>1865</v>
      </c>
      <c r="B24" s="15" t="str">
        <f>IF('T1'!B39="X",'T1'!I39,"")</f>
        <v/>
      </c>
      <c r="C24" s="15" t="str">
        <f>IF('T1'!B39="X",'T1'!I39,"")</f>
        <v/>
      </c>
      <c r="D24" s="15" t="str">
        <f t="shared" si="0"/>
        <v/>
      </c>
    </row>
    <row r="25" spans="1:4" x14ac:dyDescent="0.2">
      <c r="A25" t="s">
        <v>1865</v>
      </c>
      <c r="B25" s="15" t="str">
        <f>IF('T1'!B40="X",'T1'!I40,"")</f>
        <v/>
      </c>
      <c r="C25" s="15" t="str">
        <f>IF('T1'!B40="X",'T1'!I40,"")</f>
        <v/>
      </c>
      <c r="D25" s="15" t="str">
        <f t="shared" si="0"/>
        <v/>
      </c>
    </row>
    <row r="26" spans="1:4" x14ac:dyDescent="0.2">
      <c r="A26" t="s">
        <v>1865</v>
      </c>
      <c r="B26" s="15" t="str">
        <f>IF('T1'!B41="X",'T1'!I41,"")</f>
        <v/>
      </c>
      <c r="C26" s="15" t="str">
        <f>IF('T1'!B41="X",'T1'!I41,"")</f>
        <v/>
      </c>
      <c r="D26" s="15" t="str">
        <f t="shared" si="0"/>
        <v/>
      </c>
    </row>
    <row r="27" spans="1:4" x14ac:dyDescent="0.2">
      <c r="A27" t="s">
        <v>1865</v>
      </c>
      <c r="B27" s="15" t="str">
        <f>IF('T1'!B42="X",'T1'!I42,"")</f>
        <v/>
      </c>
      <c r="C27" s="15" t="str">
        <f>IF('T1'!B42="X",'T1'!I42,"")</f>
        <v/>
      </c>
      <c r="D27" s="15" t="str">
        <f t="shared" si="0"/>
        <v/>
      </c>
    </row>
    <row r="28" spans="1:4" x14ac:dyDescent="0.2">
      <c r="A28" t="s">
        <v>1865</v>
      </c>
      <c r="B28" s="15" t="str">
        <f>IF('T1'!B43="X",'T1'!I43,"")</f>
        <v/>
      </c>
      <c r="C28" s="15" t="str">
        <f>IF('T1'!B43="X",'T1'!I43,"")</f>
        <v/>
      </c>
      <c r="D28" s="15" t="str">
        <f t="shared" si="0"/>
        <v/>
      </c>
    </row>
    <row r="29" spans="1:4" x14ac:dyDescent="0.2">
      <c r="A29" t="s">
        <v>1865</v>
      </c>
      <c r="B29" s="15" t="str">
        <f>IF('T1'!B44="X",'T1'!I44,"")</f>
        <v/>
      </c>
      <c r="C29" s="15" t="str">
        <f>IF('T1'!B44="X",'T1'!I44,"")</f>
        <v/>
      </c>
      <c r="D29" s="15" t="str">
        <f t="shared" si="0"/>
        <v/>
      </c>
    </row>
    <row r="30" spans="1:4" x14ac:dyDescent="0.2">
      <c r="A30" t="s">
        <v>1865</v>
      </c>
      <c r="B30" s="15" t="str">
        <f>IF('T1'!B45="X",'T1'!I45,"")</f>
        <v/>
      </c>
      <c r="C30" s="15" t="str">
        <f>IF('T1'!B45="X",'T1'!I45,"")</f>
        <v/>
      </c>
      <c r="D30" s="15" t="str">
        <f t="shared" si="0"/>
        <v/>
      </c>
    </row>
    <row r="31" spans="1:4" x14ac:dyDescent="0.2">
      <c r="A31" t="s">
        <v>1865</v>
      </c>
      <c r="B31" s="15" t="str">
        <f>IF('T1'!B46="X",'T1'!I46,"")</f>
        <v/>
      </c>
      <c r="C31" s="15" t="str">
        <f>IF('T1'!B46="X",'T1'!I46,"")</f>
        <v/>
      </c>
      <c r="D31" s="15" t="str">
        <f t="shared" si="0"/>
        <v/>
      </c>
    </row>
    <row r="32" spans="1:4" x14ac:dyDescent="0.2">
      <c r="A32" t="s">
        <v>1865</v>
      </c>
      <c r="B32" s="15" t="str">
        <f>IF('T1'!B47="X",'T1'!I47,"")</f>
        <v/>
      </c>
      <c r="C32" s="15" t="str">
        <f>IF('T1'!B47="X",'T1'!I47,"")</f>
        <v/>
      </c>
      <c r="D32" s="15" t="str">
        <f t="shared" si="0"/>
        <v/>
      </c>
    </row>
    <row r="33" spans="1:4" x14ac:dyDescent="0.2">
      <c r="A33" t="s">
        <v>1865</v>
      </c>
      <c r="B33" s="15" t="str">
        <f>IF('T1'!B48="X",'T1'!I48,"")</f>
        <v/>
      </c>
      <c r="C33" s="15" t="str">
        <f>IF('T1'!B48="X",'T1'!I48,"")</f>
        <v/>
      </c>
      <c r="D33" s="15" t="str">
        <f t="shared" si="0"/>
        <v/>
      </c>
    </row>
    <row r="34" spans="1:4" x14ac:dyDescent="0.2">
      <c r="A34" t="s">
        <v>1865</v>
      </c>
      <c r="B34" s="15" t="str">
        <f>IF('T1'!B49="X",'T1'!I49,"")</f>
        <v/>
      </c>
      <c r="C34" s="15" t="str">
        <f>IF('T1'!B49="X",'T1'!I49,"")</f>
        <v/>
      </c>
      <c r="D34" s="15" t="str">
        <f t="shared" si="0"/>
        <v/>
      </c>
    </row>
    <row r="35" spans="1:4" x14ac:dyDescent="0.2">
      <c r="A35" t="s">
        <v>1865</v>
      </c>
      <c r="B35" s="15" t="str">
        <f>IF('T1'!B50="X",'T1'!I50,"")</f>
        <v/>
      </c>
      <c r="C35" s="15" t="str">
        <f>IF('T1'!B50="X",'T1'!I50,"")</f>
        <v/>
      </c>
      <c r="D35" s="15" t="str">
        <f t="shared" si="0"/>
        <v/>
      </c>
    </row>
    <row r="36" spans="1:4" x14ac:dyDescent="0.2">
      <c r="A36" t="s">
        <v>1865</v>
      </c>
      <c r="B36" s="15" t="str">
        <f>IF('T1'!B51="X",'T1'!I51,"")</f>
        <v/>
      </c>
      <c r="C36" s="15" t="str">
        <f>IF('T1'!B51="X",'T1'!I51,"")</f>
        <v/>
      </c>
      <c r="D36" s="15" t="str">
        <f t="shared" si="0"/>
        <v/>
      </c>
    </row>
    <row r="37" spans="1:4" x14ac:dyDescent="0.2">
      <c r="A37" t="s">
        <v>1865</v>
      </c>
      <c r="B37" s="15" t="str">
        <f>IF('T1'!B52="X",'T1'!I52,"")</f>
        <v/>
      </c>
      <c r="C37" s="15" t="str">
        <f>IF('T1'!B52="X",'T1'!I52,"")</f>
        <v/>
      </c>
      <c r="D37" s="15" t="str">
        <f t="shared" si="0"/>
        <v/>
      </c>
    </row>
    <row r="38" spans="1:4" x14ac:dyDescent="0.2">
      <c r="A38" t="s">
        <v>1865</v>
      </c>
      <c r="B38" s="15" t="str">
        <f>IF('T1'!B53="X",'T1'!I53,"")</f>
        <v/>
      </c>
      <c r="C38" s="15" t="str">
        <f>IF('T1'!B53="X",'T1'!I53,"")</f>
        <v/>
      </c>
      <c r="D38" s="15" t="str">
        <f t="shared" si="0"/>
        <v/>
      </c>
    </row>
    <row r="39" spans="1:4" x14ac:dyDescent="0.2">
      <c r="A39" t="s">
        <v>1865</v>
      </c>
      <c r="B39" s="15" t="str">
        <f>IF('T1'!B54="X",'T1'!I54,"")</f>
        <v/>
      </c>
      <c r="C39" s="15" t="str">
        <f>IF('T1'!B54="X",'T1'!I54,"")</f>
        <v/>
      </c>
      <c r="D39" s="15" t="str">
        <f t="shared" si="0"/>
        <v/>
      </c>
    </row>
    <row r="40" spans="1:4" x14ac:dyDescent="0.2">
      <c r="A40" t="s">
        <v>1865</v>
      </c>
      <c r="B40" s="15" t="str">
        <f>IF('T1'!B55="X",'T1'!I55,"")</f>
        <v/>
      </c>
      <c r="C40" s="15" t="str">
        <f>IF('T1'!B55="X",'T1'!I55,"")</f>
        <v/>
      </c>
      <c r="D40" s="15" t="str">
        <f t="shared" si="0"/>
        <v/>
      </c>
    </row>
    <row r="41" spans="1:4" x14ac:dyDescent="0.2">
      <c r="A41" t="s">
        <v>1865</v>
      </c>
      <c r="B41" s="15" t="str">
        <f>IF('T1'!B56="X",'T1'!I56,"")</f>
        <v/>
      </c>
      <c r="C41" s="15" t="str">
        <f>IF('T1'!B56="X",'T1'!I56,"")</f>
        <v/>
      </c>
      <c r="D41" s="15" t="str">
        <f t="shared" si="0"/>
        <v/>
      </c>
    </row>
    <row r="42" spans="1:4" x14ac:dyDescent="0.2">
      <c r="A42" t="s">
        <v>1865</v>
      </c>
      <c r="B42" s="15" t="str">
        <f>IF('T1'!B57="X",'T1'!I57,"")</f>
        <v/>
      </c>
      <c r="C42" s="15" t="str">
        <f>IF('T1'!B57="X",'T1'!I57,"")</f>
        <v/>
      </c>
      <c r="D42" s="15" t="str">
        <f t="shared" si="0"/>
        <v/>
      </c>
    </row>
    <row r="43" spans="1:4" x14ac:dyDescent="0.2">
      <c r="A43" t="s">
        <v>1865</v>
      </c>
      <c r="B43" s="15" t="str">
        <f>IF('T1'!B58="X",'T1'!I58,"")</f>
        <v/>
      </c>
      <c r="C43" s="15" t="str">
        <f>IF('T1'!B58="X",'T1'!I58,"")</f>
        <v/>
      </c>
      <c r="D43" s="15" t="str">
        <f t="shared" si="0"/>
        <v/>
      </c>
    </row>
    <row r="44" spans="1:4" x14ac:dyDescent="0.2">
      <c r="A44" t="s">
        <v>1865</v>
      </c>
      <c r="B44" s="15" t="str">
        <f>IF('T1'!B59="X",'T1'!I59,"")</f>
        <v/>
      </c>
      <c r="C44" s="15" t="str">
        <f>IF('T1'!B59="X",'T1'!I59,"")</f>
        <v/>
      </c>
      <c r="D44" s="15" t="str">
        <f t="shared" si="0"/>
        <v/>
      </c>
    </row>
    <row r="45" spans="1:4" x14ac:dyDescent="0.2">
      <c r="A45" t="s">
        <v>1865</v>
      </c>
      <c r="B45" s="15" t="str">
        <f>IF('T1'!B60="X",'T1'!I60,"")</f>
        <v/>
      </c>
      <c r="C45" s="15" t="str">
        <f>IF('T1'!B60="X",'T1'!I60,"")</f>
        <v/>
      </c>
      <c r="D45" s="15" t="str">
        <f t="shared" si="0"/>
        <v/>
      </c>
    </row>
    <row r="46" spans="1:4" x14ac:dyDescent="0.2">
      <c r="A46" t="s">
        <v>1865</v>
      </c>
      <c r="B46" s="15" t="str">
        <f>IF('T1'!B61="X",'T1'!I61,"")</f>
        <v/>
      </c>
      <c r="C46" s="15" t="str">
        <f>IF('T1'!B61="X",'T1'!I61,"")</f>
        <v/>
      </c>
      <c r="D46" s="15" t="str">
        <f t="shared" si="0"/>
        <v/>
      </c>
    </row>
    <row r="47" spans="1:4" x14ac:dyDescent="0.2">
      <c r="A47" t="s">
        <v>1865</v>
      </c>
      <c r="B47" s="15" t="str">
        <f>IF('T1'!B62="X",'T1'!I62,"")</f>
        <v/>
      </c>
      <c r="C47" s="15" t="str">
        <f>IF('T1'!B62="X",'T1'!I62,"")</f>
        <v/>
      </c>
      <c r="D47" s="15" t="str">
        <f t="shared" si="0"/>
        <v/>
      </c>
    </row>
    <row r="48" spans="1:4" x14ac:dyDescent="0.2">
      <c r="A48" t="s">
        <v>1865</v>
      </c>
      <c r="B48" s="15" t="str">
        <f>IF('T1'!B63="X",'T1'!I63,"")</f>
        <v/>
      </c>
      <c r="C48" s="15" t="str">
        <f>IF('T1'!B63="X",'T1'!I63,"")</f>
        <v/>
      </c>
      <c r="D48" s="15" t="str">
        <f t="shared" si="0"/>
        <v/>
      </c>
    </row>
    <row r="49" spans="1:4" x14ac:dyDescent="0.2">
      <c r="A49" t="s">
        <v>1865</v>
      </c>
      <c r="B49" s="15" t="str">
        <f>IF('T1'!B64="X",'T1'!I64,"")</f>
        <v/>
      </c>
      <c r="C49" s="15" t="str">
        <f>IF('T1'!B64="X",'T1'!I64,"")</f>
        <v/>
      </c>
      <c r="D49" s="15" t="str">
        <f t="shared" si="0"/>
        <v/>
      </c>
    </row>
    <row r="50" spans="1:4" x14ac:dyDescent="0.2">
      <c r="A50" t="s">
        <v>1865</v>
      </c>
      <c r="B50" s="15" t="str">
        <f>IF('T1'!B65="X",'T1'!I65,"")</f>
        <v/>
      </c>
      <c r="C50" s="15" t="str">
        <f>IF('T1'!B65="X",'T1'!I65,"")</f>
        <v/>
      </c>
      <c r="D50" s="15" t="str">
        <f t="shared" si="0"/>
        <v/>
      </c>
    </row>
    <row r="51" spans="1:4" x14ac:dyDescent="0.2">
      <c r="A51" t="s">
        <v>1865</v>
      </c>
      <c r="B51" s="15" t="str">
        <f>IF('T1'!B66="X",'T1'!I66,"")</f>
        <v/>
      </c>
      <c r="C51" s="15" t="str">
        <f>IF('T1'!B66="X",'T1'!I66,"")</f>
        <v/>
      </c>
      <c r="D51" s="15" t="str">
        <f t="shared" si="0"/>
        <v/>
      </c>
    </row>
    <row r="52" spans="1:4" x14ac:dyDescent="0.2">
      <c r="A52" t="s">
        <v>1865</v>
      </c>
      <c r="B52" s="15" t="str">
        <f>IF('T1'!B67="X",'T1'!I67,"")</f>
        <v/>
      </c>
      <c r="C52" s="15" t="str">
        <f>IF('T1'!B67="X",'T1'!I67,"")</f>
        <v/>
      </c>
      <c r="D52" s="15" t="str">
        <f t="shared" si="0"/>
        <v/>
      </c>
    </row>
    <row r="53" spans="1:4" x14ac:dyDescent="0.2">
      <c r="A53" t="s">
        <v>1865</v>
      </c>
      <c r="B53" s="15" t="str">
        <f>IF('T1'!B68="X",'T1'!I68,"")</f>
        <v/>
      </c>
      <c r="C53" s="15" t="str">
        <f>IF('T1'!B68="X",'T1'!I68,"")</f>
        <v/>
      </c>
      <c r="D53" s="15" t="str">
        <f t="shared" si="0"/>
        <v/>
      </c>
    </row>
    <row r="54" spans="1:4" x14ac:dyDescent="0.2">
      <c r="A54" t="s">
        <v>1865</v>
      </c>
      <c r="B54" s="15" t="str">
        <f>IF('T1'!B69="X",'T1'!I69,"")</f>
        <v/>
      </c>
      <c r="C54" s="15" t="str">
        <f>IF('T1'!B69="X",'T1'!I69,"")</f>
        <v/>
      </c>
      <c r="D54" s="15" t="str">
        <f t="shared" si="0"/>
        <v/>
      </c>
    </row>
    <row r="55" spans="1:4" x14ac:dyDescent="0.2">
      <c r="A55" t="s">
        <v>1865</v>
      </c>
      <c r="B55" s="15" t="str">
        <f>IF('T1'!B70="X",'T1'!I70,"")</f>
        <v/>
      </c>
      <c r="C55" s="15" t="str">
        <f>IF('T1'!B70="X",'T1'!I70,"")</f>
        <v/>
      </c>
      <c r="D55" s="15" t="str">
        <f t="shared" si="0"/>
        <v/>
      </c>
    </row>
    <row r="56" spans="1:4" x14ac:dyDescent="0.2">
      <c r="A56" t="s">
        <v>1865</v>
      </c>
      <c r="B56" s="15" t="str">
        <f>IF('T1'!B71="X",'T1'!I71,"")</f>
        <v/>
      </c>
      <c r="C56" s="15" t="str">
        <f>IF('T1'!B71="X",'T1'!I71,"")</f>
        <v/>
      </c>
      <c r="D56" s="15" t="str">
        <f t="shared" si="0"/>
        <v/>
      </c>
    </row>
    <row r="57" spans="1:4" x14ac:dyDescent="0.2">
      <c r="A57" t="s">
        <v>1865</v>
      </c>
      <c r="B57" s="15" t="str">
        <f>IF('T1'!B72="X",'T1'!I72,"")</f>
        <v/>
      </c>
      <c r="C57" s="15" t="str">
        <f>IF('T1'!B72="X",'T1'!I72,"")</f>
        <v/>
      </c>
      <c r="D57" s="15" t="str">
        <f t="shared" si="0"/>
        <v/>
      </c>
    </row>
    <row r="58" spans="1:4" x14ac:dyDescent="0.2">
      <c r="A58" t="s">
        <v>1865</v>
      </c>
      <c r="B58" s="15" t="str">
        <f>IF('T1'!B73="X",'T1'!I73,"")</f>
        <v/>
      </c>
      <c r="C58" s="15" t="str">
        <f>IF('T1'!B73="X",'T1'!I73,"")</f>
        <v/>
      </c>
      <c r="D58" s="15" t="str">
        <f t="shared" si="0"/>
        <v/>
      </c>
    </row>
    <row r="59" spans="1:4" x14ac:dyDescent="0.2">
      <c r="A59" t="s">
        <v>1865</v>
      </c>
      <c r="B59" s="15" t="str">
        <f>IF('T1'!B74="X",'T1'!I74,"")</f>
        <v/>
      </c>
      <c r="C59" s="15" t="str">
        <f>IF('T1'!B74="X",'T1'!I74,"")</f>
        <v/>
      </c>
      <c r="D59" s="15" t="str">
        <f t="shared" si="0"/>
        <v/>
      </c>
    </row>
    <row r="60" spans="1:4" x14ac:dyDescent="0.2">
      <c r="A60" t="s">
        <v>1865</v>
      </c>
      <c r="B60" s="15" t="str">
        <f>IF('T1'!B75="X",'T1'!I75,"")</f>
        <v/>
      </c>
      <c r="C60" s="15" t="str">
        <f>IF('T1'!B75="X",'T1'!I75,"")</f>
        <v/>
      </c>
      <c r="D60" s="15" t="str">
        <f t="shared" si="0"/>
        <v/>
      </c>
    </row>
    <row r="61" spans="1:4" x14ac:dyDescent="0.2">
      <c r="A61" t="s">
        <v>1865</v>
      </c>
      <c r="B61" s="15" t="str">
        <f>IF('T1'!B76="X",'T1'!I76,"")</f>
        <v/>
      </c>
      <c r="C61" s="15" t="str">
        <f>IF('T1'!B76="X",'T1'!I76,"")</f>
        <v/>
      </c>
      <c r="D61" s="15" t="str">
        <f t="shared" si="0"/>
        <v/>
      </c>
    </row>
    <row r="62" spans="1:4" x14ac:dyDescent="0.2">
      <c r="A62" t="s">
        <v>1865</v>
      </c>
      <c r="B62" s="15" t="str">
        <f>IF('T1'!B77="X",'T1'!I77,"")</f>
        <v/>
      </c>
      <c r="C62" s="15" t="str">
        <f>IF('T1'!B77="X",'T1'!I77,"")</f>
        <v/>
      </c>
      <c r="D62" s="15" t="str">
        <f t="shared" si="0"/>
        <v/>
      </c>
    </row>
    <row r="63" spans="1:4" x14ac:dyDescent="0.2">
      <c r="A63" t="s">
        <v>1865</v>
      </c>
      <c r="B63" s="15" t="str">
        <f>IF('T1'!B78="X",'T1'!I78,"")</f>
        <v/>
      </c>
      <c r="C63" s="15" t="str">
        <f>IF('T1'!B78="X",'T1'!I78,"")</f>
        <v/>
      </c>
      <c r="D63" s="15" t="str">
        <f t="shared" si="0"/>
        <v/>
      </c>
    </row>
    <row r="64" spans="1:4" x14ac:dyDescent="0.2">
      <c r="A64" t="s">
        <v>1865</v>
      </c>
      <c r="B64" s="15" t="str">
        <f>IF('T1'!B79="X",'T1'!I79,"")</f>
        <v/>
      </c>
      <c r="C64" s="15" t="str">
        <f>IF('T1'!B79="X",'T1'!I79,"")</f>
        <v/>
      </c>
      <c r="D64" s="15" t="str">
        <f t="shared" si="0"/>
        <v/>
      </c>
    </row>
    <row r="65" spans="1:4" x14ac:dyDescent="0.2">
      <c r="A65" t="s">
        <v>1865</v>
      </c>
      <c r="B65" s="15" t="str">
        <f>IF('T1'!B80="X",'T1'!I80,"")</f>
        <v/>
      </c>
      <c r="C65" s="15" t="str">
        <f>IF('T1'!B80="X",'T1'!I80,"")</f>
        <v/>
      </c>
      <c r="D65" s="15" t="str">
        <f t="shared" si="0"/>
        <v/>
      </c>
    </row>
    <row r="66" spans="1:4" x14ac:dyDescent="0.2">
      <c r="A66" t="s">
        <v>1865</v>
      </c>
      <c r="B66" s="15" t="str">
        <f>IF('T1'!B81="X",'T1'!I81,"")</f>
        <v/>
      </c>
      <c r="C66" s="15" t="str">
        <f>IF('T1'!B81="X",'T1'!I81,"")</f>
        <v/>
      </c>
      <c r="D66" s="15" t="str">
        <f t="shared" ref="D66:D129" si="1">IF(ISERROR(VLOOKUP(C66,Tablesource,2,0)),"",VLOOKUP(C66,Tablesource,2,0))</f>
        <v/>
      </c>
    </row>
    <row r="67" spans="1:4" x14ac:dyDescent="0.2">
      <c r="A67" t="s">
        <v>1865</v>
      </c>
      <c r="B67" s="15" t="str">
        <f>IF('T1'!B82="X",'T1'!I82,"")</f>
        <v/>
      </c>
      <c r="C67" s="15" t="str">
        <f>IF('T1'!B82="X",'T1'!I82,"")</f>
        <v/>
      </c>
      <c r="D67" s="15" t="str">
        <f t="shared" si="1"/>
        <v/>
      </c>
    </row>
    <row r="68" spans="1:4" x14ac:dyDescent="0.2">
      <c r="A68" t="s">
        <v>1865</v>
      </c>
      <c r="B68" s="15" t="str">
        <f>IF('T1'!B83="X",'T1'!I83,"")</f>
        <v/>
      </c>
      <c r="C68" s="15" t="str">
        <f>IF('T1'!B83="X",'T1'!I83,"")</f>
        <v/>
      </c>
      <c r="D68" s="15" t="str">
        <f t="shared" si="1"/>
        <v/>
      </c>
    </row>
    <row r="69" spans="1:4" x14ac:dyDescent="0.2">
      <c r="A69" t="s">
        <v>1865</v>
      </c>
      <c r="B69" s="15" t="str">
        <f>IF('T1'!B84="X",'T1'!I84,"")</f>
        <v/>
      </c>
      <c r="C69" s="15" t="str">
        <f>IF('T1'!B84="X",'T1'!I84,"")</f>
        <v/>
      </c>
      <c r="D69" s="15" t="str">
        <f t="shared" si="1"/>
        <v/>
      </c>
    </row>
    <row r="70" spans="1:4" x14ac:dyDescent="0.2">
      <c r="A70" t="s">
        <v>1865</v>
      </c>
      <c r="B70" s="15" t="str">
        <f>IF('T1'!B85="X",'T1'!I85,"")</f>
        <v/>
      </c>
      <c r="C70" s="15" t="str">
        <f>IF('T1'!B85="X",'T1'!I85,"")</f>
        <v/>
      </c>
      <c r="D70" s="15" t="str">
        <f t="shared" si="1"/>
        <v/>
      </c>
    </row>
    <row r="71" spans="1:4" x14ac:dyDescent="0.2">
      <c r="A71" t="s">
        <v>1865</v>
      </c>
      <c r="B71" s="15" t="str">
        <f>IF('T1'!B86="X",'T1'!I86,"")</f>
        <v/>
      </c>
      <c r="C71" s="15" t="str">
        <f>IF('T1'!B86="X",'T1'!I86,"")</f>
        <v/>
      </c>
      <c r="D71" s="15" t="str">
        <f t="shared" si="1"/>
        <v/>
      </c>
    </row>
    <row r="72" spans="1:4" x14ac:dyDescent="0.2">
      <c r="A72" t="s">
        <v>1865</v>
      </c>
      <c r="B72" s="15" t="str">
        <f>IF('T1'!B87="X",'T1'!I87,"")</f>
        <v/>
      </c>
      <c r="C72" s="15" t="str">
        <f>IF('T1'!B87="X",'T1'!I87,"")</f>
        <v/>
      </c>
      <c r="D72" s="15" t="str">
        <f t="shared" si="1"/>
        <v/>
      </c>
    </row>
    <row r="73" spans="1:4" x14ac:dyDescent="0.2">
      <c r="A73" t="s">
        <v>1865</v>
      </c>
      <c r="B73" s="15" t="str">
        <f>IF('T1'!B88="X",'T1'!I88,"")</f>
        <v/>
      </c>
      <c r="C73" s="15" t="str">
        <f>IF('T1'!B88="X",'T1'!I88,"")</f>
        <v/>
      </c>
      <c r="D73" s="15" t="str">
        <f t="shared" si="1"/>
        <v/>
      </c>
    </row>
    <row r="74" spans="1:4" x14ac:dyDescent="0.2">
      <c r="A74" t="s">
        <v>1865</v>
      </c>
      <c r="B74" s="15" t="str">
        <f>IF('T1'!B89="X",'T1'!I89,"")</f>
        <v/>
      </c>
      <c r="C74" s="15" t="str">
        <f>IF('T1'!B89="X",'T1'!I89,"")</f>
        <v/>
      </c>
      <c r="D74" s="15" t="str">
        <f t="shared" si="1"/>
        <v/>
      </c>
    </row>
    <row r="75" spans="1:4" x14ac:dyDescent="0.2">
      <c r="A75" t="s">
        <v>1865</v>
      </c>
      <c r="B75" s="15" t="str">
        <f>IF('T1'!B90="X",'T1'!I90,"")</f>
        <v/>
      </c>
      <c r="C75" s="15" t="str">
        <f>IF('T1'!B90="X",'T1'!I90,"")</f>
        <v/>
      </c>
      <c r="D75" s="15" t="str">
        <f t="shared" si="1"/>
        <v/>
      </c>
    </row>
    <row r="76" spans="1:4" x14ac:dyDescent="0.2">
      <c r="A76" t="s">
        <v>1865</v>
      </c>
      <c r="B76" s="15" t="str">
        <f>IF('T1'!B91="X",'T1'!I91,"")</f>
        <v/>
      </c>
      <c r="C76" s="15" t="str">
        <f>IF('T1'!B91="X",'T1'!I91,"")</f>
        <v/>
      </c>
      <c r="D76" s="15" t="str">
        <f t="shared" si="1"/>
        <v/>
      </c>
    </row>
    <row r="77" spans="1:4" x14ac:dyDescent="0.2">
      <c r="A77" t="s">
        <v>1865</v>
      </c>
      <c r="B77" s="15" t="str">
        <f>IF('T1'!B92="X",'T1'!I92,"")</f>
        <v/>
      </c>
      <c r="C77" s="15" t="str">
        <f>IF('T1'!B92="X",'T1'!I92,"")</f>
        <v/>
      </c>
      <c r="D77" s="15" t="str">
        <f t="shared" si="1"/>
        <v/>
      </c>
    </row>
    <row r="78" spans="1:4" x14ac:dyDescent="0.2">
      <c r="A78" t="s">
        <v>1865</v>
      </c>
      <c r="B78" s="15" t="str">
        <f>IF('T1'!B93="X",'T1'!I93,"")</f>
        <v/>
      </c>
      <c r="C78" s="15" t="str">
        <f>IF('T1'!B93="X",'T1'!I93,"")</f>
        <v/>
      </c>
      <c r="D78" s="15" t="str">
        <f t="shared" si="1"/>
        <v/>
      </c>
    </row>
    <row r="79" spans="1:4" s="13" customFormat="1" x14ac:dyDescent="0.2">
      <c r="A79" t="s">
        <v>1865</v>
      </c>
      <c r="B79" s="15" t="str">
        <f>IF('T1'!B94="X",'T1'!I94,"")</f>
        <v/>
      </c>
      <c r="C79" s="15" t="str">
        <f>IF('T1'!B94="X",'T1'!I94,"")</f>
        <v/>
      </c>
      <c r="D79" s="15" t="str">
        <f t="shared" si="1"/>
        <v/>
      </c>
    </row>
    <row r="80" spans="1:4" s="13" customFormat="1" x14ac:dyDescent="0.2">
      <c r="A80" t="s">
        <v>1865</v>
      </c>
      <c r="B80" s="15" t="str">
        <f>IF('T1'!B95="X",'T1'!I95,"")</f>
        <v/>
      </c>
      <c r="C80" s="15" t="str">
        <f>IF('T1'!B95="X",'T1'!I95,"")</f>
        <v/>
      </c>
      <c r="D80" s="15" t="str">
        <f t="shared" si="1"/>
        <v/>
      </c>
    </row>
    <row r="81" spans="1:4" s="13" customFormat="1" x14ac:dyDescent="0.2">
      <c r="A81" t="s">
        <v>1865</v>
      </c>
      <c r="B81" s="15" t="str">
        <f>IF('T1'!B96="X",'T1'!I96,"")</f>
        <v/>
      </c>
      <c r="C81" s="15" t="str">
        <f>IF('T1'!B96="X",'T1'!I96,"")</f>
        <v/>
      </c>
      <c r="D81" s="15" t="str">
        <f t="shared" si="1"/>
        <v/>
      </c>
    </row>
    <row r="82" spans="1:4" s="13" customFormat="1" x14ac:dyDescent="0.2">
      <c r="A82" t="s">
        <v>1865</v>
      </c>
      <c r="B82" s="15" t="str">
        <f>IF('T1'!B97="X",'T1'!I97,"")</f>
        <v/>
      </c>
      <c r="C82" s="15" t="str">
        <f>IF('T1'!B97="X",'T1'!I97,"")</f>
        <v/>
      </c>
      <c r="D82" s="15" t="str">
        <f t="shared" si="1"/>
        <v/>
      </c>
    </row>
    <row r="83" spans="1:4" s="13" customFormat="1" x14ac:dyDescent="0.2">
      <c r="A83" t="s">
        <v>1865</v>
      </c>
      <c r="B83" s="15" t="str">
        <f>IF('T1'!B98="X",'T1'!I98,"")</f>
        <v/>
      </c>
      <c r="C83" s="15" t="str">
        <f>IF('T1'!B98="X",'T1'!I98,"")</f>
        <v/>
      </c>
      <c r="D83" s="15" t="str">
        <f t="shared" si="1"/>
        <v/>
      </c>
    </row>
    <row r="84" spans="1:4" s="13" customFormat="1" x14ac:dyDescent="0.2">
      <c r="A84" t="s">
        <v>1865</v>
      </c>
      <c r="B84" s="15" t="str">
        <f>IF('T1'!B99="X",'T1'!I99,"")</f>
        <v/>
      </c>
      <c r="C84" s="15" t="str">
        <f>IF('T1'!B99="X",'T1'!I99,"")</f>
        <v/>
      </c>
      <c r="D84" s="15" t="str">
        <f t="shared" si="1"/>
        <v/>
      </c>
    </row>
    <row r="85" spans="1:4" s="13" customFormat="1" x14ac:dyDescent="0.2">
      <c r="A85" t="s">
        <v>1865</v>
      </c>
      <c r="B85" s="15" t="str">
        <f>IF('T1'!B100="X",'T1'!I100,"")</f>
        <v/>
      </c>
      <c r="C85" s="15" t="str">
        <f>IF('T1'!B100="X",'T1'!I100,"")</f>
        <v/>
      </c>
      <c r="D85" s="15" t="str">
        <f t="shared" si="1"/>
        <v/>
      </c>
    </row>
    <row r="86" spans="1:4" s="13" customFormat="1" x14ac:dyDescent="0.2">
      <c r="A86" t="s">
        <v>1865</v>
      </c>
      <c r="B86" s="15" t="str">
        <f>IF('T1'!B101="X",'T1'!I101,"")</f>
        <v/>
      </c>
      <c r="C86" s="15" t="str">
        <f>IF('T1'!B101="X",'T1'!I101,"")</f>
        <v/>
      </c>
      <c r="D86" s="15" t="str">
        <f t="shared" si="1"/>
        <v/>
      </c>
    </row>
    <row r="87" spans="1:4" s="13" customFormat="1" x14ac:dyDescent="0.2">
      <c r="A87" t="s">
        <v>1865</v>
      </c>
      <c r="B87" s="15" t="str">
        <f>IF('T1'!B102="X",'T1'!I102,"")</f>
        <v/>
      </c>
      <c r="C87" s="15" t="str">
        <f>IF('T1'!B102="X",'T1'!I102,"")</f>
        <v/>
      </c>
      <c r="D87" s="15" t="str">
        <f t="shared" si="1"/>
        <v/>
      </c>
    </row>
    <row r="88" spans="1:4" s="13" customFormat="1" x14ac:dyDescent="0.2">
      <c r="A88" t="s">
        <v>1865</v>
      </c>
      <c r="B88" s="15" t="str">
        <f>IF('T1'!B103="X",'T1'!I103,"")</f>
        <v/>
      </c>
      <c r="C88" s="15" t="str">
        <f>IF('T1'!B103="X",'T1'!I103,"")</f>
        <v/>
      </c>
      <c r="D88" s="15" t="str">
        <f t="shared" si="1"/>
        <v/>
      </c>
    </row>
    <row r="89" spans="1:4" s="13" customFormat="1" x14ac:dyDescent="0.2">
      <c r="A89" t="s">
        <v>1865</v>
      </c>
      <c r="B89" s="15" t="str">
        <f>IF('T1'!B104="X",'T1'!I104,"")</f>
        <v/>
      </c>
      <c r="C89" s="15" t="str">
        <f>IF('T1'!B104="X",'T1'!I104,"")</f>
        <v/>
      </c>
      <c r="D89" s="15" t="str">
        <f t="shared" si="1"/>
        <v/>
      </c>
    </row>
    <row r="90" spans="1:4" s="13" customFormat="1" x14ac:dyDescent="0.2">
      <c r="A90" t="s">
        <v>1865</v>
      </c>
      <c r="B90" s="15" t="str">
        <f>IF('T1'!B105="X",'T1'!I105,"")</f>
        <v/>
      </c>
      <c r="C90" s="15" t="str">
        <f>IF('T1'!B105="X",'T1'!I105,"")</f>
        <v/>
      </c>
      <c r="D90" s="15" t="str">
        <f t="shared" si="1"/>
        <v/>
      </c>
    </row>
    <row r="91" spans="1:4" s="13" customFormat="1" x14ac:dyDescent="0.2">
      <c r="A91" t="s">
        <v>1865</v>
      </c>
      <c r="B91" s="15" t="str">
        <f>IF('T1'!B106="X",'T1'!I106,"")</f>
        <v/>
      </c>
      <c r="C91" s="15" t="str">
        <f>IF('T1'!B106="X",'T1'!I106,"")</f>
        <v/>
      </c>
      <c r="D91" s="15" t="str">
        <f t="shared" si="1"/>
        <v/>
      </c>
    </row>
    <row r="92" spans="1:4" s="13" customFormat="1" x14ac:dyDescent="0.2">
      <c r="A92" t="s">
        <v>1865</v>
      </c>
      <c r="B92" s="15" t="str">
        <f>IF('T1'!B107="X",'T1'!I107,"")</f>
        <v/>
      </c>
      <c r="C92" s="15" t="str">
        <f>IF('T1'!B107="X",'T1'!I107,"")</f>
        <v/>
      </c>
      <c r="D92" s="15" t="str">
        <f t="shared" si="1"/>
        <v/>
      </c>
    </row>
    <row r="93" spans="1:4" s="13" customFormat="1" x14ac:dyDescent="0.2">
      <c r="A93" t="s">
        <v>1865</v>
      </c>
      <c r="B93" s="15" t="str">
        <f>IF('T1'!B108="X",'T1'!I108,"")</f>
        <v/>
      </c>
      <c r="C93" s="15" t="str">
        <f>IF('T1'!B108="X",'T1'!I108,"")</f>
        <v/>
      </c>
      <c r="D93" s="15" t="str">
        <f t="shared" si="1"/>
        <v/>
      </c>
    </row>
    <row r="94" spans="1:4" s="13" customFormat="1" x14ac:dyDescent="0.2">
      <c r="A94" t="s">
        <v>1865</v>
      </c>
      <c r="B94" s="15" t="str">
        <f>IF('T1'!B109="X",'T1'!I109,"")</f>
        <v/>
      </c>
      <c r="C94" s="15" t="str">
        <f>IF('T1'!B109="X",'T1'!I109,"")</f>
        <v/>
      </c>
      <c r="D94" s="15" t="str">
        <f t="shared" si="1"/>
        <v/>
      </c>
    </row>
    <row r="95" spans="1:4" s="13" customFormat="1" x14ac:dyDescent="0.2">
      <c r="A95" t="s">
        <v>1865</v>
      </c>
      <c r="B95" s="15" t="str">
        <f>IF('T1'!B110="X",'T1'!I110,"")</f>
        <v/>
      </c>
      <c r="C95" s="15" t="str">
        <f>IF('T1'!B110="X",'T1'!I110,"")</f>
        <v/>
      </c>
      <c r="D95" s="15" t="str">
        <f t="shared" si="1"/>
        <v/>
      </c>
    </row>
    <row r="96" spans="1:4" s="13" customFormat="1" x14ac:dyDescent="0.2">
      <c r="A96" t="s">
        <v>1865</v>
      </c>
      <c r="B96" s="15" t="str">
        <f>IF('T1'!B111="X",'T1'!I111,"")</f>
        <v/>
      </c>
      <c r="C96" s="15" t="str">
        <f>IF('T1'!B111="X",'T1'!I111,"")</f>
        <v/>
      </c>
      <c r="D96" s="15" t="str">
        <f t="shared" si="1"/>
        <v/>
      </c>
    </row>
    <row r="97" spans="1:4" s="13" customFormat="1" x14ac:dyDescent="0.2">
      <c r="A97" t="s">
        <v>1865</v>
      </c>
      <c r="B97" s="15" t="str">
        <f>IF('T1'!B112="X",'T1'!I112,"")</f>
        <v/>
      </c>
      <c r="C97" s="15" t="str">
        <f>IF('T1'!B112="X",'T1'!I112,"")</f>
        <v/>
      </c>
      <c r="D97" s="15" t="str">
        <f t="shared" si="1"/>
        <v/>
      </c>
    </row>
    <row r="98" spans="1:4" s="13" customFormat="1" x14ac:dyDescent="0.2">
      <c r="A98" t="s">
        <v>1865</v>
      </c>
      <c r="B98" s="15" t="str">
        <f>IF('T1'!B113="X",'T1'!I113,"")</f>
        <v/>
      </c>
      <c r="C98" s="15" t="str">
        <f>IF('T1'!B113="X",'T1'!I113,"")</f>
        <v/>
      </c>
      <c r="D98" s="15" t="str">
        <f t="shared" si="1"/>
        <v/>
      </c>
    </row>
    <row r="99" spans="1:4" s="13" customFormat="1" x14ac:dyDescent="0.2">
      <c r="A99" t="s">
        <v>1865</v>
      </c>
      <c r="B99" s="15" t="str">
        <f>IF('T1'!B114="X",'T1'!I114,"")</f>
        <v/>
      </c>
      <c r="C99" s="15" t="str">
        <f>IF('T1'!B114="X",'T1'!I114,"")</f>
        <v/>
      </c>
      <c r="D99" s="15" t="str">
        <f t="shared" si="1"/>
        <v/>
      </c>
    </row>
    <row r="100" spans="1:4" s="13" customFormat="1" x14ac:dyDescent="0.2">
      <c r="A100" t="s">
        <v>1865</v>
      </c>
      <c r="B100" s="15" t="str">
        <f>IF('T1'!B115="X",'T1'!I115,"")</f>
        <v/>
      </c>
      <c r="C100" s="15" t="str">
        <f>IF('T1'!B115="X",'T1'!I115,"")</f>
        <v/>
      </c>
      <c r="D100" s="15" t="str">
        <f t="shared" si="1"/>
        <v/>
      </c>
    </row>
    <row r="101" spans="1:4" s="13" customFormat="1" x14ac:dyDescent="0.2">
      <c r="A101" t="s">
        <v>1865</v>
      </c>
      <c r="B101" s="15" t="str">
        <f>IF('T1'!B116="X",'T1'!I116,"")</f>
        <v/>
      </c>
      <c r="C101" s="15" t="str">
        <f>IF('T1'!B116="X",'T1'!I116,"")</f>
        <v/>
      </c>
      <c r="D101" s="15" t="str">
        <f t="shared" si="1"/>
        <v/>
      </c>
    </row>
    <row r="102" spans="1:4" s="13" customFormat="1" x14ac:dyDescent="0.2">
      <c r="A102" t="s">
        <v>1865</v>
      </c>
      <c r="B102" s="15" t="str">
        <f>IF('T1'!B117="X",'T1'!I117,"")</f>
        <v/>
      </c>
      <c r="C102" s="15" t="str">
        <f>IF('T1'!B117="X",'T1'!I117,"")</f>
        <v/>
      </c>
      <c r="D102" s="15" t="str">
        <f t="shared" si="1"/>
        <v/>
      </c>
    </row>
    <row r="103" spans="1:4" s="13" customFormat="1" x14ac:dyDescent="0.2">
      <c r="A103" t="s">
        <v>1865</v>
      </c>
      <c r="B103" s="15" t="str">
        <f>IF('T1'!B118="X",'T1'!I118,"")</f>
        <v/>
      </c>
      <c r="C103" s="15" t="str">
        <f>IF('T1'!B118="X",'T1'!I118,"")</f>
        <v/>
      </c>
      <c r="D103" s="15" t="str">
        <f t="shared" si="1"/>
        <v/>
      </c>
    </row>
    <row r="104" spans="1:4" s="13" customFormat="1" x14ac:dyDescent="0.2">
      <c r="A104" t="s">
        <v>1865</v>
      </c>
      <c r="B104" s="15" t="str">
        <f>IF('T1'!B119="X",'T1'!I119,"")</f>
        <v/>
      </c>
      <c r="C104" s="15" t="str">
        <f>IF('T1'!B119="X",'T1'!I119,"")</f>
        <v/>
      </c>
      <c r="D104" s="15" t="str">
        <f t="shared" si="1"/>
        <v/>
      </c>
    </row>
    <row r="105" spans="1:4" s="13" customFormat="1" x14ac:dyDescent="0.2">
      <c r="A105" t="s">
        <v>1865</v>
      </c>
      <c r="B105" s="15" t="str">
        <f>IF('T1'!B120="X",'T1'!I120,"")</f>
        <v/>
      </c>
      <c r="C105" s="15" t="str">
        <f>IF('T1'!B120="X",'T1'!I120,"")</f>
        <v/>
      </c>
      <c r="D105" s="15" t="str">
        <f t="shared" si="1"/>
        <v/>
      </c>
    </row>
    <row r="106" spans="1:4" s="13" customFormat="1" x14ac:dyDescent="0.2">
      <c r="A106" t="s">
        <v>1865</v>
      </c>
      <c r="B106" s="15" t="str">
        <f>IF('T1'!B121="X",'T1'!I121,"")</f>
        <v/>
      </c>
      <c r="C106" s="15" t="str">
        <f>IF('T1'!B121="X",'T1'!I121,"")</f>
        <v/>
      </c>
      <c r="D106" s="15" t="str">
        <f t="shared" si="1"/>
        <v/>
      </c>
    </row>
    <row r="107" spans="1:4" s="13" customFormat="1" x14ac:dyDescent="0.2">
      <c r="A107" t="s">
        <v>1865</v>
      </c>
      <c r="B107" s="15" t="str">
        <f>IF('T1'!B122="X",'T1'!I122,"")</f>
        <v/>
      </c>
      <c r="C107" s="15" t="str">
        <f>IF('T1'!B122="X",'T1'!I122,"")</f>
        <v/>
      </c>
      <c r="D107" s="15" t="str">
        <f t="shared" si="1"/>
        <v/>
      </c>
    </row>
    <row r="108" spans="1:4" s="13" customFormat="1" x14ac:dyDescent="0.2">
      <c r="A108" t="s">
        <v>1865</v>
      </c>
      <c r="B108" s="15" t="str">
        <f>IF('T1'!B123="X",'T1'!I123,"")</f>
        <v/>
      </c>
      <c r="C108" s="15" t="str">
        <f>IF('T1'!B123="X",'T1'!I123,"")</f>
        <v/>
      </c>
      <c r="D108" s="15" t="str">
        <f t="shared" si="1"/>
        <v/>
      </c>
    </row>
    <row r="109" spans="1:4" s="13" customFormat="1" x14ac:dyDescent="0.2">
      <c r="A109" t="s">
        <v>1865</v>
      </c>
      <c r="B109" s="15" t="str">
        <f>IF('T1'!B124="X",'T1'!I124,"")</f>
        <v/>
      </c>
      <c r="C109" s="15" t="str">
        <f>IF('T1'!B124="X",'T1'!I124,"")</f>
        <v/>
      </c>
      <c r="D109" s="15" t="str">
        <f t="shared" si="1"/>
        <v/>
      </c>
    </row>
    <row r="110" spans="1:4" s="13" customFormat="1" x14ac:dyDescent="0.2">
      <c r="A110" t="s">
        <v>1865</v>
      </c>
      <c r="B110" s="15" t="str">
        <f>IF('T1'!B125="X",'T1'!I125,"")</f>
        <v/>
      </c>
      <c r="C110" s="15" t="str">
        <f>IF('T1'!B125="X",'T1'!I125,"")</f>
        <v/>
      </c>
      <c r="D110" s="15" t="str">
        <f t="shared" si="1"/>
        <v/>
      </c>
    </row>
    <row r="111" spans="1:4" s="13" customFormat="1" x14ac:dyDescent="0.2">
      <c r="A111" t="s">
        <v>1865</v>
      </c>
      <c r="B111" s="15" t="str">
        <f>IF('T1'!B126="X",'T1'!I126,"")</f>
        <v/>
      </c>
      <c r="C111" s="15" t="str">
        <f>IF('T1'!B126="X",'T1'!I126,"")</f>
        <v/>
      </c>
      <c r="D111" s="15" t="str">
        <f t="shared" si="1"/>
        <v/>
      </c>
    </row>
    <row r="112" spans="1:4" s="13" customFormat="1" x14ac:dyDescent="0.2">
      <c r="A112" t="s">
        <v>1865</v>
      </c>
      <c r="B112" s="15" t="str">
        <f>IF('T1'!B127="X",'T1'!I127,"")</f>
        <v/>
      </c>
      <c r="C112" s="15" t="str">
        <f>IF('T1'!B127="X",'T1'!I127,"")</f>
        <v/>
      </c>
      <c r="D112" s="15" t="str">
        <f t="shared" si="1"/>
        <v/>
      </c>
    </row>
    <row r="113" spans="1:4" s="13" customFormat="1" x14ac:dyDescent="0.2">
      <c r="A113" t="s">
        <v>1865</v>
      </c>
      <c r="B113" s="15" t="str">
        <f>IF('T1'!B128="X",'T1'!I128,"")</f>
        <v/>
      </c>
      <c r="C113" s="15" t="str">
        <f>IF('T1'!B128="X",'T1'!I128,"")</f>
        <v/>
      </c>
      <c r="D113" s="15" t="str">
        <f t="shared" si="1"/>
        <v/>
      </c>
    </row>
    <row r="114" spans="1:4" s="13" customFormat="1" x14ac:dyDescent="0.2">
      <c r="A114" t="s">
        <v>1865</v>
      </c>
      <c r="B114" s="15" t="str">
        <f>IF('T1'!B129="X",'T1'!I129,"")</f>
        <v/>
      </c>
      <c r="C114" s="15" t="str">
        <f>IF('T1'!B129="X",'T1'!I129,"")</f>
        <v/>
      </c>
      <c r="D114" s="15" t="str">
        <f t="shared" si="1"/>
        <v/>
      </c>
    </row>
    <row r="115" spans="1:4" s="13" customFormat="1" x14ac:dyDescent="0.2">
      <c r="A115" t="s">
        <v>1865</v>
      </c>
      <c r="B115" s="15" t="str">
        <f>IF('T1'!B130="X",'T1'!I130,"")</f>
        <v/>
      </c>
      <c r="C115" s="15" t="str">
        <f>IF('T1'!B130="X",'T1'!I130,"")</f>
        <v/>
      </c>
      <c r="D115" s="15" t="str">
        <f t="shared" si="1"/>
        <v/>
      </c>
    </row>
    <row r="116" spans="1:4" s="13" customFormat="1" x14ac:dyDescent="0.2">
      <c r="A116" t="s">
        <v>1865</v>
      </c>
      <c r="B116" s="15" t="str">
        <f>IF('T1'!B131="X",'T1'!I131,"")</f>
        <v/>
      </c>
      <c r="C116" s="15" t="str">
        <f>IF('T1'!B131="X",'T1'!I131,"")</f>
        <v/>
      </c>
      <c r="D116" s="15" t="str">
        <f t="shared" si="1"/>
        <v/>
      </c>
    </row>
    <row r="117" spans="1:4" s="13" customFormat="1" x14ac:dyDescent="0.2">
      <c r="A117" t="s">
        <v>1865</v>
      </c>
      <c r="B117" s="15" t="str">
        <f>IF('T1'!B132="X",'T1'!I132,"")</f>
        <v/>
      </c>
      <c r="C117" s="15" t="str">
        <f>IF('T1'!B132="X",'T1'!I132,"")</f>
        <v/>
      </c>
      <c r="D117" s="15" t="str">
        <f t="shared" si="1"/>
        <v/>
      </c>
    </row>
    <row r="118" spans="1:4" s="13" customFormat="1" x14ac:dyDescent="0.2">
      <c r="A118" t="s">
        <v>1865</v>
      </c>
      <c r="B118" s="15" t="str">
        <f>IF('T1'!B133="X",'T1'!I133,"")</f>
        <v/>
      </c>
      <c r="C118" s="15" t="str">
        <f>IF('T1'!B133="X",'T1'!I133,"")</f>
        <v/>
      </c>
      <c r="D118" s="15" t="str">
        <f t="shared" si="1"/>
        <v/>
      </c>
    </row>
    <row r="119" spans="1:4" s="13" customFormat="1" x14ac:dyDescent="0.2">
      <c r="A119" t="s">
        <v>1865</v>
      </c>
      <c r="B119" s="15" t="str">
        <f>IF('T1'!B134="X",'T1'!I134,"")</f>
        <v/>
      </c>
      <c r="C119" s="15" t="str">
        <f>IF('T1'!B134="X",'T1'!I134,"")</f>
        <v/>
      </c>
      <c r="D119" s="15" t="str">
        <f t="shared" si="1"/>
        <v/>
      </c>
    </row>
    <row r="120" spans="1:4" s="13" customFormat="1" x14ac:dyDescent="0.2">
      <c r="A120" t="s">
        <v>1865</v>
      </c>
      <c r="B120" s="15" t="str">
        <f>IF('T1'!B135="X",'T1'!I135,"")</f>
        <v/>
      </c>
      <c r="C120" s="15" t="str">
        <f>IF('T1'!B135="X",'T1'!I135,"")</f>
        <v/>
      </c>
      <c r="D120" s="15" t="str">
        <f t="shared" si="1"/>
        <v/>
      </c>
    </row>
    <row r="121" spans="1:4" s="13" customFormat="1" x14ac:dyDescent="0.2">
      <c r="A121" t="s">
        <v>1865</v>
      </c>
      <c r="B121" s="15" t="str">
        <f>IF('T1'!B136="X",'T1'!I136,"")</f>
        <v/>
      </c>
      <c r="C121" s="15" t="str">
        <f>IF('T1'!B136="X",'T1'!I136,"")</f>
        <v/>
      </c>
      <c r="D121" s="15" t="str">
        <f t="shared" si="1"/>
        <v/>
      </c>
    </row>
    <row r="122" spans="1:4" s="13" customFormat="1" x14ac:dyDescent="0.2">
      <c r="A122" t="s">
        <v>1865</v>
      </c>
      <c r="B122" s="15" t="str">
        <f>IF('T1'!B137="X",'T1'!I137,"")</f>
        <v/>
      </c>
      <c r="C122" s="15" t="str">
        <f>IF('T1'!B137="X",'T1'!I137,"")</f>
        <v/>
      </c>
      <c r="D122" s="15" t="str">
        <f t="shared" si="1"/>
        <v/>
      </c>
    </row>
    <row r="123" spans="1:4" s="13" customFormat="1" x14ac:dyDescent="0.2">
      <c r="A123" t="s">
        <v>1865</v>
      </c>
      <c r="B123" s="15" t="str">
        <f>IF('T1'!B138="X",'T1'!I138,"")</f>
        <v/>
      </c>
      <c r="C123" s="15" t="str">
        <f>IF('T1'!B138="X",'T1'!I138,"")</f>
        <v/>
      </c>
      <c r="D123" s="15" t="str">
        <f t="shared" si="1"/>
        <v/>
      </c>
    </row>
    <row r="124" spans="1:4" s="13" customFormat="1" x14ac:dyDescent="0.2">
      <c r="A124" t="s">
        <v>1865</v>
      </c>
      <c r="B124" s="15" t="str">
        <f>IF('T1'!B139="X",'T1'!I139,"")</f>
        <v/>
      </c>
      <c r="C124" s="15" t="str">
        <f>IF('T1'!B139="X",'T1'!I139,"")</f>
        <v/>
      </c>
      <c r="D124" s="15" t="str">
        <f t="shared" si="1"/>
        <v/>
      </c>
    </row>
    <row r="125" spans="1:4" s="13" customFormat="1" x14ac:dyDescent="0.2">
      <c r="A125" t="s">
        <v>1865</v>
      </c>
      <c r="B125" s="15" t="str">
        <f>IF('T1'!B140="X",'T1'!I140,"")</f>
        <v/>
      </c>
      <c r="C125" s="15" t="str">
        <f>IF('T1'!B140="X",'T1'!I140,"")</f>
        <v/>
      </c>
      <c r="D125" s="15" t="str">
        <f t="shared" si="1"/>
        <v/>
      </c>
    </row>
    <row r="126" spans="1:4" s="13" customFormat="1" x14ac:dyDescent="0.2">
      <c r="A126" t="s">
        <v>1865</v>
      </c>
      <c r="B126" s="15" t="str">
        <f>IF('T1'!B141="X",'T1'!I141,"")</f>
        <v/>
      </c>
      <c r="C126" s="15" t="str">
        <f>IF('T1'!B141="X",'T1'!I141,"")</f>
        <v/>
      </c>
      <c r="D126" s="15" t="str">
        <f t="shared" si="1"/>
        <v/>
      </c>
    </row>
    <row r="127" spans="1:4" s="13" customFormat="1" x14ac:dyDescent="0.2">
      <c r="A127" t="s">
        <v>1865</v>
      </c>
      <c r="B127" s="15" t="str">
        <f>IF('T1'!B142="X",'T1'!I142,"")</f>
        <v/>
      </c>
      <c r="C127" s="15" t="str">
        <f>IF('T1'!B142="X",'T1'!I142,"")</f>
        <v/>
      </c>
      <c r="D127" s="15" t="str">
        <f t="shared" si="1"/>
        <v/>
      </c>
    </row>
    <row r="128" spans="1:4" s="13" customFormat="1" x14ac:dyDescent="0.2">
      <c r="A128" t="s">
        <v>1865</v>
      </c>
      <c r="B128" s="15" t="str">
        <f>IF('T1'!B143="X",'T1'!I143,"")</f>
        <v/>
      </c>
      <c r="C128" s="15" t="str">
        <f>IF('T1'!B143="X",'T1'!I143,"")</f>
        <v/>
      </c>
      <c r="D128" s="15" t="str">
        <f t="shared" si="1"/>
        <v/>
      </c>
    </row>
    <row r="129" spans="1:4" s="13" customFormat="1" x14ac:dyDescent="0.2">
      <c r="A129" t="s">
        <v>1865</v>
      </c>
      <c r="B129" s="15" t="str">
        <f>IF('T1'!B144="X",'T1'!I144,"")</f>
        <v/>
      </c>
      <c r="C129" s="15" t="str">
        <f>IF('T1'!B144="X",'T1'!I144,"")</f>
        <v/>
      </c>
      <c r="D129" s="15" t="str">
        <f t="shared" si="1"/>
        <v/>
      </c>
    </row>
    <row r="130" spans="1:4" s="13" customFormat="1" x14ac:dyDescent="0.2">
      <c r="A130" t="s">
        <v>1865</v>
      </c>
      <c r="B130" s="15" t="str">
        <f>IF('T1'!B145="X",'T1'!I145,"")</f>
        <v/>
      </c>
      <c r="C130" s="15" t="str">
        <f>IF('T1'!B145="X",'T1'!I145,"")</f>
        <v/>
      </c>
      <c r="D130" s="15" t="str">
        <f t="shared" ref="D130:D193" si="2">IF(ISERROR(VLOOKUP(C130,Tablesource,2,0)),"",VLOOKUP(C130,Tablesource,2,0))</f>
        <v/>
      </c>
    </row>
    <row r="131" spans="1:4" s="13" customFormat="1" x14ac:dyDescent="0.2">
      <c r="A131" t="s">
        <v>1865</v>
      </c>
      <c r="B131" s="15" t="str">
        <f>IF('T1'!B146="X",'T1'!I146,"")</f>
        <v/>
      </c>
      <c r="C131" s="15" t="str">
        <f>IF('T1'!B146="X",'T1'!I146,"")</f>
        <v/>
      </c>
      <c r="D131" s="15" t="str">
        <f t="shared" si="2"/>
        <v/>
      </c>
    </row>
    <row r="132" spans="1:4" s="13" customFormat="1" x14ac:dyDescent="0.2">
      <c r="A132" t="s">
        <v>1865</v>
      </c>
      <c r="B132" s="15" t="str">
        <f>IF('T1'!B147="X",'T1'!I147,"")</f>
        <v/>
      </c>
      <c r="C132" s="15" t="str">
        <f>IF('T1'!B147="X",'T1'!I147,"")</f>
        <v/>
      </c>
      <c r="D132" s="15" t="str">
        <f t="shared" si="2"/>
        <v/>
      </c>
    </row>
    <row r="133" spans="1:4" s="13" customFormat="1" x14ac:dyDescent="0.2">
      <c r="A133" t="s">
        <v>1865</v>
      </c>
      <c r="B133" s="15" t="str">
        <f>IF('T1'!B148="X",'T1'!I148,"")</f>
        <v/>
      </c>
      <c r="C133" s="15" t="str">
        <f>IF('T1'!B148="X",'T1'!I148,"")</f>
        <v/>
      </c>
      <c r="D133" s="15" t="str">
        <f t="shared" si="2"/>
        <v/>
      </c>
    </row>
    <row r="134" spans="1:4" s="13" customFormat="1" x14ac:dyDescent="0.2">
      <c r="A134" t="s">
        <v>1865</v>
      </c>
      <c r="B134" s="15" t="str">
        <f>IF('T1'!B149="X",'T1'!I149,"")</f>
        <v/>
      </c>
      <c r="C134" s="15" t="str">
        <f>IF('T1'!B149="X",'T1'!I149,"")</f>
        <v/>
      </c>
      <c r="D134" s="15" t="str">
        <f t="shared" si="2"/>
        <v/>
      </c>
    </row>
    <row r="135" spans="1:4" s="13" customFormat="1" x14ac:dyDescent="0.2">
      <c r="A135" t="s">
        <v>1865</v>
      </c>
      <c r="B135" s="15" t="str">
        <f>IF('T1'!B150="X",'T1'!I150,"")</f>
        <v/>
      </c>
      <c r="C135" s="15" t="str">
        <f>IF('T1'!B150="X",'T1'!I150,"")</f>
        <v/>
      </c>
      <c r="D135" s="15" t="str">
        <f t="shared" si="2"/>
        <v/>
      </c>
    </row>
    <row r="136" spans="1:4" s="13" customFormat="1" x14ac:dyDescent="0.2">
      <c r="A136" t="s">
        <v>1865</v>
      </c>
      <c r="B136" s="15" t="str">
        <f>IF('T1'!B151="X",'T1'!I151,"")</f>
        <v/>
      </c>
      <c r="C136" s="15" t="str">
        <f>IF('T1'!B151="X",'T1'!I151,"")</f>
        <v/>
      </c>
      <c r="D136" s="15" t="str">
        <f t="shared" si="2"/>
        <v/>
      </c>
    </row>
    <row r="137" spans="1:4" s="13" customFormat="1" x14ac:dyDescent="0.2">
      <c r="A137" t="s">
        <v>1865</v>
      </c>
      <c r="B137" s="15" t="str">
        <f>IF('T1'!B152="X",'T1'!I152,"")</f>
        <v/>
      </c>
      <c r="C137" s="15" t="str">
        <f>IF('T1'!B152="X",'T1'!I152,"")</f>
        <v/>
      </c>
      <c r="D137" s="15" t="str">
        <f t="shared" si="2"/>
        <v/>
      </c>
    </row>
    <row r="138" spans="1:4" s="13" customFormat="1" x14ac:dyDescent="0.2">
      <c r="A138" t="s">
        <v>1865</v>
      </c>
      <c r="B138" s="15" t="str">
        <f>IF('T1'!B153="X",'T1'!I153,"")</f>
        <v/>
      </c>
      <c r="C138" s="15" t="str">
        <f>IF('T1'!B153="X",'T1'!I153,"")</f>
        <v/>
      </c>
      <c r="D138" s="15" t="str">
        <f t="shared" si="2"/>
        <v/>
      </c>
    </row>
    <row r="139" spans="1:4" s="13" customFormat="1" x14ac:dyDescent="0.2">
      <c r="A139" t="s">
        <v>1865</v>
      </c>
      <c r="B139" s="15" t="str">
        <f>IF('T1'!B154="X",'T1'!I154,"")</f>
        <v/>
      </c>
      <c r="C139" s="15" t="str">
        <f>IF('T1'!B154="X",'T1'!I154,"")</f>
        <v/>
      </c>
      <c r="D139" s="15" t="str">
        <f t="shared" si="2"/>
        <v/>
      </c>
    </row>
    <row r="140" spans="1:4" s="13" customFormat="1" x14ac:dyDescent="0.2">
      <c r="A140" t="s">
        <v>1865</v>
      </c>
      <c r="B140" s="15" t="str">
        <f>IF('T1'!B155="X",'T1'!I155,"")</f>
        <v/>
      </c>
      <c r="C140" s="15" t="str">
        <f>IF('T1'!B155="X",'T1'!I155,"")</f>
        <v/>
      </c>
      <c r="D140" s="15" t="str">
        <f t="shared" si="2"/>
        <v/>
      </c>
    </row>
    <row r="141" spans="1:4" s="13" customFormat="1" x14ac:dyDescent="0.2">
      <c r="A141" t="s">
        <v>1865</v>
      </c>
      <c r="B141" s="15" t="str">
        <f>IF('T1'!B156="X",'T1'!I156,"")</f>
        <v/>
      </c>
      <c r="C141" s="15" t="str">
        <f>IF('T1'!B156="X",'T1'!I156,"")</f>
        <v/>
      </c>
      <c r="D141" s="15" t="str">
        <f t="shared" si="2"/>
        <v/>
      </c>
    </row>
    <row r="142" spans="1:4" s="13" customFormat="1" x14ac:dyDescent="0.2">
      <c r="A142" t="s">
        <v>1865</v>
      </c>
      <c r="B142" s="15" t="str">
        <f>IF('T1'!B157="X",'T1'!I157,"")</f>
        <v/>
      </c>
      <c r="C142" s="15" t="str">
        <f>IF('T1'!B157="X",'T1'!I157,"")</f>
        <v/>
      </c>
      <c r="D142" s="15" t="str">
        <f t="shared" si="2"/>
        <v/>
      </c>
    </row>
    <row r="143" spans="1:4" s="13" customFormat="1" x14ac:dyDescent="0.2">
      <c r="A143" t="s">
        <v>1865</v>
      </c>
      <c r="B143" s="15" t="str">
        <f>IF('T1'!B158="X",'T1'!I158,"")</f>
        <v/>
      </c>
      <c r="C143" s="15" t="str">
        <f>IF('T1'!B158="X",'T1'!I158,"")</f>
        <v/>
      </c>
      <c r="D143" s="15" t="str">
        <f t="shared" si="2"/>
        <v/>
      </c>
    </row>
    <row r="144" spans="1:4" s="13" customFormat="1" x14ac:dyDescent="0.2">
      <c r="A144" t="s">
        <v>1865</v>
      </c>
      <c r="B144" s="15" t="str">
        <f>IF('T1'!B159="X",'T1'!I159,"")</f>
        <v/>
      </c>
      <c r="C144" s="15" t="str">
        <f>IF('T1'!B159="X",'T1'!I159,"")</f>
        <v/>
      </c>
      <c r="D144" s="15" t="str">
        <f t="shared" si="2"/>
        <v/>
      </c>
    </row>
    <row r="145" spans="1:4" s="13" customFormat="1" x14ac:dyDescent="0.2">
      <c r="A145" t="s">
        <v>1865</v>
      </c>
      <c r="B145" s="15" t="str">
        <f>IF('T1'!B160="X",'T1'!I160,"")</f>
        <v/>
      </c>
      <c r="C145" s="15" t="str">
        <f>IF('T1'!B160="X",'T1'!I160,"")</f>
        <v/>
      </c>
      <c r="D145" s="15" t="str">
        <f t="shared" si="2"/>
        <v/>
      </c>
    </row>
    <row r="146" spans="1:4" s="13" customFormat="1" x14ac:dyDescent="0.2">
      <c r="A146" t="s">
        <v>1865</v>
      </c>
      <c r="B146" s="15" t="str">
        <f>IF('T1'!B161="X",'T1'!I161,"")</f>
        <v/>
      </c>
      <c r="C146" s="15" t="str">
        <f>IF('T1'!B161="X",'T1'!I161,"")</f>
        <v/>
      </c>
      <c r="D146" s="15" t="str">
        <f t="shared" si="2"/>
        <v/>
      </c>
    </row>
    <row r="147" spans="1:4" s="13" customFormat="1" x14ac:dyDescent="0.2">
      <c r="A147" t="s">
        <v>1865</v>
      </c>
      <c r="B147" s="15" t="str">
        <f>IF('T1'!B162="X",'T1'!I162,"")</f>
        <v/>
      </c>
      <c r="C147" s="15" t="str">
        <f>IF('T1'!B162="X",'T1'!I162,"")</f>
        <v/>
      </c>
      <c r="D147" s="15" t="str">
        <f t="shared" si="2"/>
        <v/>
      </c>
    </row>
    <row r="148" spans="1:4" s="13" customFormat="1" x14ac:dyDescent="0.2">
      <c r="A148" t="s">
        <v>1865</v>
      </c>
      <c r="B148" s="15" t="str">
        <f>IF('T1'!B163="X",'T1'!I163,"")</f>
        <v/>
      </c>
      <c r="C148" s="15" t="str">
        <f>IF('T1'!B163="X",'T1'!I163,"")</f>
        <v/>
      </c>
      <c r="D148" s="15" t="str">
        <f t="shared" si="2"/>
        <v/>
      </c>
    </row>
    <row r="149" spans="1:4" s="13" customFormat="1" x14ac:dyDescent="0.2">
      <c r="A149" t="s">
        <v>1865</v>
      </c>
      <c r="B149" s="15" t="str">
        <f>IF('T1'!B164="X",'T1'!I164,"")</f>
        <v/>
      </c>
      <c r="C149" s="15" t="str">
        <f>IF('T1'!B164="X",'T1'!I164,"")</f>
        <v/>
      </c>
      <c r="D149" s="15" t="str">
        <f t="shared" si="2"/>
        <v/>
      </c>
    </row>
    <row r="150" spans="1:4" s="13" customFormat="1" x14ac:dyDescent="0.2">
      <c r="A150" t="s">
        <v>1865</v>
      </c>
      <c r="B150" s="15" t="str">
        <f>IF('T1'!B165="X",'T1'!I165,"")</f>
        <v/>
      </c>
      <c r="C150" s="15" t="str">
        <f>IF('T1'!B165="X",'T1'!I165,"")</f>
        <v/>
      </c>
      <c r="D150" s="15" t="str">
        <f t="shared" si="2"/>
        <v/>
      </c>
    </row>
    <row r="151" spans="1:4" s="13" customFormat="1" x14ac:dyDescent="0.2">
      <c r="A151" t="s">
        <v>1865</v>
      </c>
      <c r="B151" s="15" t="str">
        <f>IF('T1'!B166="X",'T1'!I166,"")</f>
        <v/>
      </c>
      <c r="C151" s="15" t="str">
        <f>IF('T1'!B166="X",'T1'!I166,"")</f>
        <v/>
      </c>
      <c r="D151" s="15" t="str">
        <f t="shared" si="2"/>
        <v/>
      </c>
    </row>
    <row r="152" spans="1:4" s="13" customFormat="1" x14ac:dyDescent="0.2">
      <c r="A152" t="s">
        <v>1865</v>
      </c>
      <c r="B152" s="15" t="str">
        <f>IF('T1'!B167="X",'T1'!I167,"")</f>
        <v/>
      </c>
      <c r="C152" s="15" t="str">
        <f>IF('T1'!B167="X",'T1'!I167,"")</f>
        <v/>
      </c>
      <c r="D152" s="15" t="str">
        <f t="shared" si="2"/>
        <v/>
      </c>
    </row>
    <row r="153" spans="1:4" s="13" customFormat="1" x14ac:dyDescent="0.2">
      <c r="A153" t="s">
        <v>1865</v>
      </c>
      <c r="B153" s="15" t="str">
        <f>IF('T1'!B168="X",'T1'!I168,"")</f>
        <v/>
      </c>
      <c r="C153" s="15" t="str">
        <f>IF('T1'!B168="X",'T1'!I168,"")</f>
        <v/>
      </c>
      <c r="D153" s="15" t="str">
        <f t="shared" si="2"/>
        <v/>
      </c>
    </row>
    <row r="154" spans="1:4" s="13" customFormat="1" x14ac:dyDescent="0.2">
      <c r="A154" t="s">
        <v>1865</v>
      </c>
      <c r="B154" s="15" t="str">
        <f>IF('T1'!B169="X",'T1'!I169,"")</f>
        <v/>
      </c>
      <c r="C154" s="15" t="str">
        <f>IF('T1'!B169="X",'T1'!I169,"")</f>
        <v/>
      </c>
      <c r="D154" s="15" t="str">
        <f t="shared" si="2"/>
        <v/>
      </c>
    </row>
    <row r="155" spans="1:4" s="13" customFormat="1" x14ac:dyDescent="0.2">
      <c r="A155" t="s">
        <v>1865</v>
      </c>
      <c r="B155" s="15" t="str">
        <f>IF('T1'!B170="X",'T1'!I170,"")</f>
        <v/>
      </c>
      <c r="C155" s="15" t="str">
        <f>IF('T1'!B170="X",'T1'!I170,"")</f>
        <v/>
      </c>
      <c r="D155" s="15" t="str">
        <f t="shared" si="2"/>
        <v/>
      </c>
    </row>
    <row r="156" spans="1:4" s="13" customFormat="1" x14ac:dyDescent="0.2">
      <c r="A156" t="s">
        <v>1865</v>
      </c>
      <c r="B156" s="15" t="str">
        <f>IF('T1'!B171="X",'T1'!I171,"")</f>
        <v/>
      </c>
      <c r="C156" s="15" t="str">
        <f>IF('T1'!B171="X",'T1'!I171,"")</f>
        <v/>
      </c>
      <c r="D156" s="15" t="str">
        <f t="shared" si="2"/>
        <v/>
      </c>
    </row>
    <row r="157" spans="1:4" s="13" customFormat="1" x14ac:dyDescent="0.2">
      <c r="A157" t="s">
        <v>1865</v>
      </c>
      <c r="B157" s="15" t="str">
        <f>IF('T1'!B172="X",'T1'!I172,"")</f>
        <v/>
      </c>
      <c r="C157" s="15" t="str">
        <f>IF('T1'!B172="X",'T1'!I172,"")</f>
        <v/>
      </c>
      <c r="D157" s="15" t="str">
        <f t="shared" si="2"/>
        <v/>
      </c>
    </row>
    <row r="158" spans="1:4" s="13" customFormat="1" x14ac:dyDescent="0.2">
      <c r="A158" t="s">
        <v>1865</v>
      </c>
      <c r="B158" s="15" t="str">
        <f>IF('T1'!B173="X",'T1'!I173,"")</f>
        <v/>
      </c>
      <c r="C158" s="15" t="str">
        <f>IF('T1'!B173="X",'T1'!I173,"")</f>
        <v/>
      </c>
      <c r="D158" s="15" t="str">
        <f t="shared" si="2"/>
        <v/>
      </c>
    </row>
    <row r="159" spans="1:4" s="13" customFormat="1" x14ac:dyDescent="0.2">
      <c r="A159" t="s">
        <v>1865</v>
      </c>
      <c r="B159" s="15" t="str">
        <f>IF('T1'!B174="X",'T1'!I174,"")</f>
        <v/>
      </c>
      <c r="C159" s="15" t="str">
        <f>IF('T1'!B174="X",'T1'!I174,"")</f>
        <v/>
      </c>
      <c r="D159" s="15" t="str">
        <f t="shared" si="2"/>
        <v/>
      </c>
    </row>
    <row r="160" spans="1:4" s="13" customFormat="1" x14ac:dyDescent="0.2">
      <c r="A160" t="s">
        <v>1865</v>
      </c>
      <c r="B160" s="15" t="str">
        <f>IF('T1'!B175="X",'T1'!I175,"")</f>
        <v/>
      </c>
      <c r="C160" s="15" t="str">
        <f>IF('T1'!B175="X",'T1'!I175,"")</f>
        <v/>
      </c>
      <c r="D160" s="15" t="str">
        <f t="shared" si="2"/>
        <v/>
      </c>
    </row>
    <row r="161" spans="1:4" s="13" customFormat="1" x14ac:dyDescent="0.2">
      <c r="A161" t="s">
        <v>1865</v>
      </c>
      <c r="B161" s="15" t="str">
        <f>IF('T1'!B176="X",'T1'!I176,"")</f>
        <v/>
      </c>
      <c r="C161" s="15" t="str">
        <f>IF('T1'!B176="X",'T1'!I176,"")</f>
        <v/>
      </c>
      <c r="D161" s="15" t="str">
        <f t="shared" si="2"/>
        <v/>
      </c>
    </row>
    <row r="162" spans="1:4" s="13" customFormat="1" x14ac:dyDescent="0.2">
      <c r="A162" t="s">
        <v>1865</v>
      </c>
      <c r="B162" s="15" t="str">
        <f>IF('T1'!B177="X",'T1'!I177,"")</f>
        <v/>
      </c>
      <c r="C162" s="15" t="str">
        <f>IF('T1'!B177="X",'T1'!I177,"")</f>
        <v/>
      </c>
      <c r="D162" s="15" t="str">
        <f t="shared" si="2"/>
        <v/>
      </c>
    </row>
    <row r="163" spans="1:4" s="13" customFormat="1" x14ac:dyDescent="0.2">
      <c r="A163" t="s">
        <v>1865</v>
      </c>
      <c r="B163" s="15" t="str">
        <f>IF('T1'!B178="X",'T1'!I178,"")</f>
        <v/>
      </c>
      <c r="C163" s="15" t="str">
        <f>IF('T1'!B178="X",'T1'!I178,"")</f>
        <v/>
      </c>
      <c r="D163" s="15" t="str">
        <f t="shared" si="2"/>
        <v/>
      </c>
    </row>
    <row r="164" spans="1:4" s="13" customFormat="1" x14ac:dyDescent="0.2">
      <c r="A164" t="s">
        <v>1865</v>
      </c>
      <c r="B164" s="15" t="str">
        <f>IF('T1'!B179="X",'T1'!I179,"")</f>
        <v/>
      </c>
      <c r="C164" s="15" t="str">
        <f>IF('T1'!B179="X",'T1'!I179,"")</f>
        <v/>
      </c>
      <c r="D164" s="15" t="str">
        <f t="shared" si="2"/>
        <v/>
      </c>
    </row>
    <row r="165" spans="1:4" s="13" customFormat="1" x14ac:dyDescent="0.2">
      <c r="A165" t="s">
        <v>1865</v>
      </c>
      <c r="B165" s="15" t="str">
        <f>IF('T1'!B180="X",'T1'!I180,"")</f>
        <v/>
      </c>
      <c r="C165" s="15" t="str">
        <f>IF('T1'!B180="X",'T1'!I180,"")</f>
        <v/>
      </c>
      <c r="D165" s="15" t="str">
        <f t="shared" si="2"/>
        <v/>
      </c>
    </row>
    <row r="166" spans="1:4" s="13" customFormat="1" x14ac:dyDescent="0.2">
      <c r="A166" t="s">
        <v>1865</v>
      </c>
      <c r="B166" s="15" t="str">
        <f>IF('T1'!B181="X",'T1'!I181,"")</f>
        <v/>
      </c>
      <c r="C166" s="15" t="str">
        <f>IF('T1'!B181="X",'T1'!I181,"")</f>
        <v/>
      </c>
      <c r="D166" s="15" t="str">
        <f t="shared" si="2"/>
        <v/>
      </c>
    </row>
    <row r="167" spans="1:4" s="13" customFormat="1" x14ac:dyDescent="0.2">
      <c r="A167" t="s">
        <v>1865</v>
      </c>
      <c r="B167" s="15" t="str">
        <f>IF('T1'!B182="X",'T1'!I182,"")</f>
        <v/>
      </c>
      <c r="C167" s="15" t="str">
        <f>IF('T1'!B182="X",'T1'!I182,"")</f>
        <v/>
      </c>
      <c r="D167" s="15" t="str">
        <f t="shared" si="2"/>
        <v/>
      </c>
    </row>
    <row r="168" spans="1:4" s="13" customFormat="1" x14ac:dyDescent="0.2">
      <c r="A168" t="s">
        <v>1865</v>
      </c>
      <c r="B168" s="15" t="str">
        <f>IF('T1'!B183="X",'T1'!I183,"")</f>
        <v/>
      </c>
      <c r="C168" s="15" t="str">
        <f>IF('T1'!B183="X",'T1'!I183,"")</f>
        <v/>
      </c>
      <c r="D168" s="15" t="str">
        <f t="shared" si="2"/>
        <v/>
      </c>
    </row>
    <row r="169" spans="1:4" s="13" customFormat="1" x14ac:dyDescent="0.2">
      <c r="A169" t="s">
        <v>1865</v>
      </c>
      <c r="B169" s="15" t="str">
        <f>IF('T1'!B184="X",'T1'!I184,"")</f>
        <v/>
      </c>
      <c r="C169" s="15" t="str">
        <f>IF('T1'!B184="X",'T1'!I184,"")</f>
        <v/>
      </c>
      <c r="D169" s="15" t="str">
        <f t="shared" si="2"/>
        <v/>
      </c>
    </row>
    <row r="170" spans="1:4" s="13" customFormat="1" x14ac:dyDescent="0.2">
      <c r="A170" t="s">
        <v>1865</v>
      </c>
      <c r="B170" s="15" t="str">
        <f>IF('T1'!B185="X",'T1'!I185,"")</f>
        <v/>
      </c>
      <c r="C170" s="15" t="str">
        <f>IF('T1'!B185="X",'T1'!I185,"")</f>
        <v/>
      </c>
      <c r="D170" s="15" t="str">
        <f t="shared" si="2"/>
        <v/>
      </c>
    </row>
    <row r="171" spans="1:4" s="13" customFormat="1" x14ac:dyDescent="0.2">
      <c r="A171" t="s">
        <v>1865</v>
      </c>
      <c r="B171" s="15" t="str">
        <f>IF('T1'!B186="X",'T1'!I186,"")</f>
        <v/>
      </c>
      <c r="C171" s="15" t="str">
        <f>IF('T1'!B186="X",'T1'!I186,"")</f>
        <v/>
      </c>
      <c r="D171" s="15" t="str">
        <f t="shared" si="2"/>
        <v/>
      </c>
    </row>
    <row r="172" spans="1:4" s="13" customFormat="1" x14ac:dyDescent="0.2">
      <c r="A172" t="s">
        <v>1865</v>
      </c>
      <c r="B172" s="15" t="str">
        <f>IF('T1'!B187="X",'T1'!I187,"")</f>
        <v/>
      </c>
      <c r="C172" s="15" t="str">
        <f>IF('T1'!B187="X",'T1'!I187,"")</f>
        <v/>
      </c>
      <c r="D172" s="15" t="str">
        <f t="shared" si="2"/>
        <v/>
      </c>
    </row>
    <row r="173" spans="1:4" s="13" customFormat="1" x14ac:dyDescent="0.2">
      <c r="A173" t="s">
        <v>1865</v>
      </c>
      <c r="B173" s="15" t="str">
        <f>IF('T1'!B188="X",'T1'!I188,"")</f>
        <v/>
      </c>
      <c r="C173" s="15" t="str">
        <f>IF('T1'!B188="X",'T1'!I188,"")</f>
        <v/>
      </c>
      <c r="D173" s="15" t="str">
        <f t="shared" si="2"/>
        <v/>
      </c>
    </row>
    <row r="174" spans="1:4" s="13" customFormat="1" x14ac:dyDescent="0.2">
      <c r="A174" t="s">
        <v>1865</v>
      </c>
      <c r="B174" s="15" t="str">
        <f>IF('T1'!B189="X",'T1'!I189,"")</f>
        <v/>
      </c>
      <c r="C174" s="15" t="str">
        <f>IF('T1'!B189="X",'T1'!I189,"")</f>
        <v/>
      </c>
      <c r="D174" s="15" t="str">
        <f t="shared" si="2"/>
        <v/>
      </c>
    </row>
    <row r="175" spans="1:4" s="13" customFormat="1" x14ac:dyDescent="0.2">
      <c r="A175" t="s">
        <v>1865</v>
      </c>
      <c r="B175" s="15" t="str">
        <f>IF('T1'!B190="X",'T1'!I190,"")</f>
        <v/>
      </c>
      <c r="C175" s="15" t="str">
        <f>IF('T1'!B190="X",'T1'!I190,"")</f>
        <v/>
      </c>
      <c r="D175" s="15" t="str">
        <f t="shared" si="2"/>
        <v/>
      </c>
    </row>
    <row r="176" spans="1:4" s="13" customFormat="1" x14ac:dyDescent="0.2">
      <c r="A176" t="s">
        <v>1865</v>
      </c>
      <c r="B176" s="15" t="str">
        <f>IF('T1'!B191="X",'T1'!I191,"")</f>
        <v/>
      </c>
      <c r="C176" s="15" t="str">
        <f>IF('T1'!B191="X",'T1'!I191,"")</f>
        <v/>
      </c>
      <c r="D176" s="15" t="str">
        <f t="shared" si="2"/>
        <v/>
      </c>
    </row>
    <row r="177" spans="1:4" s="13" customFormat="1" x14ac:dyDescent="0.2">
      <c r="A177" t="s">
        <v>1865</v>
      </c>
      <c r="B177" s="15" t="str">
        <f>IF('T1'!B192="X",'T1'!I192,"")</f>
        <v/>
      </c>
      <c r="C177" s="15" t="str">
        <f>IF('T1'!B192="X",'T1'!I192,"")</f>
        <v/>
      </c>
      <c r="D177" s="15" t="str">
        <f t="shared" si="2"/>
        <v/>
      </c>
    </row>
    <row r="178" spans="1:4" s="13" customFormat="1" x14ac:dyDescent="0.2">
      <c r="A178" t="s">
        <v>1865</v>
      </c>
      <c r="B178" s="15" t="str">
        <f>IF('T1'!B193="X",'T1'!I193,"")</f>
        <v/>
      </c>
      <c r="C178" s="15" t="str">
        <f>IF('T1'!B193="X",'T1'!I193,"")</f>
        <v/>
      </c>
      <c r="D178" s="15" t="str">
        <f t="shared" si="2"/>
        <v/>
      </c>
    </row>
    <row r="179" spans="1:4" s="13" customFormat="1" x14ac:dyDescent="0.2">
      <c r="A179" t="s">
        <v>1865</v>
      </c>
      <c r="B179" s="15" t="str">
        <f>IF('T1'!B194="X",'T1'!I194,"")</f>
        <v/>
      </c>
      <c r="C179" s="15" t="str">
        <f>IF('T1'!B194="X",'T1'!I194,"")</f>
        <v/>
      </c>
      <c r="D179" s="15" t="str">
        <f t="shared" si="2"/>
        <v/>
      </c>
    </row>
    <row r="180" spans="1:4" s="13" customFormat="1" x14ac:dyDescent="0.2">
      <c r="A180" t="s">
        <v>1865</v>
      </c>
      <c r="B180" s="15" t="str">
        <f>IF('T1'!B195="X",'T1'!I195,"")</f>
        <v/>
      </c>
      <c r="C180" s="15" t="str">
        <f>IF('T1'!B195="X",'T1'!I195,"")</f>
        <v/>
      </c>
      <c r="D180" s="15" t="str">
        <f t="shared" si="2"/>
        <v/>
      </c>
    </row>
    <row r="181" spans="1:4" s="13" customFormat="1" x14ac:dyDescent="0.2">
      <c r="A181" t="s">
        <v>1865</v>
      </c>
      <c r="B181" s="15" t="str">
        <f>IF('T1'!B196="X",'T1'!I196,"")</f>
        <v/>
      </c>
      <c r="C181" s="15" t="str">
        <f>IF('T1'!B196="X",'T1'!I196,"")</f>
        <v/>
      </c>
      <c r="D181" s="15" t="str">
        <f t="shared" si="2"/>
        <v/>
      </c>
    </row>
    <row r="182" spans="1:4" s="13" customFormat="1" x14ac:dyDescent="0.2">
      <c r="A182" t="s">
        <v>1865</v>
      </c>
      <c r="B182" s="15" t="str">
        <f>IF('T1'!B197="X",'T1'!I197,"")</f>
        <v/>
      </c>
      <c r="C182" s="15" t="str">
        <f>IF('T1'!B197="X",'T1'!I197,"")</f>
        <v/>
      </c>
      <c r="D182" s="15" t="str">
        <f t="shared" si="2"/>
        <v/>
      </c>
    </row>
    <row r="183" spans="1:4" s="13" customFormat="1" x14ac:dyDescent="0.2">
      <c r="A183" t="s">
        <v>1865</v>
      </c>
      <c r="B183" s="15" t="str">
        <f>IF('T1'!B198="X",'T1'!I198,"")</f>
        <v/>
      </c>
      <c r="C183" s="15" t="str">
        <f>IF('T1'!B198="X",'T1'!I198,"")</f>
        <v/>
      </c>
      <c r="D183" s="15" t="str">
        <f t="shared" si="2"/>
        <v/>
      </c>
    </row>
    <row r="184" spans="1:4" s="13" customFormat="1" x14ac:dyDescent="0.2">
      <c r="A184" t="s">
        <v>1865</v>
      </c>
      <c r="B184" s="15" t="str">
        <f>IF('T1'!B199="X",'T1'!I199,"")</f>
        <v/>
      </c>
      <c r="C184" s="15" t="str">
        <f>IF('T1'!B199="X",'T1'!I199,"")</f>
        <v/>
      </c>
      <c r="D184" s="15" t="str">
        <f t="shared" si="2"/>
        <v/>
      </c>
    </row>
    <row r="185" spans="1:4" s="13" customFormat="1" x14ac:dyDescent="0.2">
      <c r="A185" t="s">
        <v>1865</v>
      </c>
      <c r="B185" s="15" t="str">
        <f>IF('T1'!B200="X",'T1'!I200,"")</f>
        <v/>
      </c>
      <c r="C185" s="15" t="str">
        <f>IF('T1'!B200="X",'T1'!I200,"")</f>
        <v/>
      </c>
      <c r="D185" s="15" t="str">
        <f t="shared" si="2"/>
        <v/>
      </c>
    </row>
    <row r="186" spans="1:4" s="13" customFormat="1" x14ac:dyDescent="0.2">
      <c r="A186" t="s">
        <v>1865</v>
      </c>
      <c r="B186" s="15" t="str">
        <f>IF('T1'!B201="X",'T1'!I201,"")</f>
        <v/>
      </c>
      <c r="C186" s="15" t="str">
        <f>IF('T1'!B201="X",'T1'!I201,"")</f>
        <v/>
      </c>
      <c r="D186" s="15" t="str">
        <f t="shared" si="2"/>
        <v/>
      </c>
    </row>
    <row r="187" spans="1:4" s="13" customFormat="1" x14ac:dyDescent="0.2">
      <c r="A187" t="s">
        <v>1865</v>
      </c>
      <c r="B187" s="15" t="str">
        <f>IF('T1'!B202="X",'T1'!I202,"")</f>
        <v/>
      </c>
      <c r="C187" s="15" t="str">
        <f>IF('T1'!B202="X",'T1'!I202,"")</f>
        <v/>
      </c>
      <c r="D187" s="15" t="str">
        <f t="shared" si="2"/>
        <v/>
      </c>
    </row>
    <row r="188" spans="1:4" s="13" customFormat="1" x14ac:dyDescent="0.2">
      <c r="A188" t="s">
        <v>1865</v>
      </c>
      <c r="B188" s="15" t="str">
        <f>IF('T1'!B203="X",'T1'!I203,"")</f>
        <v/>
      </c>
      <c r="C188" s="15" t="str">
        <f>IF('T1'!B203="X",'T1'!I203,"")</f>
        <v/>
      </c>
      <c r="D188" s="15" t="str">
        <f t="shared" si="2"/>
        <v/>
      </c>
    </row>
    <row r="189" spans="1:4" s="13" customFormat="1" x14ac:dyDescent="0.2">
      <c r="A189" t="s">
        <v>1865</v>
      </c>
      <c r="B189" s="15" t="str">
        <f>IF('T1'!B204="X",'T1'!I204,"")</f>
        <v/>
      </c>
      <c r="C189" s="15" t="str">
        <f>IF('T1'!B204="X",'T1'!I204,"")</f>
        <v/>
      </c>
      <c r="D189" s="15" t="str">
        <f t="shared" si="2"/>
        <v/>
      </c>
    </row>
    <row r="190" spans="1:4" s="13" customFormat="1" x14ac:dyDescent="0.2">
      <c r="A190" t="s">
        <v>1865</v>
      </c>
      <c r="B190" s="15" t="str">
        <f>IF('T1'!B205="X",'T1'!I205,"")</f>
        <v/>
      </c>
      <c r="C190" s="15" t="str">
        <f>IF('T1'!B205="X",'T1'!I205,"")</f>
        <v/>
      </c>
      <c r="D190" s="15" t="str">
        <f t="shared" si="2"/>
        <v/>
      </c>
    </row>
    <row r="191" spans="1:4" s="13" customFormat="1" x14ac:dyDescent="0.2">
      <c r="A191" t="s">
        <v>1865</v>
      </c>
      <c r="B191" s="15" t="str">
        <f>IF('T1'!B206="X",'T1'!I206,"")</f>
        <v/>
      </c>
      <c r="C191" s="15" t="str">
        <f>IF('T1'!B206="X",'T1'!I206,"")</f>
        <v/>
      </c>
      <c r="D191" s="15" t="str">
        <f t="shared" si="2"/>
        <v/>
      </c>
    </row>
    <row r="192" spans="1:4" s="13" customFormat="1" x14ac:dyDescent="0.2">
      <c r="A192" t="s">
        <v>1865</v>
      </c>
      <c r="B192" s="15" t="str">
        <f>IF('T1'!B207="X",'T1'!I207,"")</f>
        <v/>
      </c>
      <c r="C192" s="15" t="str">
        <f>IF('T1'!B207="X",'T1'!I207,"")</f>
        <v/>
      </c>
      <c r="D192" s="15" t="str">
        <f t="shared" si="2"/>
        <v/>
      </c>
    </row>
    <row r="193" spans="1:4" s="13" customFormat="1" x14ac:dyDescent="0.2">
      <c r="A193" t="s">
        <v>1865</v>
      </c>
      <c r="B193" s="15" t="str">
        <f>IF('T1'!B208="X",'T1'!I208,"")</f>
        <v/>
      </c>
      <c r="C193" s="15" t="str">
        <f>IF('T1'!B208="X",'T1'!I208,"")</f>
        <v/>
      </c>
      <c r="D193" s="15" t="str">
        <f t="shared" si="2"/>
        <v/>
      </c>
    </row>
    <row r="194" spans="1:4" s="13" customFormat="1" x14ac:dyDescent="0.2">
      <c r="A194" t="s">
        <v>1865</v>
      </c>
      <c r="B194" s="15" t="str">
        <f>IF('T1'!B209="X",'T1'!I209,"")</f>
        <v/>
      </c>
      <c r="C194" s="15" t="str">
        <f>IF('T1'!B209="X",'T1'!I209,"")</f>
        <v/>
      </c>
      <c r="D194" s="15" t="str">
        <f t="shared" ref="D194:D257" si="3">IF(ISERROR(VLOOKUP(C194,Tablesource,2,0)),"",VLOOKUP(C194,Tablesource,2,0))</f>
        <v/>
      </c>
    </row>
    <row r="195" spans="1:4" s="13" customFormat="1" x14ac:dyDescent="0.2">
      <c r="A195" t="s">
        <v>1865</v>
      </c>
      <c r="B195" s="15" t="str">
        <f>IF('T1'!B210="X",'T1'!I210,"")</f>
        <v/>
      </c>
      <c r="C195" s="15" t="str">
        <f>IF('T1'!B210="X",'T1'!I210,"")</f>
        <v/>
      </c>
      <c r="D195" s="15" t="str">
        <f t="shared" si="3"/>
        <v/>
      </c>
    </row>
    <row r="196" spans="1:4" s="13" customFormat="1" x14ac:dyDescent="0.2">
      <c r="A196" t="s">
        <v>1865</v>
      </c>
      <c r="B196" s="15" t="str">
        <f>IF('T1'!B211="X",'T1'!I211,"")</f>
        <v/>
      </c>
      <c r="C196" s="15" t="str">
        <f>IF('T1'!B211="X",'T1'!I211,"")</f>
        <v/>
      </c>
      <c r="D196" s="15" t="str">
        <f t="shared" si="3"/>
        <v/>
      </c>
    </row>
    <row r="197" spans="1:4" s="13" customFormat="1" x14ac:dyDescent="0.2">
      <c r="A197" t="s">
        <v>1865</v>
      </c>
      <c r="B197" s="15" t="str">
        <f>IF('T1'!B212="X",'T1'!I212,"")</f>
        <v/>
      </c>
      <c r="C197" s="15" t="str">
        <f>IF('T1'!B212="X",'T1'!I212,"")</f>
        <v/>
      </c>
      <c r="D197" s="15" t="str">
        <f t="shared" si="3"/>
        <v/>
      </c>
    </row>
    <row r="198" spans="1:4" s="13" customFormat="1" x14ac:dyDescent="0.2">
      <c r="A198" t="s">
        <v>1865</v>
      </c>
      <c r="B198" s="15" t="str">
        <f>IF('T1'!B213="X",'T1'!I213,"")</f>
        <v/>
      </c>
      <c r="C198" s="15" t="str">
        <f>IF('T1'!B213="X",'T1'!I213,"")</f>
        <v/>
      </c>
      <c r="D198" s="15" t="str">
        <f t="shared" si="3"/>
        <v/>
      </c>
    </row>
    <row r="199" spans="1:4" s="13" customFormat="1" x14ac:dyDescent="0.2">
      <c r="A199" t="s">
        <v>1865</v>
      </c>
      <c r="B199" s="15" t="str">
        <f>IF('T1'!B214="X",'T1'!I214,"")</f>
        <v/>
      </c>
      <c r="C199" s="15" t="str">
        <f>IF('T1'!B214="X",'T1'!I214,"")</f>
        <v/>
      </c>
      <c r="D199" s="15" t="str">
        <f t="shared" si="3"/>
        <v/>
      </c>
    </row>
    <row r="200" spans="1:4" s="13" customFormat="1" x14ac:dyDescent="0.2">
      <c r="A200" t="s">
        <v>1865</v>
      </c>
      <c r="B200" s="15" t="str">
        <f>IF('T1'!B215="X",'T1'!I215,"")</f>
        <v/>
      </c>
      <c r="C200" s="15" t="str">
        <f>IF('T1'!B215="X",'T1'!I215,"")</f>
        <v/>
      </c>
      <c r="D200" s="15" t="str">
        <f t="shared" si="3"/>
        <v/>
      </c>
    </row>
    <row r="201" spans="1:4" s="13" customFormat="1" x14ac:dyDescent="0.2">
      <c r="A201" t="s">
        <v>1865</v>
      </c>
      <c r="B201" s="15" t="str">
        <f>IF('T1'!B216="X",'T1'!I216,"")</f>
        <v/>
      </c>
      <c r="C201" s="15" t="str">
        <f>IF('T1'!B216="X",'T1'!I216,"")</f>
        <v/>
      </c>
      <c r="D201" s="15" t="str">
        <f t="shared" si="3"/>
        <v/>
      </c>
    </row>
    <row r="202" spans="1:4" s="13" customFormat="1" x14ac:dyDescent="0.2">
      <c r="A202" t="s">
        <v>1865</v>
      </c>
      <c r="B202" s="15" t="str">
        <f>IF('T1'!B217="X",'T1'!I217,"")</f>
        <v/>
      </c>
      <c r="C202" s="15" t="str">
        <f>IF('T1'!B217="X",'T1'!I217,"")</f>
        <v/>
      </c>
      <c r="D202" s="15" t="str">
        <f t="shared" si="3"/>
        <v/>
      </c>
    </row>
    <row r="203" spans="1:4" s="13" customFormat="1" x14ac:dyDescent="0.2">
      <c r="A203" t="s">
        <v>1865</v>
      </c>
      <c r="B203" s="15" t="str">
        <f>IF('T1'!B218="X",'T1'!I218,"")</f>
        <v/>
      </c>
      <c r="C203" s="15" t="str">
        <f>IF('T1'!B218="X",'T1'!I218,"")</f>
        <v/>
      </c>
      <c r="D203" s="15" t="str">
        <f t="shared" si="3"/>
        <v/>
      </c>
    </row>
    <row r="204" spans="1:4" s="13" customFormat="1" x14ac:dyDescent="0.2">
      <c r="A204" t="s">
        <v>1865</v>
      </c>
      <c r="B204" s="15" t="str">
        <f>IF('T1'!B219="X",'T1'!I219,"")</f>
        <v/>
      </c>
      <c r="C204" s="15" t="str">
        <f>IF('T1'!B219="X",'T1'!I219,"")</f>
        <v/>
      </c>
      <c r="D204" s="15" t="str">
        <f t="shared" si="3"/>
        <v/>
      </c>
    </row>
    <row r="205" spans="1:4" s="13" customFormat="1" x14ac:dyDescent="0.2">
      <c r="A205" t="s">
        <v>1865</v>
      </c>
      <c r="B205" s="15" t="str">
        <f>IF('T1'!B220="X",'T1'!I220,"")</f>
        <v/>
      </c>
      <c r="C205" s="15" t="str">
        <f>IF('T1'!B220="X",'T1'!I220,"")</f>
        <v/>
      </c>
      <c r="D205" s="15" t="str">
        <f t="shared" si="3"/>
        <v/>
      </c>
    </row>
    <row r="206" spans="1:4" s="13" customFormat="1" x14ac:dyDescent="0.2">
      <c r="A206" t="s">
        <v>1865</v>
      </c>
      <c r="B206" s="15" t="str">
        <f>IF('T1'!B221="X",'T1'!I221,"")</f>
        <v/>
      </c>
      <c r="C206" s="15" t="str">
        <f>IF('T1'!B221="X",'T1'!I221,"")</f>
        <v/>
      </c>
      <c r="D206" s="15" t="str">
        <f t="shared" si="3"/>
        <v/>
      </c>
    </row>
    <row r="207" spans="1:4" s="13" customFormat="1" x14ac:dyDescent="0.2">
      <c r="A207" t="s">
        <v>1865</v>
      </c>
      <c r="B207" s="15" t="str">
        <f>IF('T1'!B222="X",'T1'!I222,"")</f>
        <v/>
      </c>
      <c r="C207" s="15" t="str">
        <f>IF('T1'!B222="X",'T1'!I222,"")</f>
        <v/>
      </c>
      <c r="D207" s="15" t="str">
        <f t="shared" si="3"/>
        <v/>
      </c>
    </row>
    <row r="208" spans="1:4" s="13" customFormat="1" x14ac:dyDescent="0.2">
      <c r="A208" t="s">
        <v>1865</v>
      </c>
      <c r="B208" s="15" t="str">
        <f>IF('T1'!B223="X",'T1'!I223,"")</f>
        <v/>
      </c>
      <c r="C208" s="15" t="str">
        <f>IF('T1'!B223="X",'T1'!I223,"")</f>
        <v/>
      </c>
      <c r="D208" s="15" t="str">
        <f t="shared" si="3"/>
        <v/>
      </c>
    </row>
    <row r="209" spans="1:4" s="13" customFormat="1" x14ac:dyDescent="0.2">
      <c r="A209" t="s">
        <v>1865</v>
      </c>
      <c r="B209" s="15" t="str">
        <f>IF('T1'!B224="X",'T1'!I224,"")</f>
        <v/>
      </c>
      <c r="C209" s="15" t="str">
        <f>IF('T1'!B224="X",'T1'!I224,"")</f>
        <v/>
      </c>
      <c r="D209" s="15" t="str">
        <f t="shared" si="3"/>
        <v/>
      </c>
    </row>
    <row r="210" spans="1:4" s="13" customFormat="1" x14ac:dyDescent="0.2">
      <c r="A210" t="s">
        <v>1865</v>
      </c>
      <c r="B210" s="15" t="str">
        <f>IF('T1'!B225="X",'T1'!I225,"")</f>
        <v/>
      </c>
      <c r="C210" s="15" t="str">
        <f>IF('T1'!B225="X",'T1'!I225,"")</f>
        <v/>
      </c>
      <c r="D210" s="15" t="str">
        <f t="shared" si="3"/>
        <v/>
      </c>
    </row>
    <row r="211" spans="1:4" s="13" customFormat="1" x14ac:dyDescent="0.2">
      <c r="A211" t="s">
        <v>1865</v>
      </c>
      <c r="B211" s="15" t="str">
        <f>IF('T1'!B226="X",'T1'!I226,"")</f>
        <v/>
      </c>
      <c r="C211" s="15" t="str">
        <f>IF('T1'!B226="X",'T1'!I226,"")</f>
        <v/>
      </c>
      <c r="D211" s="15" t="str">
        <f t="shared" si="3"/>
        <v/>
      </c>
    </row>
    <row r="212" spans="1:4" s="13" customFormat="1" x14ac:dyDescent="0.2">
      <c r="A212" t="s">
        <v>1865</v>
      </c>
      <c r="B212" s="15" t="str">
        <f>IF('T1'!B227="X",'T1'!I227,"")</f>
        <v/>
      </c>
      <c r="C212" s="15" t="str">
        <f>IF('T1'!B227="X",'T1'!I227,"")</f>
        <v/>
      </c>
      <c r="D212" s="15" t="str">
        <f t="shared" si="3"/>
        <v/>
      </c>
    </row>
    <row r="213" spans="1:4" s="13" customFormat="1" x14ac:dyDescent="0.2">
      <c r="A213" t="s">
        <v>1865</v>
      </c>
      <c r="B213" s="15" t="str">
        <f>IF('T1'!B228="X",'T1'!I228,"")</f>
        <v/>
      </c>
      <c r="C213" s="15" t="str">
        <f>IF('T1'!B228="X",'T1'!I228,"")</f>
        <v/>
      </c>
      <c r="D213" s="15" t="str">
        <f t="shared" si="3"/>
        <v/>
      </c>
    </row>
    <row r="214" spans="1:4" s="13" customFormat="1" x14ac:dyDescent="0.2">
      <c r="A214" t="s">
        <v>1865</v>
      </c>
      <c r="B214" s="15" t="str">
        <f>IF('T1'!B229="X",'T1'!I229,"")</f>
        <v/>
      </c>
      <c r="C214" s="15" t="str">
        <f>IF('T1'!B229="X",'T1'!I229,"")</f>
        <v/>
      </c>
      <c r="D214" s="15" t="str">
        <f t="shared" si="3"/>
        <v/>
      </c>
    </row>
    <row r="215" spans="1:4" s="13" customFormat="1" x14ac:dyDescent="0.2">
      <c r="A215" t="s">
        <v>1865</v>
      </c>
      <c r="B215" s="15" t="str">
        <f>IF('T1'!B230="X",'T1'!I230,"")</f>
        <v/>
      </c>
      <c r="C215" s="15" t="str">
        <f>IF('T1'!B230="X",'T1'!I230,"")</f>
        <v/>
      </c>
      <c r="D215" s="15" t="str">
        <f t="shared" si="3"/>
        <v/>
      </c>
    </row>
    <row r="216" spans="1:4" s="13" customFormat="1" x14ac:dyDescent="0.2">
      <c r="A216" t="s">
        <v>1865</v>
      </c>
      <c r="B216" s="15" t="str">
        <f>IF('T1'!B231="X",'T1'!I231,"")</f>
        <v/>
      </c>
      <c r="C216" s="15" t="str">
        <f>IF('T1'!B231="X",'T1'!I231,"")</f>
        <v/>
      </c>
      <c r="D216" s="15" t="str">
        <f t="shared" si="3"/>
        <v/>
      </c>
    </row>
    <row r="217" spans="1:4" s="13" customFormat="1" x14ac:dyDescent="0.2">
      <c r="A217" t="s">
        <v>1865</v>
      </c>
      <c r="B217" s="15" t="str">
        <f>IF('T1'!B232="X",'T1'!I232,"")</f>
        <v/>
      </c>
      <c r="C217" s="15" t="str">
        <f>IF('T1'!B232="X",'T1'!I232,"")</f>
        <v/>
      </c>
      <c r="D217" s="15" t="str">
        <f t="shared" si="3"/>
        <v/>
      </c>
    </row>
    <row r="218" spans="1:4" s="13" customFormat="1" x14ac:dyDescent="0.2">
      <c r="A218" t="s">
        <v>1865</v>
      </c>
      <c r="B218" s="15" t="str">
        <f>IF('T1'!B233="X",'T1'!I233,"")</f>
        <v/>
      </c>
      <c r="C218" s="15" t="str">
        <f>IF('T1'!B233="X",'T1'!I233,"")</f>
        <v/>
      </c>
      <c r="D218" s="15" t="str">
        <f t="shared" si="3"/>
        <v/>
      </c>
    </row>
    <row r="219" spans="1:4" s="13" customFormat="1" x14ac:dyDescent="0.2">
      <c r="A219" t="s">
        <v>1865</v>
      </c>
      <c r="B219" s="15" t="str">
        <f>IF('T1'!B234="X",'T1'!I234,"")</f>
        <v/>
      </c>
      <c r="C219" s="15" t="str">
        <f>IF('T1'!B234="X",'T1'!I234,"")</f>
        <v/>
      </c>
      <c r="D219" s="15" t="str">
        <f t="shared" si="3"/>
        <v/>
      </c>
    </row>
    <row r="220" spans="1:4" s="13" customFormat="1" x14ac:dyDescent="0.2">
      <c r="A220" t="s">
        <v>1865</v>
      </c>
      <c r="B220" s="15" t="str">
        <f>IF('T1'!B235="X",'T1'!I235,"")</f>
        <v/>
      </c>
      <c r="C220" s="15" t="str">
        <f>IF('T1'!B235="X",'T1'!I235,"")</f>
        <v/>
      </c>
      <c r="D220" s="15" t="str">
        <f t="shared" si="3"/>
        <v/>
      </c>
    </row>
    <row r="221" spans="1:4" s="13" customFormat="1" x14ac:dyDescent="0.2">
      <c r="A221" t="s">
        <v>1865</v>
      </c>
      <c r="B221" s="15" t="str">
        <f>IF('T1'!B236="X",'T1'!I236,"")</f>
        <v/>
      </c>
      <c r="C221" s="15" t="str">
        <f>IF('T1'!B236="X",'T1'!I236,"")</f>
        <v/>
      </c>
      <c r="D221" s="15" t="str">
        <f t="shared" si="3"/>
        <v/>
      </c>
    </row>
    <row r="222" spans="1:4" s="13" customFormat="1" x14ac:dyDescent="0.2">
      <c r="A222" t="s">
        <v>1865</v>
      </c>
      <c r="B222" s="15" t="str">
        <f>IF('T1'!B237="X",'T1'!I237,"")</f>
        <v/>
      </c>
      <c r="C222" s="15" t="str">
        <f>IF('T1'!B237="X",'T1'!I237,"")</f>
        <v/>
      </c>
      <c r="D222" s="15" t="str">
        <f t="shared" si="3"/>
        <v/>
      </c>
    </row>
    <row r="223" spans="1:4" s="13" customFormat="1" x14ac:dyDescent="0.2">
      <c r="A223" t="s">
        <v>1865</v>
      </c>
      <c r="B223" s="15" t="str">
        <f>IF('T1'!B238="X",'T1'!I238,"")</f>
        <v/>
      </c>
      <c r="C223" s="15" t="str">
        <f>IF('T1'!B238="X",'T1'!I238,"")</f>
        <v/>
      </c>
      <c r="D223" s="15" t="str">
        <f t="shared" si="3"/>
        <v/>
      </c>
    </row>
    <row r="224" spans="1:4" s="13" customFormat="1" x14ac:dyDescent="0.2">
      <c r="A224" t="s">
        <v>1865</v>
      </c>
      <c r="B224" s="15" t="str">
        <f>IF('T1'!B239="X",'T1'!I239,"")</f>
        <v/>
      </c>
      <c r="C224" s="15" t="str">
        <f>IF('T1'!B239="X",'T1'!I239,"")</f>
        <v/>
      </c>
      <c r="D224" s="15" t="str">
        <f t="shared" si="3"/>
        <v/>
      </c>
    </row>
    <row r="225" spans="1:4" s="13" customFormat="1" x14ac:dyDescent="0.2">
      <c r="A225" t="s">
        <v>1865</v>
      </c>
      <c r="B225" s="15" t="str">
        <f>IF('T1'!B240="X",'T1'!I240,"")</f>
        <v/>
      </c>
      <c r="C225" s="15" t="str">
        <f>IF('T1'!B240="X",'T1'!I240,"")</f>
        <v/>
      </c>
      <c r="D225" s="15" t="str">
        <f t="shared" si="3"/>
        <v/>
      </c>
    </row>
    <row r="226" spans="1:4" s="13" customFormat="1" x14ac:dyDescent="0.2">
      <c r="A226" t="s">
        <v>1865</v>
      </c>
      <c r="B226" s="15" t="str">
        <f>IF('T1'!B241="X",'T1'!I241,"")</f>
        <v/>
      </c>
      <c r="C226" s="15" t="str">
        <f>IF('T1'!B241="X",'T1'!I241,"")</f>
        <v/>
      </c>
      <c r="D226" s="15" t="str">
        <f t="shared" si="3"/>
        <v/>
      </c>
    </row>
    <row r="227" spans="1:4" s="13" customFormat="1" x14ac:dyDescent="0.2">
      <c r="A227" t="s">
        <v>1865</v>
      </c>
      <c r="B227" s="15" t="str">
        <f>IF('T1'!B242="X",'T1'!I242,"")</f>
        <v/>
      </c>
      <c r="C227" s="15" t="str">
        <f>IF('T1'!B242="X",'T1'!I242,"")</f>
        <v/>
      </c>
      <c r="D227" s="15" t="str">
        <f t="shared" si="3"/>
        <v/>
      </c>
    </row>
    <row r="228" spans="1:4" s="13" customFormat="1" x14ac:dyDescent="0.2">
      <c r="A228" t="s">
        <v>1865</v>
      </c>
      <c r="B228" s="15" t="str">
        <f>IF('T1'!B243="X",'T1'!I243,"")</f>
        <v/>
      </c>
      <c r="C228" s="15" t="str">
        <f>IF('T1'!B243="X",'T1'!I243,"")</f>
        <v/>
      </c>
      <c r="D228" s="15" t="str">
        <f t="shared" si="3"/>
        <v/>
      </c>
    </row>
    <row r="229" spans="1:4" s="13" customFormat="1" x14ac:dyDescent="0.2">
      <c r="A229" t="s">
        <v>1865</v>
      </c>
      <c r="B229" s="15" t="str">
        <f>IF('T1'!B244="X",'T1'!I244,"")</f>
        <v/>
      </c>
      <c r="C229" s="15" t="str">
        <f>IF('T1'!B244="X",'T1'!I244,"")</f>
        <v/>
      </c>
      <c r="D229" s="15" t="str">
        <f t="shared" si="3"/>
        <v/>
      </c>
    </row>
    <row r="230" spans="1:4" s="13" customFormat="1" x14ac:dyDescent="0.2">
      <c r="A230" t="s">
        <v>1865</v>
      </c>
      <c r="B230" s="15" t="str">
        <f>IF('T1'!B245="X",'T1'!I245,"")</f>
        <v/>
      </c>
      <c r="C230" s="15" t="str">
        <f>IF('T1'!B245="X",'T1'!I245,"")</f>
        <v/>
      </c>
      <c r="D230" s="15" t="str">
        <f t="shared" si="3"/>
        <v/>
      </c>
    </row>
    <row r="231" spans="1:4" s="13" customFormat="1" x14ac:dyDescent="0.2">
      <c r="A231" t="s">
        <v>1865</v>
      </c>
      <c r="B231" s="15" t="str">
        <f>IF('T1'!B246="X",'T1'!I246,"")</f>
        <v/>
      </c>
      <c r="C231" s="15" t="str">
        <f>IF('T1'!B246="X",'T1'!I246,"")</f>
        <v/>
      </c>
      <c r="D231" s="15" t="str">
        <f t="shared" si="3"/>
        <v/>
      </c>
    </row>
    <row r="232" spans="1:4" s="13" customFormat="1" x14ac:dyDescent="0.2">
      <c r="A232" t="s">
        <v>1865</v>
      </c>
      <c r="B232" s="15" t="str">
        <f>IF('T1'!B247="X",'T1'!I247,"")</f>
        <v/>
      </c>
      <c r="C232" s="15" t="str">
        <f>IF('T1'!B247="X",'T1'!I247,"")</f>
        <v/>
      </c>
      <c r="D232" s="15" t="str">
        <f t="shared" si="3"/>
        <v/>
      </c>
    </row>
    <row r="233" spans="1:4" s="13" customFormat="1" x14ac:dyDescent="0.2">
      <c r="A233" t="s">
        <v>1865</v>
      </c>
      <c r="B233" s="15" t="str">
        <f>IF('T1'!B248="X",'T1'!I248,"")</f>
        <v/>
      </c>
      <c r="C233" s="15" t="str">
        <f>IF('T1'!B248="X",'T1'!I248,"")</f>
        <v/>
      </c>
      <c r="D233" s="15" t="str">
        <f t="shared" si="3"/>
        <v/>
      </c>
    </row>
    <row r="234" spans="1:4" s="13" customFormat="1" x14ac:dyDescent="0.2">
      <c r="A234" t="s">
        <v>1865</v>
      </c>
      <c r="B234" s="15" t="str">
        <f>IF('T1'!B249="X",'T1'!I249,"")</f>
        <v/>
      </c>
      <c r="C234" s="15" t="str">
        <f>IF('T1'!B249="X",'T1'!I249,"")</f>
        <v/>
      </c>
      <c r="D234" s="15" t="str">
        <f t="shared" si="3"/>
        <v/>
      </c>
    </row>
    <row r="235" spans="1:4" s="13" customFormat="1" x14ac:dyDescent="0.2">
      <c r="A235" t="s">
        <v>1865</v>
      </c>
      <c r="B235" s="15" t="str">
        <f>IF('T1'!B250="X",'T1'!I250,"")</f>
        <v/>
      </c>
      <c r="C235" s="15" t="str">
        <f>IF('T1'!B250="X",'T1'!I250,"")</f>
        <v/>
      </c>
      <c r="D235" s="15" t="str">
        <f t="shared" si="3"/>
        <v/>
      </c>
    </row>
    <row r="236" spans="1:4" s="13" customFormat="1" x14ac:dyDescent="0.2">
      <c r="A236" t="s">
        <v>1865</v>
      </c>
      <c r="B236" s="15" t="str">
        <f>IF('T1'!B251="X",'T1'!I251,"")</f>
        <v/>
      </c>
      <c r="C236" s="15" t="str">
        <f>IF('T1'!B251="X",'T1'!I251,"")</f>
        <v/>
      </c>
      <c r="D236" s="15" t="str">
        <f t="shared" si="3"/>
        <v/>
      </c>
    </row>
    <row r="237" spans="1:4" s="13" customFormat="1" x14ac:dyDescent="0.2">
      <c r="A237" t="s">
        <v>1865</v>
      </c>
      <c r="B237" s="15" t="str">
        <f>IF('T1'!B252="X",'T1'!I252,"")</f>
        <v/>
      </c>
      <c r="C237" s="15" t="str">
        <f>IF('T1'!B252="X",'T1'!I252,"")</f>
        <v/>
      </c>
      <c r="D237" s="15" t="str">
        <f t="shared" si="3"/>
        <v/>
      </c>
    </row>
    <row r="238" spans="1:4" s="13" customFormat="1" x14ac:dyDescent="0.2">
      <c r="A238" t="s">
        <v>1865</v>
      </c>
      <c r="B238" s="15" t="str">
        <f>IF('T1'!B253="X",'T1'!I253,"")</f>
        <v/>
      </c>
      <c r="C238" s="15" t="str">
        <f>IF('T1'!B253="X",'T1'!I253,"")</f>
        <v/>
      </c>
      <c r="D238" s="15" t="str">
        <f t="shared" si="3"/>
        <v/>
      </c>
    </row>
    <row r="239" spans="1:4" s="13" customFormat="1" x14ac:dyDescent="0.2">
      <c r="A239" t="s">
        <v>1865</v>
      </c>
      <c r="B239" s="15" t="str">
        <f>IF('T1'!B254="X",'T1'!I254,"")</f>
        <v/>
      </c>
      <c r="C239" s="15" t="str">
        <f>IF('T1'!B254="X",'T1'!I254,"")</f>
        <v/>
      </c>
      <c r="D239" s="15" t="str">
        <f t="shared" si="3"/>
        <v/>
      </c>
    </row>
    <row r="240" spans="1:4" s="13" customFormat="1" x14ac:dyDescent="0.2">
      <c r="A240" t="s">
        <v>1865</v>
      </c>
      <c r="B240" s="15" t="str">
        <f>IF('T1'!B255="X",'T1'!I255,"")</f>
        <v/>
      </c>
      <c r="C240" s="15" t="str">
        <f>IF('T1'!B255="X",'T1'!I255,"")</f>
        <v/>
      </c>
      <c r="D240" s="15" t="str">
        <f t="shared" si="3"/>
        <v/>
      </c>
    </row>
    <row r="241" spans="1:4" s="13" customFormat="1" x14ac:dyDescent="0.2">
      <c r="A241" t="s">
        <v>1865</v>
      </c>
      <c r="B241" s="15" t="str">
        <f>IF('T1'!B256="X",'T1'!I256,"")</f>
        <v/>
      </c>
      <c r="C241" s="15" t="str">
        <f>IF('T1'!B256="X",'T1'!I256,"")</f>
        <v/>
      </c>
      <c r="D241" s="15" t="str">
        <f t="shared" si="3"/>
        <v/>
      </c>
    </row>
    <row r="242" spans="1:4" s="13" customFormat="1" x14ac:dyDescent="0.2">
      <c r="A242" t="s">
        <v>1865</v>
      </c>
      <c r="B242" s="15" t="str">
        <f>IF('T1'!B257="X",'T1'!I257,"")</f>
        <v/>
      </c>
      <c r="C242" s="15" t="str">
        <f>IF('T1'!B257="X",'T1'!I257,"")</f>
        <v/>
      </c>
      <c r="D242" s="15" t="str">
        <f t="shared" si="3"/>
        <v/>
      </c>
    </row>
    <row r="243" spans="1:4" s="13" customFormat="1" x14ac:dyDescent="0.2">
      <c r="A243" t="s">
        <v>1865</v>
      </c>
      <c r="B243" s="15" t="str">
        <f>IF('T1'!B258="X",'T1'!I258,"")</f>
        <v/>
      </c>
      <c r="C243" s="15" t="str">
        <f>IF('T1'!B258="X",'T1'!I258,"")</f>
        <v/>
      </c>
      <c r="D243" s="15" t="str">
        <f t="shared" si="3"/>
        <v/>
      </c>
    </row>
    <row r="244" spans="1:4" s="13" customFormat="1" x14ac:dyDescent="0.2">
      <c r="A244" t="s">
        <v>1865</v>
      </c>
      <c r="B244" s="15" t="str">
        <f>IF('T1'!B259="X",'T1'!I259,"")</f>
        <v/>
      </c>
      <c r="C244" s="15" t="str">
        <f>IF('T1'!B259="X",'T1'!I259,"")</f>
        <v/>
      </c>
      <c r="D244" s="15" t="str">
        <f t="shared" si="3"/>
        <v/>
      </c>
    </row>
    <row r="245" spans="1:4" s="13" customFormat="1" x14ac:dyDescent="0.2">
      <c r="A245" t="s">
        <v>1865</v>
      </c>
      <c r="B245" s="15" t="str">
        <f>IF('T1'!B260="X",'T1'!I260,"")</f>
        <v/>
      </c>
      <c r="C245" s="15" t="str">
        <f>IF('T1'!B260="X",'T1'!I260,"")</f>
        <v/>
      </c>
      <c r="D245" s="15" t="str">
        <f t="shared" si="3"/>
        <v/>
      </c>
    </row>
    <row r="246" spans="1:4" s="13" customFormat="1" x14ac:dyDescent="0.2">
      <c r="A246" t="s">
        <v>1865</v>
      </c>
      <c r="B246" s="15" t="str">
        <f>IF('T1'!B261="X",'T1'!I261,"")</f>
        <v/>
      </c>
      <c r="C246" s="15" t="str">
        <f>IF('T1'!B261="X",'T1'!I261,"")</f>
        <v/>
      </c>
      <c r="D246" s="15" t="str">
        <f t="shared" si="3"/>
        <v/>
      </c>
    </row>
    <row r="247" spans="1:4" s="13" customFormat="1" x14ac:dyDescent="0.2">
      <c r="A247" t="s">
        <v>1865</v>
      </c>
      <c r="B247" s="15" t="str">
        <f>IF('T1'!B262="X",'T1'!I262,"")</f>
        <v/>
      </c>
      <c r="C247" s="15" t="str">
        <f>IF('T1'!B262="X",'T1'!I262,"")</f>
        <v/>
      </c>
      <c r="D247" s="15" t="str">
        <f t="shared" si="3"/>
        <v/>
      </c>
    </row>
    <row r="248" spans="1:4" s="13" customFormat="1" x14ac:dyDescent="0.2">
      <c r="A248" t="s">
        <v>1865</v>
      </c>
      <c r="B248" s="15" t="str">
        <f>IF('T1'!B263="X",'T1'!I263,"")</f>
        <v/>
      </c>
      <c r="C248" s="15" t="str">
        <f>IF('T1'!B263="X",'T1'!I263,"")</f>
        <v/>
      </c>
      <c r="D248" s="15" t="str">
        <f t="shared" si="3"/>
        <v/>
      </c>
    </row>
    <row r="249" spans="1:4" s="13" customFormat="1" x14ac:dyDescent="0.2">
      <c r="A249" t="s">
        <v>1865</v>
      </c>
      <c r="B249" s="15" t="str">
        <f>IF('T1'!B264="X",'T1'!I264,"")</f>
        <v/>
      </c>
      <c r="C249" s="15" t="str">
        <f>IF('T1'!B264="X",'T1'!I264,"")</f>
        <v/>
      </c>
      <c r="D249" s="15" t="str">
        <f t="shared" si="3"/>
        <v/>
      </c>
    </row>
    <row r="250" spans="1:4" s="13" customFormat="1" x14ac:dyDescent="0.2">
      <c r="A250" t="s">
        <v>1865</v>
      </c>
      <c r="B250" s="15" t="str">
        <f>IF('T1'!B265="X",'T1'!I265,"")</f>
        <v/>
      </c>
      <c r="C250" s="15" t="str">
        <f>IF('T1'!B265="X",'T1'!I265,"")</f>
        <v/>
      </c>
      <c r="D250" s="15" t="str">
        <f t="shared" si="3"/>
        <v/>
      </c>
    </row>
    <row r="251" spans="1:4" s="13" customFormat="1" x14ac:dyDescent="0.2">
      <c r="A251" t="s">
        <v>1865</v>
      </c>
      <c r="B251" s="15" t="str">
        <f>IF('T1'!B266="X",'T1'!I266,"")</f>
        <v/>
      </c>
      <c r="C251" s="15" t="str">
        <f>IF('T1'!B266="X",'T1'!I266,"")</f>
        <v/>
      </c>
      <c r="D251" s="15" t="str">
        <f t="shared" si="3"/>
        <v/>
      </c>
    </row>
    <row r="252" spans="1:4" s="13" customFormat="1" x14ac:dyDescent="0.2">
      <c r="A252" t="s">
        <v>1865</v>
      </c>
      <c r="B252" s="15" t="str">
        <f>IF('T1'!B267="X",'T1'!I267,"")</f>
        <v/>
      </c>
      <c r="C252" s="15" t="str">
        <f>IF('T1'!B267="X",'T1'!I267,"")</f>
        <v/>
      </c>
      <c r="D252" s="15" t="str">
        <f t="shared" si="3"/>
        <v/>
      </c>
    </row>
    <row r="253" spans="1:4" s="13" customFormat="1" x14ac:dyDescent="0.2">
      <c r="A253" t="s">
        <v>1865</v>
      </c>
      <c r="B253" s="15" t="str">
        <f>IF('T1'!B268="X",'T1'!I268,"")</f>
        <v/>
      </c>
      <c r="C253" s="15" t="str">
        <f>IF('T1'!B268="X",'T1'!I268,"")</f>
        <v/>
      </c>
      <c r="D253" s="15" t="str">
        <f t="shared" si="3"/>
        <v/>
      </c>
    </row>
    <row r="254" spans="1:4" s="13" customFormat="1" x14ac:dyDescent="0.2">
      <c r="A254" t="s">
        <v>1865</v>
      </c>
      <c r="B254" s="15" t="str">
        <f>IF('T1'!B269="X",'T1'!I269,"")</f>
        <v/>
      </c>
      <c r="C254" s="15" t="str">
        <f>IF('T1'!B269="X",'T1'!I269,"")</f>
        <v/>
      </c>
      <c r="D254" s="15" t="str">
        <f t="shared" si="3"/>
        <v/>
      </c>
    </row>
    <row r="255" spans="1:4" s="13" customFormat="1" x14ac:dyDescent="0.2">
      <c r="A255" t="s">
        <v>1865</v>
      </c>
      <c r="B255" s="15" t="str">
        <f>IF('T1'!B270="X",'T1'!I270,"")</f>
        <v/>
      </c>
      <c r="C255" s="15" t="str">
        <f>IF('T1'!B270="X",'T1'!I270,"")</f>
        <v/>
      </c>
      <c r="D255" s="15" t="str">
        <f t="shared" si="3"/>
        <v/>
      </c>
    </row>
    <row r="256" spans="1:4" s="13" customFormat="1" x14ac:dyDescent="0.2">
      <c r="A256" t="s">
        <v>1865</v>
      </c>
      <c r="B256" s="15" t="str">
        <f>IF('T1'!B271="X",'T1'!I271,"")</f>
        <v/>
      </c>
      <c r="C256" s="15" t="str">
        <f>IF('T1'!B271="X",'T1'!I271,"")</f>
        <v/>
      </c>
      <c r="D256" s="15" t="str">
        <f t="shared" si="3"/>
        <v/>
      </c>
    </row>
    <row r="257" spans="1:4" s="13" customFormat="1" x14ac:dyDescent="0.2">
      <c r="A257" t="s">
        <v>1865</v>
      </c>
      <c r="B257" s="15" t="str">
        <f>IF('T1'!B272="X",'T1'!I272,"")</f>
        <v/>
      </c>
      <c r="C257" s="15" t="str">
        <f>IF('T1'!B272="X",'T1'!I272,"")</f>
        <v/>
      </c>
      <c r="D257" s="15" t="str">
        <f t="shared" si="3"/>
        <v/>
      </c>
    </row>
    <row r="258" spans="1:4" s="13" customFormat="1" x14ac:dyDescent="0.2">
      <c r="A258" t="s">
        <v>1865</v>
      </c>
      <c r="B258" s="15" t="str">
        <f>IF('T1'!B273="X",'T1'!I273,"")</f>
        <v/>
      </c>
      <c r="C258" s="15" t="str">
        <f>IF('T1'!B273="X",'T1'!I273,"")</f>
        <v/>
      </c>
      <c r="D258" s="15" t="str">
        <f t="shared" ref="D258:D321" si="4">IF(ISERROR(VLOOKUP(C258,Tablesource,2,0)),"",VLOOKUP(C258,Tablesource,2,0))</f>
        <v/>
      </c>
    </row>
    <row r="259" spans="1:4" s="13" customFormat="1" x14ac:dyDescent="0.2">
      <c r="A259" t="s">
        <v>1865</v>
      </c>
      <c r="B259" s="15" t="str">
        <f>IF('T1'!B274="X",'T1'!I274,"")</f>
        <v/>
      </c>
      <c r="C259" s="15" t="str">
        <f>IF('T1'!B274="X",'T1'!I274,"")</f>
        <v/>
      </c>
      <c r="D259" s="15" t="str">
        <f t="shared" si="4"/>
        <v/>
      </c>
    </row>
    <row r="260" spans="1:4" s="13" customFormat="1" x14ac:dyDescent="0.2">
      <c r="A260" t="s">
        <v>1865</v>
      </c>
      <c r="B260" s="15" t="str">
        <f>IF('T1'!B275="X",'T1'!I275,"")</f>
        <v/>
      </c>
      <c r="C260" s="15" t="str">
        <f>IF('T1'!B275="X",'T1'!I275,"")</f>
        <v/>
      </c>
      <c r="D260" s="15" t="str">
        <f t="shared" si="4"/>
        <v/>
      </c>
    </row>
    <row r="261" spans="1:4" s="13" customFormat="1" x14ac:dyDescent="0.2">
      <c r="A261" t="s">
        <v>1865</v>
      </c>
      <c r="B261" s="15" t="str">
        <f>IF('T1'!B276="X",'T1'!I276,"")</f>
        <v/>
      </c>
      <c r="C261" s="15" t="str">
        <f>IF('T1'!B276="X",'T1'!I276,"")</f>
        <v/>
      </c>
      <c r="D261" s="15" t="str">
        <f t="shared" si="4"/>
        <v/>
      </c>
    </row>
    <row r="262" spans="1:4" s="13" customFormat="1" x14ac:dyDescent="0.2">
      <c r="A262" t="s">
        <v>1865</v>
      </c>
      <c r="B262" s="15" t="str">
        <f>IF('T1'!B277="X",'T1'!I277,"")</f>
        <v/>
      </c>
      <c r="C262" s="15" t="str">
        <f>IF('T1'!B277="X",'T1'!I277,"")</f>
        <v/>
      </c>
      <c r="D262" s="15" t="str">
        <f t="shared" si="4"/>
        <v/>
      </c>
    </row>
    <row r="263" spans="1:4" s="13" customFormat="1" x14ac:dyDescent="0.2">
      <c r="A263" t="s">
        <v>1865</v>
      </c>
      <c r="B263" s="15" t="str">
        <f>IF('T1'!B278="X",'T1'!I278,"")</f>
        <v/>
      </c>
      <c r="C263" s="15" t="str">
        <f>IF('T1'!B278="X",'T1'!I278,"")</f>
        <v/>
      </c>
      <c r="D263" s="15" t="str">
        <f t="shared" si="4"/>
        <v/>
      </c>
    </row>
    <row r="264" spans="1:4" s="13" customFormat="1" x14ac:dyDescent="0.2">
      <c r="A264" t="s">
        <v>1865</v>
      </c>
      <c r="B264" s="15" t="str">
        <f>IF('T1'!B279="X",'T1'!I279,"")</f>
        <v/>
      </c>
      <c r="C264" s="15" t="str">
        <f>IF('T1'!B279="X",'T1'!I279,"")</f>
        <v/>
      </c>
      <c r="D264" s="15" t="str">
        <f t="shared" si="4"/>
        <v/>
      </c>
    </row>
    <row r="265" spans="1:4" s="13" customFormat="1" x14ac:dyDescent="0.2">
      <c r="A265" t="s">
        <v>1865</v>
      </c>
      <c r="B265" s="15" t="str">
        <f>IF('T1'!B280="X",'T1'!I280,"")</f>
        <v/>
      </c>
      <c r="C265" s="15" t="str">
        <f>IF('T1'!B280="X",'T1'!I280,"")</f>
        <v/>
      </c>
      <c r="D265" s="15" t="str">
        <f t="shared" si="4"/>
        <v/>
      </c>
    </row>
    <row r="266" spans="1:4" s="13" customFormat="1" x14ac:dyDescent="0.2">
      <c r="A266" t="s">
        <v>1865</v>
      </c>
      <c r="B266" s="15" t="str">
        <f>IF('T1'!B281="X",'T1'!I281,"")</f>
        <v/>
      </c>
      <c r="C266" s="15" t="str">
        <f>IF('T1'!B281="X",'T1'!I281,"")</f>
        <v/>
      </c>
      <c r="D266" s="15" t="str">
        <f t="shared" si="4"/>
        <v/>
      </c>
    </row>
    <row r="267" spans="1:4" s="13" customFormat="1" x14ac:dyDescent="0.2">
      <c r="A267" t="s">
        <v>1865</v>
      </c>
      <c r="B267" s="15" t="str">
        <f>IF('T1'!B282="X",'T1'!I282,"")</f>
        <v/>
      </c>
      <c r="C267" s="15" t="str">
        <f>IF('T1'!B282="X",'T1'!I282,"")</f>
        <v/>
      </c>
      <c r="D267" s="15" t="str">
        <f t="shared" si="4"/>
        <v/>
      </c>
    </row>
    <row r="268" spans="1:4" s="13" customFormat="1" x14ac:dyDescent="0.2">
      <c r="A268" t="s">
        <v>1865</v>
      </c>
      <c r="B268" s="15" t="str">
        <f>IF('T1'!B283="X",'T1'!I283,"")</f>
        <v/>
      </c>
      <c r="C268" s="15" t="str">
        <f>IF('T1'!B283="X",'T1'!I283,"")</f>
        <v/>
      </c>
      <c r="D268" s="15" t="str">
        <f t="shared" si="4"/>
        <v/>
      </c>
    </row>
    <row r="269" spans="1:4" s="13" customFormat="1" x14ac:dyDescent="0.2">
      <c r="A269" t="s">
        <v>1865</v>
      </c>
      <c r="B269" s="15" t="str">
        <f>IF('T1'!B284="X",'T1'!I284,"")</f>
        <v/>
      </c>
      <c r="C269" s="15" t="str">
        <f>IF('T1'!B284="X",'T1'!I284,"")</f>
        <v/>
      </c>
      <c r="D269" s="15" t="str">
        <f t="shared" si="4"/>
        <v/>
      </c>
    </row>
    <row r="270" spans="1:4" s="13" customFormat="1" x14ac:dyDescent="0.2">
      <c r="A270" t="s">
        <v>1865</v>
      </c>
      <c r="B270" s="15" t="str">
        <f>IF('T1'!B285="X",'T1'!I285,"")</f>
        <v/>
      </c>
      <c r="C270" s="15" t="str">
        <f>IF('T1'!B285="X",'T1'!I285,"")</f>
        <v/>
      </c>
      <c r="D270" s="15" t="str">
        <f t="shared" si="4"/>
        <v/>
      </c>
    </row>
    <row r="271" spans="1:4" s="13" customFormat="1" x14ac:dyDescent="0.2">
      <c r="A271" t="s">
        <v>1865</v>
      </c>
      <c r="B271" s="15" t="str">
        <f>IF('T1'!B286="X",'T1'!I286,"")</f>
        <v/>
      </c>
      <c r="C271" s="15" t="str">
        <f>IF('T1'!B286="X",'T1'!I286,"")</f>
        <v/>
      </c>
      <c r="D271" s="15" t="str">
        <f t="shared" si="4"/>
        <v/>
      </c>
    </row>
    <row r="272" spans="1:4" s="13" customFormat="1" x14ac:dyDescent="0.2">
      <c r="A272" t="s">
        <v>1865</v>
      </c>
      <c r="B272" s="15" t="str">
        <f>IF('T1'!B287="X",'T1'!I287,"")</f>
        <v/>
      </c>
      <c r="C272" s="15" t="str">
        <f>IF('T1'!B287="X",'T1'!I287,"")</f>
        <v/>
      </c>
      <c r="D272" s="15" t="str">
        <f t="shared" si="4"/>
        <v/>
      </c>
    </row>
    <row r="273" spans="1:4" s="13" customFormat="1" x14ac:dyDescent="0.2">
      <c r="A273" t="s">
        <v>1865</v>
      </c>
      <c r="B273" s="15" t="str">
        <f>IF('T1'!B288="X",'T1'!I288,"")</f>
        <v/>
      </c>
      <c r="C273" s="15" t="str">
        <f>IF('T1'!B288="X",'T1'!I288,"")</f>
        <v/>
      </c>
      <c r="D273" s="15" t="str">
        <f t="shared" si="4"/>
        <v/>
      </c>
    </row>
    <row r="274" spans="1:4" s="13" customFormat="1" x14ac:dyDescent="0.2">
      <c r="A274" t="s">
        <v>1865</v>
      </c>
      <c r="B274" s="15" t="str">
        <f>IF('T1'!B289="X",'T1'!I289,"")</f>
        <v/>
      </c>
      <c r="C274" s="15" t="str">
        <f>IF('T1'!B289="X",'T1'!I289,"")</f>
        <v/>
      </c>
      <c r="D274" s="15" t="str">
        <f t="shared" si="4"/>
        <v/>
      </c>
    </row>
    <row r="275" spans="1:4" s="13" customFormat="1" x14ac:dyDescent="0.2">
      <c r="A275" t="s">
        <v>1865</v>
      </c>
      <c r="B275" s="15" t="str">
        <f>IF('T1'!B290="X",'T1'!I290,"")</f>
        <v/>
      </c>
      <c r="C275" s="15" t="str">
        <f>IF('T1'!B290="X",'T1'!I290,"")</f>
        <v/>
      </c>
      <c r="D275" s="15" t="str">
        <f t="shared" si="4"/>
        <v/>
      </c>
    </row>
    <row r="276" spans="1:4" s="13" customFormat="1" x14ac:dyDescent="0.2">
      <c r="A276" t="s">
        <v>1865</v>
      </c>
      <c r="B276" s="15" t="str">
        <f>IF('T1'!B291="X",'T1'!I291,"")</f>
        <v/>
      </c>
      <c r="C276" s="15" t="str">
        <f>IF('T1'!B291="X",'T1'!I291,"")</f>
        <v/>
      </c>
      <c r="D276" s="15" t="str">
        <f t="shared" si="4"/>
        <v/>
      </c>
    </row>
    <row r="277" spans="1:4" s="13" customFormat="1" x14ac:dyDescent="0.2">
      <c r="A277" t="s">
        <v>1865</v>
      </c>
      <c r="B277" s="15" t="str">
        <f>IF('T1'!B292="X",'T1'!I292,"")</f>
        <v/>
      </c>
      <c r="C277" s="15" t="str">
        <f>IF('T1'!B292="X",'T1'!I292,"")</f>
        <v/>
      </c>
      <c r="D277" s="15" t="str">
        <f t="shared" si="4"/>
        <v/>
      </c>
    </row>
    <row r="278" spans="1:4" s="13" customFormat="1" x14ac:dyDescent="0.2">
      <c r="A278" t="s">
        <v>1865</v>
      </c>
      <c r="B278" s="15" t="str">
        <f>IF('T1'!B293="X",'T1'!I293,"")</f>
        <v/>
      </c>
      <c r="C278" s="15" t="str">
        <f>IF('T1'!B293="X",'T1'!I293,"")</f>
        <v/>
      </c>
      <c r="D278" s="15" t="str">
        <f t="shared" si="4"/>
        <v/>
      </c>
    </row>
    <row r="279" spans="1:4" s="13" customFormat="1" x14ac:dyDescent="0.2">
      <c r="A279" t="s">
        <v>1865</v>
      </c>
      <c r="B279" s="15" t="str">
        <f>IF('T1'!B294="X",'T1'!I294,"")</f>
        <v/>
      </c>
      <c r="C279" s="15" t="str">
        <f>IF('T1'!B294="X",'T1'!I294,"")</f>
        <v/>
      </c>
      <c r="D279" s="15" t="str">
        <f t="shared" si="4"/>
        <v/>
      </c>
    </row>
    <row r="280" spans="1:4" s="13" customFormat="1" x14ac:dyDescent="0.2">
      <c r="A280" t="s">
        <v>1865</v>
      </c>
      <c r="B280" s="15" t="str">
        <f>IF('T1'!B295="X",'T1'!I295,"")</f>
        <v/>
      </c>
      <c r="C280" s="15" t="str">
        <f>IF('T1'!B295="X",'T1'!I295,"")</f>
        <v/>
      </c>
      <c r="D280" s="15" t="str">
        <f t="shared" si="4"/>
        <v/>
      </c>
    </row>
    <row r="281" spans="1:4" s="13" customFormat="1" x14ac:dyDescent="0.2">
      <c r="A281" t="s">
        <v>1865</v>
      </c>
      <c r="B281" s="15" t="str">
        <f>IF('T1'!B296="X",'T1'!I296,"")</f>
        <v/>
      </c>
      <c r="C281" s="15" t="str">
        <f>IF('T1'!B296="X",'T1'!I296,"")</f>
        <v/>
      </c>
      <c r="D281" s="15" t="str">
        <f t="shared" si="4"/>
        <v/>
      </c>
    </row>
    <row r="282" spans="1:4" s="13" customFormat="1" x14ac:dyDescent="0.2">
      <c r="A282" t="s">
        <v>1865</v>
      </c>
      <c r="B282" s="15" t="str">
        <f>IF('T1'!B297="X",'T1'!I297,"")</f>
        <v/>
      </c>
      <c r="C282" s="15" t="str">
        <f>IF('T1'!B297="X",'T1'!I297,"")</f>
        <v/>
      </c>
      <c r="D282" s="15" t="str">
        <f t="shared" si="4"/>
        <v/>
      </c>
    </row>
    <row r="283" spans="1:4" s="13" customFormat="1" x14ac:dyDescent="0.2">
      <c r="A283" t="s">
        <v>1865</v>
      </c>
      <c r="B283" s="15" t="str">
        <f>IF('T1'!B298="X",'T1'!I298,"")</f>
        <v/>
      </c>
      <c r="C283" s="15" t="str">
        <f>IF('T1'!B298="X",'T1'!I298,"")</f>
        <v/>
      </c>
      <c r="D283" s="15" t="str">
        <f t="shared" si="4"/>
        <v/>
      </c>
    </row>
    <row r="284" spans="1:4" s="13" customFormat="1" x14ac:dyDescent="0.2">
      <c r="A284" t="s">
        <v>1865</v>
      </c>
      <c r="B284" s="15" t="str">
        <f>IF('T1'!B299="X",'T1'!I299,"")</f>
        <v/>
      </c>
      <c r="C284" s="15" t="str">
        <f>IF('T1'!B299="X",'T1'!I299,"")</f>
        <v/>
      </c>
      <c r="D284" s="15" t="str">
        <f t="shared" si="4"/>
        <v/>
      </c>
    </row>
    <row r="285" spans="1:4" s="13" customFormat="1" x14ac:dyDescent="0.2">
      <c r="A285" t="s">
        <v>1865</v>
      </c>
      <c r="B285" s="15" t="str">
        <f>IF('T1'!B300="X",'T1'!I300,"")</f>
        <v/>
      </c>
      <c r="C285" s="15" t="str">
        <f>IF('T1'!B300="X",'T1'!I300,"")</f>
        <v/>
      </c>
      <c r="D285" s="15" t="str">
        <f t="shared" si="4"/>
        <v/>
      </c>
    </row>
    <row r="286" spans="1:4" s="13" customFormat="1" x14ac:dyDescent="0.2">
      <c r="A286" t="s">
        <v>1865</v>
      </c>
      <c r="B286" s="15" t="str">
        <f>IF('T1'!B301="X",'T1'!I301,"")</f>
        <v/>
      </c>
      <c r="C286" s="15" t="str">
        <f>IF('T1'!B301="X",'T1'!I301,"")</f>
        <v/>
      </c>
      <c r="D286" s="15" t="str">
        <f t="shared" si="4"/>
        <v/>
      </c>
    </row>
    <row r="287" spans="1:4" s="13" customFormat="1" x14ac:dyDescent="0.2">
      <c r="A287" t="s">
        <v>1865</v>
      </c>
      <c r="B287" s="15" t="str">
        <f>IF('T1'!B302="X",'T1'!I302,"")</f>
        <v/>
      </c>
      <c r="C287" s="15" t="str">
        <f>IF('T1'!B302="X",'T1'!I302,"")</f>
        <v/>
      </c>
      <c r="D287" s="15" t="str">
        <f t="shared" si="4"/>
        <v/>
      </c>
    </row>
    <row r="288" spans="1:4" s="13" customFormat="1" x14ac:dyDescent="0.2">
      <c r="A288" t="s">
        <v>1865</v>
      </c>
      <c r="B288" s="15" t="str">
        <f>IF('T1'!B303="X",'T1'!I303,"")</f>
        <v/>
      </c>
      <c r="C288" s="15" t="str">
        <f>IF('T1'!B303="X",'T1'!I303,"")</f>
        <v/>
      </c>
      <c r="D288" s="15" t="str">
        <f t="shared" si="4"/>
        <v/>
      </c>
    </row>
    <row r="289" spans="1:4" s="13" customFormat="1" x14ac:dyDescent="0.2">
      <c r="A289" t="s">
        <v>1865</v>
      </c>
      <c r="B289" s="15" t="str">
        <f>IF('T1'!B304="X",'T1'!I304,"")</f>
        <v/>
      </c>
      <c r="C289" s="15" t="str">
        <f>IF('T1'!B304="X",'T1'!I304,"")</f>
        <v/>
      </c>
      <c r="D289" s="15" t="str">
        <f t="shared" si="4"/>
        <v/>
      </c>
    </row>
    <row r="290" spans="1:4" s="13" customFormat="1" x14ac:dyDescent="0.2">
      <c r="A290" t="s">
        <v>1865</v>
      </c>
      <c r="B290" s="15" t="str">
        <f>IF('T1'!B305="X",'T1'!I305,"")</f>
        <v/>
      </c>
      <c r="C290" s="15" t="str">
        <f>IF('T1'!B305="X",'T1'!I305,"")</f>
        <v/>
      </c>
      <c r="D290" s="15" t="str">
        <f t="shared" si="4"/>
        <v/>
      </c>
    </row>
    <row r="291" spans="1:4" s="13" customFormat="1" x14ac:dyDescent="0.2">
      <c r="A291" t="s">
        <v>1865</v>
      </c>
      <c r="B291" s="15" t="str">
        <f>IF('T1'!B306="X",'T1'!I306,"")</f>
        <v/>
      </c>
      <c r="C291" s="15" t="str">
        <f>IF('T1'!B306="X",'T1'!I306,"")</f>
        <v/>
      </c>
      <c r="D291" s="15" t="str">
        <f t="shared" si="4"/>
        <v/>
      </c>
    </row>
    <row r="292" spans="1:4" s="13" customFormat="1" x14ac:dyDescent="0.2">
      <c r="A292" t="s">
        <v>1865</v>
      </c>
      <c r="B292" s="15" t="str">
        <f>IF('T1'!B307="X",'T1'!I307,"")</f>
        <v/>
      </c>
      <c r="C292" s="15" t="str">
        <f>IF('T1'!B307="X",'T1'!I307,"")</f>
        <v/>
      </c>
      <c r="D292" s="15" t="str">
        <f t="shared" si="4"/>
        <v/>
      </c>
    </row>
    <row r="293" spans="1:4" s="13" customFormat="1" x14ac:dyDescent="0.2">
      <c r="A293" t="s">
        <v>1865</v>
      </c>
      <c r="B293" s="15" t="str">
        <f>IF('T1'!B308="X",'T1'!I308,"")</f>
        <v/>
      </c>
      <c r="C293" s="15" t="str">
        <f>IF('T1'!B308="X",'T1'!I308,"")</f>
        <v/>
      </c>
      <c r="D293" s="15" t="str">
        <f t="shared" si="4"/>
        <v/>
      </c>
    </row>
    <row r="294" spans="1:4" s="13" customFormat="1" x14ac:dyDescent="0.2">
      <c r="A294" t="s">
        <v>1865</v>
      </c>
      <c r="B294" s="15" t="str">
        <f>IF('T1'!B309="X",'T1'!I309,"")</f>
        <v/>
      </c>
      <c r="C294" s="15" t="str">
        <f>IF('T1'!B309="X",'T1'!I309,"")</f>
        <v/>
      </c>
      <c r="D294" s="15" t="str">
        <f t="shared" si="4"/>
        <v/>
      </c>
    </row>
    <row r="295" spans="1:4" s="13" customFormat="1" x14ac:dyDescent="0.2">
      <c r="A295" t="s">
        <v>1865</v>
      </c>
      <c r="B295" s="15" t="str">
        <f>IF('T1'!B310="X",'T1'!I310,"")</f>
        <v/>
      </c>
      <c r="C295" s="15" t="str">
        <f>IF('T1'!B310="X",'T1'!I310,"")</f>
        <v/>
      </c>
      <c r="D295" s="15" t="str">
        <f t="shared" si="4"/>
        <v/>
      </c>
    </row>
    <row r="296" spans="1:4" s="13" customFormat="1" x14ac:dyDescent="0.2">
      <c r="A296" t="s">
        <v>1865</v>
      </c>
      <c r="B296" s="15" t="str">
        <f>IF('T1'!B311="X",'T1'!I311,"")</f>
        <v/>
      </c>
      <c r="C296" s="15" t="str">
        <f>IF('T1'!B311="X",'T1'!I311,"")</f>
        <v/>
      </c>
      <c r="D296" s="15" t="str">
        <f t="shared" si="4"/>
        <v/>
      </c>
    </row>
    <row r="297" spans="1:4" s="13" customFormat="1" x14ac:dyDescent="0.2">
      <c r="A297" t="s">
        <v>1865</v>
      </c>
      <c r="B297" s="15" t="str">
        <f>IF('T1'!B312="X",'T1'!I312,"")</f>
        <v/>
      </c>
      <c r="C297" s="15" t="str">
        <f>IF('T1'!B312="X",'T1'!I312,"")</f>
        <v/>
      </c>
      <c r="D297" s="15" t="str">
        <f t="shared" si="4"/>
        <v/>
      </c>
    </row>
    <row r="298" spans="1:4" s="13" customFormat="1" x14ac:dyDescent="0.2">
      <c r="A298" t="s">
        <v>1865</v>
      </c>
      <c r="B298" s="15" t="str">
        <f>IF('T1'!B313="X",'T1'!I313,"")</f>
        <v/>
      </c>
      <c r="C298" s="15" t="str">
        <f>IF('T1'!B313="X",'T1'!I313,"")</f>
        <v/>
      </c>
      <c r="D298" s="15" t="str">
        <f t="shared" si="4"/>
        <v/>
      </c>
    </row>
    <row r="299" spans="1:4" s="13" customFormat="1" x14ac:dyDescent="0.2">
      <c r="A299" t="s">
        <v>1865</v>
      </c>
      <c r="B299" s="15" t="str">
        <f>IF('T1'!B314="X",'T1'!I314,"")</f>
        <v/>
      </c>
      <c r="C299" s="15" t="str">
        <f>IF('T1'!B314="X",'T1'!I314,"")</f>
        <v/>
      </c>
      <c r="D299" s="15" t="str">
        <f t="shared" si="4"/>
        <v/>
      </c>
    </row>
    <row r="300" spans="1:4" s="13" customFormat="1" x14ac:dyDescent="0.2">
      <c r="A300" t="s">
        <v>1865</v>
      </c>
      <c r="B300" s="15" t="str">
        <f>IF('T1'!B315="X",'T1'!I315,"")</f>
        <v/>
      </c>
      <c r="C300" s="15" t="str">
        <f>IF('T1'!B315="X",'T1'!I315,"")</f>
        <v/>
      </c>
      <c r="D300" s="15" t="str">
        <f t="shared" si="4"/>
        <v/>
      </c>
    </row>
    <row r="301" spans="1:4" s="13" customFormat="1" x14ac:dyDescent="0.2">
      <c r="A301" t="s">
        <v>1865</v>
      </c>
      <c r="B301" s="15" t="str">
        <f>IF('T1'!B316="X",'T1'!I316,"")</f>
        <v/>
      </c>
      <c r="C301" s="15" t="str">
        <f>IF('T1'!B316="X",'T1'!I316,"")</f>
        <v/>
      </c>
      <c r="D301" s="15" t="str">
        <f t="shared" si="4"/>
        <v/>
      </c>
    </row>
    <row r="302" spans="1:4" s="13" customFormat="1" x14ac:dyDescent="0.2">
      <c r="A302" t="s">
        <v>1865</v>
      </c>
      <c r="B302" s="15" t="str">
        <f>IF('T1'!B317="X",'T1'!I317,"")</f>
        <v/>
      </c>
      <c r="C302" s="15" t="str">
        <f>IF('T1'!B317="X",'T1'!I317,"")</f>
        <v/>
      </c>
      <c r="D302" s="15" t="str">
        <f t="shared" si="4"/>
        <v/>
      </c>
    </row>
    <row r="303" spans="1:4" s="13" customFormat="1" x14ac:dyDescent="0.2">
      <c r="A303" t="s">
        <v>1865</v>
      </c>
      <c r="B303" s="15" t="str">
        <f>IF('T1'!B318="X",'T1'!I318,"")</f>
        <v/>
      </c>
      <c r="C303" s="15" t="str">
        <f>IF('T1'!B318="X",'T1'!I318,"")</f>
        <v/>
      </c>
      <c r="D303" s="15" t="str">
        <f t="shared" si="4"/>
        <v/>
      </c>
    </row>
    <row r="304" spans="1:4" s="13" customFormat="1" x14ac:dyDescent="0.2">
      <c r="A304" t="s">
        <v>1865</v>
      </c>
      <c r="B304" s="15" t="str">
        <f>IF('T1'!B319="X",'T1'!I319,"")</f>
        <v/>
      </c>
      <c r="C304" s="15" t="str">
        <f>IF('T1'!B319="X",'T1'!I319,"")</f>
        <v/>
      </c>
      <c r="D304" s="15" t="str">
        <f t="shared" si="4"/>
        <v/>
      </c>
    </row>
    <row r="305" spans="1:4" s="13" customFormat="1" x14ac:dyDescent="0.2">
      <c r="A305" t="s">
        <v>1865</v>
      </c>
      <c r="B305" s="15" t="str">
        <f>IF('T1'!B320="X",'T1'!I320,"")</f>
        <v/>
      </c>
      <c r="C305" s="15" t="str">
        <f>IF('T1'!B320="X",'T1'!I320,"")</f>
        <v/>
      </c>
      <c r="D305" s="15" t="str">
        <f t="shared" si="4"/>
        <v/>
      </c>
    </row>
    <row r="306" spans="1:4" s="13" customFormat="1" x14ac:dyDescent="0.2">
      <c r="A306" t="s">
        <v>1865</v>
      </c>
      <c r="B306" s="15" t="str">
        <f>IF('T1'!B321="X",'T1'!I321,"")</f>
        <v/>
      </c>
      <c r="C306" s="15" t="str">
        <f>IF('T1'!B321="X",'T1'!I321,"")</f>
        <v/>
      </c>
      <c r="D306" s="15" t="str">
        <f t="shared" si="4"/>
        <v/>
      </c>
    </row>
    <row r="307" spans="1:4" s="13" customFormat="1" x14ac:dyDescent="0.2">
      <c r="A307" t="s">
        <v>1865</v>
      </c>
      <c r="B307" s="15" t="str">
        <f>IF('T1'!B322="X",'T1'!I322,"")</f>
        <v/>
      </c>
      <c r="C307" s="15" t="str">
        <f>IF('T1'!B322="X",'T1'!I322,"")</f>
        <v/>
      </c>
      <c r="D307" s="15" t="str">
        <f t="shared" si="4"/>
        <v/>
      </c>
    </row>
    <row r="308" spans="1:4" s="13" customFormat="1" x14ac:dyDescent="0.2">
      <c r="A308" t="s">
        <v>1865</v>
      </c>
      <c r="B308" s="15" t="str">
        <f>IF('T1'!B323="X",'T1'!I323,"")</f>
        <v/>
      </c>
      <c r="C308" s="15" t="str">
        <f>IF('T1'!B323="X",'T1'!I323,"")</f>
        <v/>
      </c>
      <c r="D308" s="15" t="str">
        <f t="shared" si="4"/>
        <v/>
      </c>
    </row>
    <row r="309" spans="1:4" s="13" customFormat="1" x14ac:dyDescent="0.2">
      <c r="A309" t="s">
        <v>1865</v>
      </c>
      <c r="B309" s="15" t="str">
        <f>IF('T1'!B324="X",'T1'!I324,"")</f>
        <v/>
      </c>
      <c r="C309" s="15" t="str">
        <f>IF('T1'!B324="X",'T1'!I324,"")</f>
        <v/>
      </c>
      <c r="D309" s="15" t="str">
        <f t="shared" si="4"/>
        <v/>
      </c>
    </row>
    <row r="310" spans="1:4" s="13" customFormat="1" x14ac:dyDescent="0.2">
      <c r="A310" t="s">
        <v>1865</v>
      </c>
      <c r="B310" s="15" t="str">
        <f>IF('T1'!B325="X",'T1'!I325,"")</f>
        <v/>
      </c>
      <c r="C310" s="15" t="str">
        <f>IF('T1'!B325="X",'T1'!I325,"")</f>
        <v/>
      </c>
      <c r="D310" s="15" t="str">
        <f t="shared" si="4"/>
        <v/>
      </c>
    </row>
    <row r="311" spans="1:4" s="13" customFormat="1" x14ac:dyDescent="0.2">
      <c r="A311" t="s">
        <v>1865</v>
      </c>
      <c r="B311" s="15" t="str">
        <f>IF('T1'!B326="X",'T1'!I326,"")</f>
        <v/>
      </c>
      <c r="C311" s="15" t="str">
        <f>IF('T1'!B326="X",'T1'!I326,"")</f>
        <v/>
      </c>
      <c r="D311" s="15" t="str">
        <f t="shared" si="4"/>
        <v/>
      </c>
    </row>
    <row r="312" spans="1:4" s="13" customFormat="1" x14ac:dyDescent="0.2">
      <c r="A312" t="s">
        <v>1865</v>
      </c>
      <c r="B312" s="15" t="str">
        <f>IF('T1'!B327="X",'T1'!I327,"")</f>
        <v/>
      </c>
      <c r="C312" s="15" t="str">
        <f>IF('T1'!B327="X",'T1'!I327,"")</f>
        <v/>
      </c>
      <c r="D312" s="15" t="str">
        <f t="shared" si="4"/>
        <v/>
      </c>
    </row>
    <row r="313" spans="1:4" s="13" customFormat="1" x14ac:dyDescent="0.2">
      <c r="A313" t="s">
        <v>1865</v>
      </c>
      <c r="B313" s="15" t="str">
        <f>IF('T1'!B328="X",'T1'!I328,"")</f>
        <v/>
      </c>
      <c r="C313" s="15" t="str">
        <f>IF('T1'!B328="X",'T1'!I328,"")</f>
        <v/>
      </c>
      <c r="D313" s="15" t="str">
        <f t="shared" si="4"/>
        <v/>
      </c>
    </row>
    <row r="314" spans="1:4" s="13" customFormat="1" x14ac:dyDescent="0.2">
      <c r="A314" t="s">
        <v>1865</v>
      </c>
      <c r="B314" s="15" t="str">
        <f>IF('T1'!B329="X",'T1'!I329,"")</f>
        <v/>
      </c>
      <c r="C314" s="15" t="str">
        <f>IF('T1'!B329="X",'T1'!I329,"")</f>
        <v/>
      </c>
      <c r="D314" s="15" t="str">
        <f t="shared" si="4"/>
        <v/>
      </c>
    </row>
    <row r="315" spans="1:4" s="13" customFormat="1" x14ac:dyDescent="0.2">
      <c r="A315" t="s">
        <v>1865</v>
      </c>
      <c r="B315" s="15" t="str">
        <f>IF('T1'!B330="X",'T1'!I330,"")</f>
        <v/>
      </c>
      <c r="C315" s="15" t="str">
        <f>IF('T1'!B330="X",'T1'!I330,"")</f>
        <v/>
      </c>
      <c r="D315" s="15" t="str">
        <f t="shared" si="4"/>
        <v/>
      </c>
    </row>
    <row r="316" spans="1:4" s="13" customFormat="1" x14ac:dyDescent="0.2">
      <c r="A316" t="s">
        <v>1865</v>
      </c>
      <c r="B316" s="15" t="str">
        <f>IF('T1'!B331="X",'T1'!I331,"")</f>
        <v/>
      </c>
      <c r="C316" s="15" t="str">
        <f>IF('T1'!B331="X",'T1'!I331,"")</f>
        <v/>
      </c>
      <c r="D316" s="15" t="str">
        <f t="shared" si="4"/>
        <v/>
      </c>
    </row>
    <row r="317" spans="1:4" s="13" customFormat="1" x14ac:dyDescent="0.2">
      <c r="A317" t="s">
        <v>1865</v>
      </c>
      <c r="B317" s="15" t="str">
        <f>IF('T1'!B332="X",'T1'!I332,"")</f>
        <v/>
      </c>
      <c r="C317" s="15" t="str">
        <f>IF('T1'!B332="X",'T1'!I332,"")</f>
        <v/>
      </c>
      <c r="D317" s="15" t="str">
        <f t="shared" si="4"/>
        <v/>
      </c>
    </row>
    <row r="318" spans="1:4" s="13" customFormat="1" x14ac:dyDescent="0.2">
      <c r="A318" t="s">
        <v>1865</v>
      </c>
      <c r="B318" s="15" t="str">
        <f>IF('T1'!B333="X",'T1'!I333,"")</f>
        <v/>
      </c>
      <c r="C318" s="15" t="str">
        <f>IF('T1'!B333="X",'T1'!I333,"")</f>
        <v/>
      </c>
      <c r="D318" s="15" t="str">
        <f t="shared" si="4"/>
        <v/>
      </c>
    </row>
    <row r="319" spans="1:4" s="13" customFormat="1" x14ac:dyDescent="0.2">
      <c r="A319" t="s">
        <v>1865</v>
      </c>
      <c r="B319" s="15" t="str">
        <f>IF('T1'!B334="X",'T1'!I334,"")</f>
        <v/>
      </c>
      <c r="C319" s="15" t="str">
        <f>IF('T1'!B334="X",'T1'!I334,"")</f>
        <v/>
      </c>
      <c r="D319" s="15" t="str">
        <f t="shared" si="4"/>
        <v/>
      </c>
    </row>
    <row r="320" spans="1:4" s="13" customFormat="1" x14ac:dyDescent="0.2">
      <c r="A320" t="s">
        <v>1865</v>
      </c>
      <c r="B320" s="15" t="str">
        <f>IF('T1'!B335="X",'T1'!I335,"")</f>
        <v/>
      </c>
      <c r="C320" s="15" t="str">
        <f>IF('T1'!B335="X",'T1'!I335,"")</f>
        <v/>
      </c>
      <c r="D320" s="15" t="str">
        <f t="shared" si="4"/>
        <v/>
      </c>
    </row>
    <row r="321" spans="1:4" s="13" customFormat="1" x14ac:dyDescent="0.2">
      <c r="A321" t="s">
        <v>1865</v>
      </c>
      <c r="B321" s="15" t="str">
        <f>IF('T1'!B336="X",'T1'!I336,"")</f>
        <v/>
      </c>
      <c r="C321" s="15" t="str">
        <f>IF('T1'!B336="X",'T1'!I336,"")</f>
        <v/>
      </c>
      <c r="D321" s="15" t="str">
        <f t="shared" si="4"/>
        <v/>
      </c>
    </row>
    <row r="322" spans="1:4" s="13" customFormat="1" x14ac:dyDescent="0.2">
      <c r="A322" t="s">
        <v>1865</v>
      </c>
      <c r="B322" s="15" t="str">
        <f>IF('T1'!B337="X",'T1'!I337,"")</f>
        <v/>
      </c>
      <c r="C322" s="15" t="str">
        <f>IF('T1'!B337="X",'T1'!I337,"")</f>
        <v/>
      </c>
      <c r="D322" s="15" t="str">
        <f t="shared" ref="D322:D385" si="5">IF(ISERROR(VLOOKUP(C322,Tablesource,2,0)),"",VLOOKUP(C322,Tablesource,2,0))</f>
        <v/>
      </c>
    </row>
    <row r="323" spans="1:4" s="13" customFormat="1" x14ac:dyDescent="0.2">
      <c r="A323" t="s">
        <v>1865</v>
      </c>
      <c r="B323" s="15" t="str">
        <f>IF('T1'!B338="X",'T1'!I338,"")</f>
        <v/>
      </c>
      <c r="C323" s="15" t="str">
        <f>IF('T1'!B338="X",'T1'!I338,"")</f>
        <v/>
      </c>
      <c r="D323" s="15" t="str">
        <f t="shared" si="5"/>
        <v/>
      </c>
    </row>
    <row r="324" spans="1:4" s="13" customFormat="1" x14ac:dyDescent="0.2">
      <c r="A324" t="s">
        <v>1865</v>
      </c>
      <c r="B324" s="15" t="str">
        <f>IF('T1'!B339="X",'T1'!I339,"")</f>
        <v/>
      </c>
      <c r="C324" s="15" t="str">
        <f>IF('T1'!B339="X",'T1'!I339,"")</f>
        <v/>
      </c>
      <c r="D324" s="15" t="str">
        <f t="shared" si="5"/>
        <v/>
      </c>
    </row>
    <row r="325" spans="1:4" s="13" customFormat="1" x14ac:dyDescent="0.2">
      <c r="A325" t="s">
        <v>1865</v>
      </c>
      <c r="B325" s="15" t="str">
        <f>IF('T1'!B340="X",'T1'!I340,"")</f>
        <v/>
      </c>
      <c r="C325" s="15" t="str">
        <f>IF('T1'!B340="X",'T1'!I340,"")</f>
        <v/>
      </c>
      <c r="D325" s="15" t="str">
        <f t="shared" si="5"/>
        <v/>
      </c>
    </row>
    <row r="326" spans="1:4" s="13" customFormat="1" x14ac:dyDescent="0.2">
      <c r="A326" t="s">
        <v>1865</v>
      </c>
      <c r="B326" s="15" t="str">
        <f>IF('T1'!B341="X",'T1'!I341,"")</f>
        <v/>
      </c>
      <c r="C326" s="15" t="str">
        <f>IF('T1'!B341="X",'T1'!I341,"")</f>
        <v/>
      </c>
      <c r="D326" s="15" t="str">
        <f t="shared" si="5"/>
        <v/>
      </c>
    </row>
    <row r="327" spans="1:4" s="13" customFormat="1" x14ac:dyDescent="0.2">
      <c r="A327" t="s">
        <v>1865</v>
      </c>
      <c r="B327" s="15" t="str">
        <f>IF('T1'!B342="X",'T1'!I342,"")</f>
        <v/>
      </c>
      <c r="C327" s="15" t="str">
        <f>IF('T1'!B342="X",'T1'!I342,"")</f>
        <v/>
      </c>
      <c r="D327" s="15" t="str">
        <f t="shared" si="5"/>
        <v/>
      </c>
    </row>
    <row r="328" spans="1:4" s="13" customFormat="1" x14ac:dyDescent="0.2">
      <c r="A328" t="s">
        <v>1865</v>
      </c>
      <c r="B328" s="15" t="str">
        <f>IF('T1'!B343="X",'T1'!I343,"")</f>
        <v/>
      </c>
      <c r="C328" s="15" t="str">
        <f>IF('T1'!B343="X",'T1'!I343,"")</f>
        <v/>
      </c>
      <c r="D328" s="15" t="str">
        <f t="shared" si="5"/>
        <v/>
      </c>
    </row>
    <row r="329" spans="1:4" s="13" customFormat="1" x14ac:dyDescent="0.2">
      <c r="A329" t="s">
        <v>1865</v>
      </c>
      <c r="B329" s="15" t="str">
        <f>IF('T1'!B344="X",'T1'!I344,"")</f>
        <v/>
      </c>
      <c r="C329" s="15" t="str">
        <f>IF('T1'!B344="X",'T1'!I344,"")</f>
        <v/>
      </c>
      <c r="D329" s="15" t="str">
        <f t="shared" si="5"/>
        <v/>
      </c>
    </row>
    <row r="330" spans="1:4" s="13" customFormat="1" x14ac:dyDescent="0.2">
      <c r="A330" t="s">
        <v>1865</v>
      </c>
      <c r="B330" s="15" t="str">
        <f>IF('T1'!B345="X",'T1'!I345,"")</f>
        <v/>
      </c>
      <c r="C330" s="15" t="str">
        <f>IF('T1'!B345="X",'T1'!I345,"")</f>
        <v/>
      </c>
      <c r="D330" s="15" t="str">
        <f t="shared" si="5"/>
        <v/>
      </c>
    </row>
    <row r="331" spans="1:4" s="13" customFormat="1" x14ac:dyDescent="0.2">
      <c r="A331" t="s">
        <v>1865</v>
      </c>
      <c r="B331" s="15" t="str">
        <f>IF('T1'!B346="X",'T1'!I346,"")</f>
        <v/>
      </c>
      <c r="C331" s="15" t="str">
        <f>IF('T1'!B346="X",'T1'!I346,"")</f>
        <v/>
      </c>
      <c r="D331" s="15" t="str">
        <f t="shared" si="5"/>
        <v/>
      </c>
    </row>
    <row r="332" spans="1:4" s="13" customFormat="1" x14ac:dyDescent="0.2">
      <c r="A332" t="s">
        <v>1865</v>
      </c>
      <c r="B332" s="15" t="str">
        <f>IF('T1'!B347="X",'T1'!I347,"")</f>
        <v/>
      </c>
      <c r="C332" s="15" t="str">
        <f>IF('T1'!B347="X",'T1'!I347,"")</f>
        <v/>
      </c>
      <c r="D332" s="15" t="str">
        <f t="shared" si="5"/>
        <v/>
      </c>
    </row>
    <row r="333" spans="1:4" s="13" customFormat="1" x14ac:dyDescent="0.2">
      <c r="A333" t="s">
        <v>1865</v>
      </c>
      <c r="B333" s="15" t="str">
        <f>IF('T1'!B348="X",'T1'!I348,"")</f>
        <v/>
      </c>
      <c r="C333" s="15" t="str">
        <f>IF('T1'!B348="X",'T1'!I348,"")</f>
        <v/>
      </c>
      <c r="D333" s="15" t="str">
        <f t="shared" si="5"/>
        <v/>
      </c>
    </row>
    <row r="334" spans="1:4" s="13" customFormat="1" x14ac:dyDescent="0.2">
      <c r="A334" t="s">
        <v>1865</v>
      </c>
      <c r="B334" s="15" t="str">
        <f>IF('T1'!B349="X",'T1'!I349,"")</f>
        <v/>
      </c>
      <c r="C334" s="15" t="str">
        <f>IF('T1'!B349="X",'T1'!I349,"")</f>
        <v/>
      </c>
      <c r="D334" s="15" t="str">
        <f t="shared" si="5"/>
        <v/>
      </c>
    </row>
    <row r="335" spans="1:4" s="13" customFormat="1" x14ac:dyDescent="0.2">
      <c r="A335" t="s">
        <v>1865</v>
      </c>
      <c r="B335" s="15" t="str">
        <f>IF('T1'!B350="X",'T1'!I350,"")</f>
        <v/>
      </c>
      <c r="C335" s="15" t="str">
        <f>IF('T1'!B350="X",'T1'!I350,"")</f>
        <v/>
      </c>
      <c r="D335" s="15" t="str">
        <f t="shared" si="5"/>
        <v/>
      </c>
    </row>
    <row r="336" spans="1:4" s="13" customFormat="1" x14ac:dyDescent="0.2">
      <c r="A336" t="s">
        <v>1865</v>
      </c>
      <c r="B336" s="15" t="str">
        <f>IF('T1'!B351="X",'T1'!I351,"")</f>
        <v/>
      </c>
      <c r="C336" s="15" t="str">
        <f>IF('T1'!B351="X",'T1'!I351,"")</f>
        <v/>
      </c>
      <c r="D336" s="15" t="str">
        <f t="shared" si="5"/>
        <v/>
      </c>
    </row>
    <row r="337" spans="1:4" s="13" customFormat="1" x14ac:dyDescent="0.2">
      <c r="A337" t="s">
        <v>1865</v>
      </c>
      <c r="B337" s="15" t="str">
        <f>IF('T1'!B352="X",'T1'!I352,"")</f>
        <v/>
      </c>
      <c r="C337" s="15" t="str">
        <f>IF('T1'!B352="X",'T1'!I352,"")</f>
        <v/>
      </c>
      <c r="D337" s="15" t="str">
        <f t="shared" si="5"/>
        <v/>
      </c>
    </row>
    <row r="338" spans="1:4" s="13" customFormat="1" x14ac:dyDescent="0.2">
      <c r="A338" t="s">
        <v>1865</v>
      </c>
      <c r="B338" s="15" t="str">
        <f>IF('T1'!B353="X",'T1'!I353,"")</f>
        <v/>
      </c>
      <c r="C338" s="15" t="str">
        <f>IF('T1'!B353="X",'T1'!I353,"")</f>
        <v/>
      </c>
      <c r="D338" s="15" t="str">
        <f t="shared" si="5"/>
        <v/>
      </c>
    </row>
    <row r="339" spans="1:4" s="13" customFormat="1" x14ac:dyDescent="0.2">
      <c r="A339" t="s">
        <v>1865</v>
      </c>
      <c r="B339" s="15" t="str">
        <f>IF('T1'!B354="X",'T1'!I354,"")</f>
        <v/>
      </c>
      <c r="C339" s="15" t="str">
        <f>IF('T1'!B354="X",'T1'!I354,"")</f>
        <v/>
      </c>
      <c r="D339" s="15" t="str">
        <f t="shared" si="5"/>
        <v/>
      </c>
    </row>
    <row r="340" spans="1:4" s="13" customFormat="1" x14ac:dyDescent="0.2">
      <c r="A340" t="s">
        <v>1865</v>
      </c>
      <c r="B340" s="15" t="str">
        <f>IF('T1'!B355="X",'T1'!I355,"")</f>
        <v/>
      </c>
      <c r="C340" s="15" t="str">
        <f>IF('T1'!B355="X",'T1'!I355,"")</f>
        <v/>
      </c>
      <c r="D340" s="15" t="str">
        <f t="shared" si="5"/>
        <v/>
      </c>
    </row>
    <row r="341" spans="1:4" s="13" customFormat="1" x14ac:dyDescent="0.2">
      <c r="A341" t="s">
        <v>1865</v>
      </c>
      <c r="B341" s="15" t="str">
        <f>IF('T1'!B356="X",'T1'!I356,"")</f>
        <v/>
      </c>
      <c r="C341" s="15" t="str">
        <f>IF('T1'!B356="X",'T1'!I356,"")</f>
        <v/>
      </c>
      <c r="D341" s="15" t="str">
        <f t="shared" si="5"/>
        <v/>
      </c>
    </row>
    <row r="342" spans="1:4" s="13" customFormat="1" x14ac:dyDescent="0.2">
      <c r="A342" t="s">
        <v>1865</v>
      </c>
      <c r="B342" s="15" t="str">
        <f>IF('T1'!B357="X",'T1'!I357,"")</f>
        <v/>
      </c>
      <c r="C342" s="15" t="str">
        <f>IF('T1'!B357="X",'T1'!I357,"")</f>
        <v/>
      </c>
      <c r="D342" s="15" t="str">
        <f t="shared" si="5"/>
        <v/>
      </c>
    </row>
    <row r="343" spans="1:4" s="13" customFormat="1" x14ac:dyDescent="0.2">
      <c r="A343" t="s">
        <v>1865</v>
      </c>
      <c r="B343" s="15" t="str">
        <f>IF('T1'!B358="X",'T1'!I358,"")</f>
        <v/>
      </c>
      <c r="C343" s="15" t="str">
        <f>IF('T1'!B358="X",'T1'!I358,"")</f>
        <v/>
      </c>
      <c r="D343" s="15" t="str">
        <f t="shared" si="5"/>
        <v/>
      </c>
    </row>
    <row r="344" spans="1:4" s="13" customFormat="1" x14ac:dyDescent="0.2">
      <c r="A344" t="s">
        <v>1865</v>
      </c>
      <c r="B344" s="15" t="str">
        <f>IF('T1'!B359="X",'T1'!I359,"")</f>
        <v/>
      </c>
      <c r="C344" s="15" t="str">
        <f>IF('T1'!B359="X",'T1'!I359,"")</f>
        <v/>
      </c>
      <c r="D344" s="15" t="str">
        <f t="shared" si="5"/>
        <v/>
      </c>
    </row>
    <row r="345" spans="1:4" s="13" customFormat="1" x14ac:dyDescent="0.2">
      <c r="A345" t="s">
        <v>1865</v>
      </c>
      <c r="B345" s="15" t="str">
        <f>IF('T1'!B360="X",'T1'!I360,"")</f>
        <v/>
      </c>
      <c r="C345" s="15" t="str">
        <f>IF('T1'!B360="X",'T1'!I360,"")</f>
        <v/>
      </c>
      <c r="D345" s="15" t="str">
        <f t="shared" si="5"/>
        <v/>
      </c>
    </row>
    <row r="346" spans="1:4" s="13" customFormat="1" x14ac:dyDescent="0.2">
      <c r="A346" t="s">
        <v>1865</v>
      </c>
      <c r="B346" s="15" t="str">
        <f>IF('T1'!B361="X",'T1'!I361,"")</f>
        <v/>
      </c>
      <c r="C346" s="15" t="str">
        <f>IF('T1'!B361="X",'T1'!I361,"")</f>
        <v/>
      </c>
      <c r="D346" s="15" t="str">
        <f t="shared" si="5"/>
        <v/>
      </c>
    </row>
    <row r="347" spans="1:4" s="13" customFormat="1" x14ac:dyDescent="0.2">
      <c r="A347" t="s">
        <v>1865</v>
      </c>
      <c r="B347" s="15" t="str">
        <f>IF('T1'!B362="X",'T1'!I362,"")</f>
        <v/>
      </c>
      <c r="C347" s="15" t="str">
        <f>IF('T1'!B362="X",'T1'!I362,"")</f>
        <v/>
      </c>
      <c r="D347" s="15" t="str">
        <f t="shared" si="5"/>
        <v/>
      </c>
    </row>
    <row r="348" spans="1:4" s="13" customFormat="1" x14ac:dyDescent="0.2">
      <c r="A348" t="s">
        <v>1865</v>
      </c>
      <c r="B348" s="15" t="str">
        <f>IF('T1'!B363="X",'T1'!I363,"")</f>
        <v/>
      </c>
      <c r="C348" s="15" t="str">
        <f>IF('T1'!B363="X",'T1'!I363,"")</f>
        <v/>
      </c>
      <c r="D348" s="15" t="str">
        <f t="shared" si="5"/>
        <v/>
      </c>
    </row>
    <row r="349" spans="1:4" s="13" customFormat="1" x14ac:dyDescent="0.2">
      <c r="A349" t="s">
        <v>1865</v>
      </c>
      <c r="B349" s="15" t="str">
        <f>IF('T1'!B364="X",'T1'!I364,"")</f>
        <v/>
      </c>
      <c r="C349" s="15" t="str">
        <f>IF('T1'!B364="X",'T1'!I364,"")</f>
        <v/>
      </c>
      <c r="D349" s="15" t="str">
        <f t="shared" si="5"/>
        <v/>
      </c>
    </row>
    <row r="350" spans="1:4" s="13" customFormat="1" x14ac:dyDescent="0.2">
      <c r="A350" t="s">
        <v>1865</v>
      </c>
      <c r="B350" s="15" t="str">
        <f>IF('T1'!B365="X",'T1'!I365,"")</f>
        <v/>
      </c>
      <c r="C350" s="15" t="str">
        <f>IF('T1'!B365="X",'T1'!I365,"")</f>
        <v/>
      </c>
      <c r="D350" s="15" t="str">
        <f t="shared" si="5"/>
        <v/>
      </c>
    </row>
    <row r="351" spans="1:4" s="13" customFormat="1" x14ac:dyDescent="0.2">
      <c r="A351" t="s">
        <v>1865</v>
      </c>
      <c r="B351" s="15" t="str">
        <f>IF('T1'!B366="X",'T1'!I366,"")</f>
        <v/>
      </c>
      <c r="C351" s="15" t="str">
        <f>IF('T1'!B366="X",'T1'!I366,"")</f>
        <v/>
      </c>
      <c r="D351" s="15" t="str">
        <f t="shared" si="5"/>
        <v/>
      </c>
    </row>
    <row r="352" spans="1:4" s="13" customFormat="1" x14ac:dyDescent="0.2">
      <c r="A352" t="s">
        <v>1865</v>
      </c>
      <c r="B352" s="15" t="str">
        <f>IF('T1'!B367="X",'T1'!I367,"")</f>
        <v/>
      </c>
      <c r="C352" s="15" t="str">
        <f>IF('T1'!B367="X",'T1'!I367,"")</f>
        <v/>
      </c>
      <c r="D352" s="15" t="str">
        <f t="shared" si="5"/>
        <v/>
      </c>
    </row>
    <row r="353" spans="1:4" s="13" customFormat="1" x14ac:dyDescent="0.2">
      <c r="A353" t="s">
        <v>1865</v>
      </c>
      <c r="B353" s="15" t="str">
        <f>IF('T1'!B368="X",'T1'!I368,"")</f>
        <v/>
      </c>
      <c r="C353" s="15" t="str">
        <f>IF('T1'!B368="X",'T1'!I368,"")</f>
        <v/>
      </c>
      <c r="D353" s="15" t="str">
        <f t="shared" si="5"/>
        <v/>
      </c>
    </row>
    <row r="354" spans="1:4" s="13" customFormat="1" x14ac:dyDescent="0.2">
      <c r="A354" t="s">
        <v>1865</v>
      </c>
      <c r="B354" s="15" t="str">
        <f>IF('T1'!B369="X",'T1'!I369,"")</f>
        <v/>
      </c>
      <c r="C354" s="15" t="str">
        <f>IF('T1'!B369="X",'T1'!I369,"")</f>
        <v/>
      </c>
      <c r="D354" s="15" t="str">
        <f t="shared" si="5"/>
        <v/>
      </c>
    </row>
    <row r="355" spans="1:4" s="13" customFormat="1" x14ac:dyDescent="0.2">
      <c r="A355" t="s">
        <v>1865</v>
      </c>
      <c r="B355" s="15" t="str">
        <f>IF('T1'!B370="X",'T1'!I370,"")</f>
        <v/>
      </c>
      <c r="C355" s="15" t="str">
        <f>IF('T1'!B370="X",'T1'!I370,"")</f>
        <v/>
      </c>
      <c r="D355" s="15" t="str">
        <f t="shared" si="5"/>
        <v/>
      </c>
    </row>
    <row r="356" spans="1:4" s="13" customFormat="1" x14ac:dyDescent="0.2">
      <c r="A356" t="s">
        <v>1865</v>
      </c>
      <c r="B356" s="15" t="str">
        <f>IF('T1'!B371="X",'T1'!I371,"")</f>
        <v/>
      </c>
      <c r="C356" s="15" t="str">
        <f>IF('T1'!B371="X",'T1'!I371,"")</f>
        <v/>
      </c>
      <c r="D356" s="15" t="str">
        <f t="shared" si="5"/>
        <v/>
      </c>
    </row>
    <row r="357" spans="1:4" s="13" customFormat="1" x14ac:dyDescent="0.2">
      <c r="A357" t="s">
        <v>1865</v>
      </c>
      <c r="B357" s="15" t="str">
        <f>IF('T1'!B372="X",'T1'!I372,"")</f>
        <v/>
      </c>
      <c r="C357" s="15" t="str">
        <f>IF('T1'!B372="X",'T1'!I372,"")</f>
        <v/>
      </c>
      <c r="D357" s="15" t="str">
        <f t="shared" si="5"/>
        <v/>
      </c>
    </row>
    <row r="358" spans="1:4" s="13" customFormat="1" x14ac:dyDescent="0.2">
      <c r="A358" t="s">
        <v>1865</v>
      </c>
      <c r="B358" s="15" t="str">
        <f>IF('T1'!B373="X",'T1'!I373,"")</f>
        <v/>
      </c>
      <c r="C358" s="15" t="str">
        <f>IF('T1'!B373="X",'T1'!I373,"")</f>
        <v/>
      </c>
      <c r="D358" s="15" t="str">
        <f t="shared" si="5"/>
        <v/>
      </c>
    </row>
    <row r="359" spans="1:4" s="13" customFormat="1" x14ac:dyDescent="0.2">
      <c r="A359" t="s">
        <v>1865</v>
      </c>
      <c r="B359" s="15" t="str">
        <f>IF('T1'!B374="X",'T1'!I374,"")</f>
        <v/>
      </c>
      <c r="C359" s="15" t="str">
        <f>IF('T1'!B374="X",'T1'!I374,"")</f>
        <v/>
      </c>
      <c r="D359" s="15" t="str">
        <f t="shared" si="5"/>
        <v/>
      </c>
    </row>
    <row r="360" spans="1:4" s="13" customFormat="1" x14ac:dyDescent="0.2">
      <c r="A360" t="s">
        <v>1865</v>
      </c>
      <c r="B360" s="15" t="str">
        <f>IF('T1'!B375="X",'T1'!I375,"")</f>
        <v/>
      </c>
      <c r="C360" s="15" t="str">
        <f>IF('T1'!B375="X",'T1'!I375,"")</f>
        <v/>
      </c>
      <c r="D360" s="15" t="str">
        <f t="shared" si="5"/>
        <v/>
      </c>
    </row>
    <row r="361" spans="1:4" s="13" customFormat="1" x14ac:dyDescent="0.2">
      <c r="A361" t="s">
        <v>1865</v>
      </c>
      <c r="B361" s="15" t="str">
        <f>IF('T1'!B376="X",'T1'!I376,"")</f>
        <v/>
      </c>
      <c r="C361" s="15" t="str">
        <f>IF('T1'!B376="X",'T1'!I376,"")</f>
        <v/>
      </c>
      <c r="D361" s="15" t="str">
        <f t="shared" si="5"/>
        <v/>
      </c>
    </row>
    <row r="362" spans="1:4" s="13" customFormat="1" x14ac:dyDescent="0.2">
      <c r="A362" t="s">
        <v>1865</v>
      </c>
      <c r="B362" s="15" t="str">
        <f>IF('T1'!B377="X",'T1'!I377,"")</f>
        <v/>
      </c>
      <c r="C362" s="15" t="str">
        <f>IF('T1'!B377="X",'T1'!I377,"")</f>
        <v/>
      </c>
      <c r="D362" s="15" t="str">
        <f t="shared" si="5"/>
        <v/>
      </c>
    </row>
    <row r="363" spans="1:4" s="13" customFormat="1" x14ac:dyDescent="0.2">
      <c r="A363" t="s">
        <v>1865</v>
      </c>
      <c r="B363" s="15" t="str">
        <f>IF('T1'!B378="X",'T1'!I378,"")</f>
        <v/>
      </c>
      <c r="C363" s="15" t="str">
        <f>IF('T1'!B378="X",'T1'!I378,"")</f>
        <v/>
      </c>
      <c r="D363" s="15" t="str">
        <f t="shared" si="5"/>
        <v/>
      </c>
    </row>
    <row r="364" spans="1:4" s="13" customFormat="1" x14ac:dyDescent="0.2">
      <c r="A364" t="s">
        <v>1865</v>
      </c>
      <c r="B364" s="15" t="str">
        <f>IF('T1'!B379="X",'T1'!I379,"")</f>
        <v/>
      </c>
      <c r="C364" s="15" t="str">
        <f>IF('T1'!B379="X",'T1'!I379,"")</f>
        <v/>
      </c>
      <c r="D364" s="15" t="str">
        <f t="shared" si="5"/>
        <v/>
      </c>
    </row>
    <row r="365" spans="1:4" s="13" customFormat="1" x14ac:dyDescent="0.2">
      <c r="A365" t="s">
        <v>1865</v>
      </c>
      <c r="B365" s="15" t="str">
        <f>IF('T1'!B380="X",'T1'!I380,"")</f>
        <v/>
      </c>
      <c r="C365" s="15" t="str">
        <f>IF('T1'!B380="X",'T1'!I380,"")</f>
        <v/>
      </c>
      <c r="D365" s="15" t="str">
        <f t="shared" si="5"/>
        <v/>
      </c>
    </row>
    <row r="366" spans="1:4" s="13" customFormat="1" x14ac:dyDescent="0.2">
      <c r="A366" t="s">
        <v>1865</v>
      </c>
      <c r="B366" s="15" t="str">
        <f>IF('T1'!B381="X",'T1'!I381,"")</f>
        <v/>
      </c>
      <c r="C366" s="15" t="str">
        <f>IF('T1'!B381="X",'T1'!I381,"")</f>
        <v/>
      </c>
      <c r="D366" s="15" t="str">
        <f t="shared" si="5"/>
        <v/>
      </c>
    </row>
    <row r="367" spans="1:4" s="13" customFormat="1" x14ac:dyDescent="0.2">
      <c r="A367" t="s">
        <v>1865</v>
      </c>
      <c r="B367" s="15" t="str">
        <f>IF('T1'!B382="X",'T1'!I382,"")</f>
        <v/>
      </c>
      <c r="C367" s="15" t="str">
        <f>IF('T1'!B382="X",'T1'!I382,"")</f>
        <v/>
      </c>
      <c r="D367" s="15" t="str">
        <f t="shared" si="5"/>
        <v/>
      </c>
    </row>
    <row r="368" spans="1:4" s="13" customFormat="1" x14ac:dyDescent="0.2">
      <c r="A368" t="s">
        <v>1865</v>
      </c>
      <c r="B368" s="15" t="str">
        <f>IF('T1'!B383="X",'T1'!I383,"")</f>
        <v/>
      </c>
      <c r="C368" s="15" t="str">
        <f>IF('T1'!B383="X",'T1'!I383,"")</f>
        <v/>
      </c>
      <c r="D368" s="15" t="str">
        <f t="shared" si="5"/>
        <v/>
      </c>
    </row>
    <row r="369" spans="1:4" s="13" customFormat="1" x14ac:dyDescent="0.2">
      <c r="A369" t="s">
        <v>1865</v>
      </c>
      <c r="B369" s="15" t="str">
        <f>IF('T1'!B384="X",'T1'!I384,"")</f>
        <v/>
      </c>
      <c r="C369" s="15" t="str">
        <f>IF('T1'!B384="X",'T1'!I384,"")</f>
        <v/>
      </c>
      <c r="D369" s="15" t="str">
        <f t="shared" si="5"/>
        <v/>
      </c>
    </row>
    <row r="370" spans="1:4" s="13" customFormat="1" x14ac:dyDescent="0.2">
      <c r="A370" t="s">
        <v>1865</v>
      </c>
      <c r="B370" s="15" t="str">
        <f>IF('T1'!B385="X",'T1'!I385,"")</f>
        <v/>
      </c>
      <c r="C370" s="15" t="str">
        <f>IF('T1'!B385="X",'T1'!I385,"")</f>
        <v/>
      </c>
      <c r="D370" s="15" t="str">
        <f t="shared" si="5"/>
        <v/>
      </c>
    </row>
    <row r="371" spans="1:4" s="13" customFormat="1" x14ac:dyDescent="0.2">
      <c r="A371" t="s">
        <v>1865</v>
      </c>
      <c r="B371" s="15" t="str">
        <f>IF('T1'!B386="X",'T1'!I386,"")</f>
        <v/>
      </c>
      <c r="C371" s="15" t="str">
        <f>IF('T1'!B386="X",'T1'!I386,"")</f>
        <v/>
      </c>
      <c r="D371" s="15" t="str">
        <f t="shared" si="5"/>
        <v/>
      </c>
    </row>
    <row r="372" spans="1:4" s="13" customFormat="1" x14ac:dyDescent="0.2">
      <c r="A372" t="s">
        <v>1865</v>
      </c>
      <c r="B372" s="15" t="str">
        <f>IF('T1'!B387="X",'T1'!I387,"")</f>
        <v/>
      </c>
      <c r="C372" s="15" t="str">
        <f>IF('T1'!B387="X",'T1'!I387,"")</f>
        <v/>
      </c>
      <c r="D372" s="15" t="str">
        <f t="shared" si="5"/>
        <v/>
      </c>
    </row>
    <row r="373" spans="1:4" s="13" customFormat="1" x14ac:dyDescent="0.2">
      <c r="A373" t="s">
        <v>1865</v>
      </c>
      <c r="B373" s="15" t="str">
        <f>IF('T1'!B388="X",'T1'!I388,"")</f>
        <v/>
      </c>
      <c r="C373" s="15" t="str">
        <f>IF('T1'!B388="X",'T1'!I388,"")</f>
        <v/>
      </c>
      <c r="D373" s="15" t="str">
        <f t="shared" si="5"/>
        <v/>
      </c>
    </row>
    <row r="374" spans="1:4" s="13" customFormat="1" x14ac:dyDescent="0.2">
      <c r="A374" t="s">
        <v>1865</v>
      </c>
      <c r="B374" s="15" t="str">
        <f>IF('T1'!B389="X",'T1'!I389,"")</f>
        <v/>
      </c>
      <c r="C374" s="15" t="str">
        <f>IF('T1'!B389="X",'T1'!I389,"")</f>
        <v/>
      </c>
      <c r="D374" s="15" t="str">
        <f t="shared" si="5"/>
        <v/>
      </c>
    </row>
    <row r="375" spans="1:4" s="13" customFormat="1" x14ac:dyDescent="0.2">
      <c r="A375" t="s">
        <v>1865</v>
      </c>
      <c r="B375" s="15" t="str">
        <f>IF('T1'!B390="X",'T1'!I390,"")</f>
        <v/>
      </c>
      <c r="C375" s="15" t="str">
        <f>IF('T1'!B390="X",'T1'!I390,"")</f>
        <v/>
      </c>
      <c r="D375" s="15" t="str">
        <f t="shared" si="5"/>
        <v/>
      </c>
    </row>
    <row r="376" spans="1:4" s="13" customFormat="1" x14ac:dyDescent="0.2">
      <c r="A376" t="s">
        <v>1865</v>
      </c>
      <c r="B376" s="15" t="str">
        <f>IF('T1'!B391="X",'T1'!I391,"")</f>
        <v/>
      </c>
      <c r="C376" s="15" t="str">
        <f>IF('T1'!B391="X",'T1'!I391,"")</f>
        <v/>
      </c>
      <c r="D376" s="15" t="str">
        <f t="shared" si="5"/>
        <v/>
      </c>
    </row>
    <row r="377" spans="1:4" s="13" customFormat="1" x14ac:dyDescent="0.2">
      <c r="A377" t="s">
        <v>1865</v>
      </c>
      <c r="B377" s="15" t="str">
        <f>IF('T1'!B392="X",'T1'!I392,"")</f>
        <v/>
      </c>
      <c r="C377" s="15" t="str">
        <f>IF('T1'!B392="X",'T1'!I392,"")</f>
        <v/>
      </c>
      <c r="D377" s="15" t="str">
        <f t="shared" si="5"/>
        <v/>
      </c>
    </row>
    <row r="378" spans="1:4" s="13" customFormat="1" x14ac:dyDescent="0.2">
      <c r="A378" t="s">
        <v>1865</v>
      </c>
      <c r="B378" s="15" t="str">
        <f>IF('T1'!B393="X",'T1'!I393,"")</f>
        <v/>
      </c>
      <c r="C378" s="15" t="str">
        <f>IF('T1'!B393="X",'T1'!I393,"")</f>
        <v/>
      </c>
      <c r="D378" s="15" t="str">
        <f t="shared" si="5"/>
        <v/>
      </c>
    </row>
    <row r="379" spans="1:4" s="13" customFormat="1" x14ac:dyDescent="0.2">
      <c r="A379" t="s">
        <v>1865</v>
      </c>
      <c r="B379" s="15" t="str">
        <f>IF('T1'!B394="X",'T1'!I394,"")</f>
        <v/>
      </c>
      <c r="C379" s="15" t="str">
        <f>IF('T1'!B394="X",'T1'!I394,"")</f>
        <v/>
      </c>
      <c r="D379" s="15" t="str">
        <f t="shared" si="5"/>
        <v/>
      </c>
    </row>
    <row r="380" spans="1:4" s="13" customFormat="1" x14ac:dyDescent="0.2">
      <c r="A380" t="s">
        <v>1865</v>
      </c>
      <c r="B380" s="15" t="str">
        <f>IF('T1'!B395="X",'T1'!I395,"")</f>
        <v/>
      </c>
      <c r="C380" s="15" t="str">
        <f>IF('T1'!B395="X",'T1'!I395,"")</f>
        <v/>
      </c>
      <c r="D380" s="15" t="str">
        <f t="shared" si="5"/>
        <v/>
      </c>
    </row>
    <row r="381" spans="1:4" s="13" customFormat="1" x14ac:dyDescent="0.2">
      <c r="A381" t="s">
        <v>1865</v>
      </c>
      <c r="B381" s="15" t="str">
        <f>IF('T1'!B396="X",'T1'!I396,"")</f>
        <v/>
      </c>
      <c r="C381" s="15" t="str">
        <f>IF('T1'!B396="X",'T1'!I396,"")</f>
        <v/>
      </c>
      <c r="D381" s="15" t="str">
        <f t="shared" si="5"/>
        <v/>
      </c>
    </row>
    <row r="382" spans="1:4" s="13" customFormat="1" x14ac:dyDescent="0.2">
      <c r="A382" t="s">
        <v>1865</v>
      </c>
      <c r="B382" s="15" t="str">
        <f>IF('T1'!B397="X",'T1'!I397,"")</f>
        <v/>
      </c>
      <c r="C382" s="15" t="str">
        <f>IF('T1'!B397="X",'T1'!I397,"")</f>
        <v/>
      </c>
      <c r="D382" s="15" t="str">
        <f t="shared" si="5"/>
        <v/>
      </c>
    </row>
    <row r="383" spans="1:4" s="13" customFormat="1" x14ac:dyDescent="0.2">
      <c r="A383" t="s">
        <v>1865</v>
      </c>
      <c r="B383" s="15" t="str">
        <f>IF('T1'!B398="X",'T1'!I398,"")</f>
        <v/>
      </c>
      <c r="C383" s="15" t="str">
        <f>IF('T1'!B398="X",'T1'!I398,"")</f>
        <v/>
      </c>
      <c r="D383" s="15" t="str">
        <f t="shared" si="5"/>
        <v/>
      </c>
    </row>
    <row r="384" spans="1:4" s="13" customFormat="1" x14ac:dyDescent="0.2">
      <c r="A384" t="s">
        <v>1865</v>
      </c>
      <c r="B384" s="15" t="str">
        <f>IF('T1'!B399="X",'T1'!I399,"")</f>
        <v/>
      </c>
      <c r="C384" s="15" t="str">
        <f>IF('T1'!B399="X",'T1'!I399,"")</f>
        <v/>
      </c>
      <c r="D384" s="15" t="str">
        <f t="shared" si="5"/>
        <v/>
      </c>
    </row>
    <row r="385" spans="1:4" s="13" customFormat="1" x14ac:dyDescent="0.2">
      <c r="A385" t="s">
        <v>1865</v>
      </c>
      <c r="B385" s="15" t="str">
        <f>IF('T1'!B400="X",'T1'!I400,"")</f>
        <v/>
      </c>
      <c r="C385" s="15" t="str">
        <f>IF('T1'!B400="X",'T1'!I400,"")</f>
        <v/>
      </c>
      <c r="D385" s="15" t="str">
        <f t="shared" si="5"/>
        <v/>
      </c>
    </row>
    <row r="386" spans="1:4" s="13" customFormat="1" x14ac:dyDescent="0.2">
      <c r="A386" t="s">
        <v>1865</v>
      </c>
      <c r="B386" s="15" t="str">
        <f>IF('T1'!B401="X",'T1'!I401,"")</f>
        <v/>
      </c>
      <c r="C386" s="15" t="str">
        <f>IF('T1'!B401="X",'T1'!I401,"")</f>
        <v/>
      </c>
      <c r="D386" s="15" t="str">
        <f t="shared" ref="D386:D449" si="6">IF(ISERROR(VLOOKUP(C386,Tablesource,2,0)),"",VLOOKUP(C386,Tablesource,2,0))</f>
        <v/>
      </c>
    </row>
    <row r="387" spans="1:4" s="13" customFormat="1" x14ac:dyDescent="0.2">
      <c r="A387" t="s">
        <v>1865</v>
      </c>
      <c r="B387" s="15" t="str">
        <f>IF('T1'!B402="X",'T1'!I402,"")</f>
        <v/>
      </c>
      <c r="C387" s="15" t="str">
        <f>IF('T1'!B402="X",'T1'!I402,"")</f>
        <v/>
      </c>
      <c r="D387" s="15" t="str">
        <f t="shared" si="6"/>
        <v/>
      </c>
    </row>
    <row r="388" spans="1:4" s="13" customFormat="1" x14ac:dyDescent="0.2">
      <c r="A388" t="s">
        <v>1865</v>
      </c>
      <c r="B388" s="15" t="str">
        <f>IF('T1'!B403="X",'T1'!I403,"")</f>
        <v/>
      </c>
      <c r="C388" s="15" t="str">
        <f>IF('T1'!B403="X",'T1'!I403,"")</f>
        <v/>
      </c>
      <c r="D388" s="15" t="str">
        <f t="shared" si="6"/>
        <v/>
      </c>
    </row>
    <row r="389" spans="1:4" s="13" customFormat="1" x14ac:dyDescent="0.2">
      <c r="A389" t="s">
        <v>1865</v>
      </c>
      <c r="B389" s="15" t="str">
        <f>IF('T1'!B404="X",'T1'!I404,"")</f>
        <v/>
      </c>
      <c r="C389" s="15" t="str">
        <f>IF('T1'!B404="X",'T1'!I404,"")</f>
        <v/>
      </c>
      <c r="D389" s="15" t="str">
        <f t="shared" si="6"/>
        <v/>
      </c>
    </row>
    <row r="390" spans="1:4" s="13" customFormat="1" x14ac:dyDescent="0.2">
      <c r="A390" t="s">
        <v>1865</v>
      </c>
      <c r="B390" s="15" t="str">
        <f>IF('T1'!B405="X",'T1'!I405,"")</f>
        <v/>
      </c>
      <c r="C390" s="15" t="str">
        <f>IF('T1'!B405="X",'T1'!I405,"")</f>
        <v/>
      </c>
      <c r="D390" s="15" t="str">
        <f t="shared" si="6"/>
        <v/>
      </c>
    </row>
    <row r="391" spans="1:4" s="13" customFormat="1" x14ac:dyDescent="0.2">
      <c r="A391" t="s">
        <v>1865</v>
      </c>
      <c r="B391" s="15" t="str">
        <f>IF('T1'!B406="X",'T1'!I406,"")</f>
        <v/>
      </c>
      <c r="C391" s="15" t="str">
        <f>IF('T1'!B406="X",'T1'!I406,"")</f>
        <v/>
      </c>
      <c r="D391" s="15" t="str">
        <f t="shared" si="6"/>
        <v/>
      </c>
    </row>
    <row r="392" spans="1:4" s="13" customFormat="1" x14ac:dyDescent="0.2">
      <c r="A392" t="s">
        <v>1865</v>
      </c>
      <c r="B392" s="15" t="str">
        <f>IF('T1'!B407="X",'T1'!I407,"")</f>
        <v/>
      </c>
      <c r="C392" s="15" t="str">
        <f>IF('T1'!B407="X",'T1'!I407,"")</f>
        <v/>
      </c>
      <c r="D392" s="15" t="str">
        <f t="shared" si="6"/>
        <v/>
      </c>
    </row>
    <row r="393" spans="1:4" s="13" customFormat="1" x14ac:dyDescent="0.2">
      <c r="A393" t="s">
        <v>1865</v>
      </c>
      <c r="B393" s="15" t="str">
        <f>IF('T1'!B408="X",'T1'!I408,"")</f>
        <v/>
      </c>
      <c r="C393" s="15" t="str">
        <f>IF('T1'!B408="X",'T1'!I408,"")</f>
        <v/>
      </c>
      <c r="D393" s="15" t="str">
        <f t="shared" si="6"/>
        <v/>
      </c>
    </row>
    <row r="394" spans="1:4" s="13" customFormat="1" x14ac:dyDescent="0.2">
      <c r="A394" t="s">
        <v>1865</v>
      </c>
      <c r="B394" s="15" t="str">
        <f>IF('T1'!B409="X",'T1'!I409,"")</f>
        <v/>
      </c>
      <c r="C394" s="15" t="str">
        <f>IF('T1'!B409="X",'T1'!I409,"")</f>
        <v/>
      </c>
      <c r="D394" s="15" t="str">
        <f t="shared" si="6"/>
        <v/>
      </c>
    </row>
    <row r="395" spans="1:4" s="13" customFormat="1" x14ac:dyDescent="0.2">
      <c r="A395" t="s">
        <v>1865</v>
      </c>
      <c r="B395" s="15" t="str">
        <f>IF('T1'!B410="X",'T1'!I410,"")</f>
        <v/>
      </c>
      <c r="C395" s="15" t="str">
        <f>IF('T1'!B410="X",'T1'!I410,"")</f>
        <v/>
      </c>
      <c r="D395" s="15" t="str">
        <f t="shared" si="6"/>
        <v/>
      </c>
    </row>
    <row r="396" spans="1:4" s="13" customFormat="1" x14ac:dyDescent="0.2">
      <c r="A396" t="s">
        <v>1865</v>
      </c>
      <c r="B396" s="15" t="str">
        <f>IF('T1'!B411="X",'T1'!I411,"")</f>
        <v/>
      </c>
      <c r="C396" s="15" t="str">
        <f>IF('T1'!B411="X",'T1'!I411,"")</f>
        <v/>
      </c>
      <c r="D396" s="15" t="str">
        <f t="shared" si="6"/>
        <v/>
      </c>
    </row>
    <row r="397" spans="1:4" s="13" customFormat="1" x14ac:dyDescent="0.2">
      <c r="A397" t="s">
        <v>1865</v>
      </c>
      <c r="B397" s="15" t="str">
        <f>IF('T1'!B412="X",'T1'!I412,"")</f>
        <v/>
      </c>
      <c r="C397" s="15" t="str">
        <f>IF('T1'!B412="X",'T1'!I412,"")</f>
        <v/>
      </c>
      <c r="D397" s="15" t="str">
        <f t="shared" si="6"/>
        <v/>
      </c>
    </row>
    <row r="398" spans="1:4" s="13" customFormat="1" x14ac:dyDescent="0.2">
      <c r="A398" t="s">
        <v>1865</v>
      </c>
      <c r="B398" s="15" t="str">
        <f>IF('T1'!B413="X",'T1'!I413,"")</f>
        <v/>
      </c>
      <c r="C398" s="15" t="str">
        <f>IF('T1'!B413="X",'T1'!I413,"")</f>
        <v/>
      </c>
      <c r="D398" s="15" t="str">
        <f t="shared" si="6"/>
        <v/>
      </c>
    </row>
    <row r="399" spans="1:4" s="13" customFormat="1" x14ac:dyDescent="0.2">
      <c r="A399" t="s">
        <v>1865</v>
      </c>
      <c r="B399" s="15" t="str">
        <f>IF('T1'!B414="X",'T1'!I414,"")</f>
        <v/>
      </c>
      <c r="C399" s="15" t="str">
        <f>IF('T1'!B414="X",'T1'!I414,"")</f>
        <v/>
      </c>
      <c r="D399" s="15" t="str">
        <f t="shared" si="6"/>
        <v/>
      </c>
    </row>
    <row r="400" spans="1:4" s="13" customFormat="1" x14ac:dyDescent="0.2">
      <c r="A400" t="s">
        <v>1865</v>
      </c>
      <c r="B400" s="15" t="str">
        <f>IF('T1'!B415="X",'T1'!I415,"")</f>
        <v/>
      </c>
      <c r="C400" s="15" t="str">
        <f>IF('T1'!B415="X",'T1'!I415,"")</f>
        <v/>
      </c>
      <c r="D400" s="15" t="str">
        <f t="shared" si="6"/>
        <v/>
      </c>
    </row>
    <row r="401" spans="1:4" s="13" customFormat="1" x14ac:dyDescent="0.2">
      <c r="A401" t="s">
        <v>1865</v>
      </c>
      <c r="B401" s="15" t="str">
        <f>IF('T1'!B416="X",'T1'!I416,"")</f>
        <v/>
      </c>
      <c r="C401" s="15" t="str">
        <f>IF('T1'!B416="X",'T1'!I416,"")</f>
        <v/>
      </c>
      <c r="D401" s="15" t="str">
        <f t="shared" si="6"/>
        <v/>
      </c>
    </row>
    <row r="402" spans="1:4" s="13" customFormat="1" x14ac:dyDescent="0.2">
      <c r="A402" t="s">
        <v>1865</v>
      </c>
      <c r="B402" s="15" t="str">
        <f>IF('T1'!B417="X",'T1'!I417,"")</f>
        <v/>
      </c>
      <c r="C402" s="15" t="str">
        <f>IF('T1'!B417="X",'T1'!I417,"")</f>
        <v/>
      </c>
      <c r="D402" s="15" t="str">
        <f t="shared" si="6"/>
        <v/>
      </c>
    </row>
    <row r="403" spans="1:4" s="13" customFormat="1" x14ac:dyDescent="0.2">
      <c r="A403" t="s">
        <v>1865</v>
      </c>
      <c r="B403" s="15" t="str">
        <f>IF('T1'!B418="X",'T1'!I418,"")</f>
        <v/>
      </c>
      <c r="C403" s="15" t="str">
        <f>IF('T1'!B418="X",'T1'!I418,"")</f>
        <v/>
      </c>
      <c r="D403" s="15" t="str">
        <f t="shared" si="6"/>
        <v/>
      </c>
    </row>
    <row r="404" spans="1:4" s="13" customFormat="1" x14ac:dyDescent="0.2">
      <c r="A404" t="s">
        <v>1865</v>
      </c>
      <c r="B404" s="15" t="str">
        <f>IF('T1'!B419="X",'T1'!I419,"")</f>
        <v/>
      </c>
      <c r="C404" s="15" t="str">
        <f>IF('T1'!B419="X",'T1'!I419,"")</f>
        <v/>
      </c>
      <c r="D404" s="15" t="str">
        <f t="shared" si="6"/>
        <v/>
      </c>
    </row>
    <row r="405" spans="1:4" s="13" customFormat="1" x14ac:dyDescent="0.2">
      <c r="A405" t="s">
        <v>1865</v>
      </c>
      <c r="B405" s="15" t="str">
        <f>IF('T1'!B420="X",'T1'!I420,"")</f>
        <v/>
      </c>
      <c r="C405" s="15" t="str">
        <f>IF('T1'!B420="X",'T1'!I420,"")</f>
        <v/>
      </c>
      <c r="D405" s="15" t="str">
        <f t="shared" si="6"/>
        <v/>
      </c>
    </row>
    <row r="406" spans="1:4" s="13" customFormat="1" x14ac:dyDescent="0.2">
      <c r="A406" t="s">
        <v>1865</v>
      </c>
      <c r="B406" s="15" t="str">
        <f>IF('T1'!B421="X",'T1'!I421,"")</f>
        <v/>
      </c>
      <c r="C406" s="15" t="str">
        <f>IF('T1'!B421="X",'T1'!I421,"")</f>
        <v/>
      </c>
      <c r="D406" s="15" t="str">
        <f t="shared" si="6"/>
        <v/>
      </c>
    </row>
    <row r="407" spans="1:4" s="13" customFormat="1" x14ac:dyDescent="0.2">
      <c r="A407" t="s">
        <v>1865</v>
      </c>
      <c r="B407" s="15" t="str">
        <f>IF('T1'!B422="X",'T1'!I422,"")</f>
        <v/>
      </c>
      <c r="C407" s="15" t="str">
        <f>IF('T1'!B422="X",'T1'!I422,"")</f>
        <v/>
      </c>
      <c r="D407" s="15" t="str">
        <f t="shared" si="6"/>
        <v/>
      </c>
    </row>
    <row r="408" spans="1:4" s="13" customFormat="1" x14ac:dyDescent="0.2">
      <c r="A408" t="s">
        <v>1865</v>
      </c>
      <c r="B408" s="15" t="str">
        <f>IF('T1'!B423="X",'T1'!I423,"")</f>
        <v/>
      </c>
      <c r="C408" s="15" t="str">
        <f>IF('T1'!B423="X",'T1'!I423,"")</f>
        <v/>
      </c>
      <c r="D408" s="15" t="str">
        <f t="shared" si="6"/>
        <v/>
      </c>
    </row>
    <row r="409" spans="1:4" s="13" customFormat="1" x14ac:dyDescent="0.2">
      <c r="A409" t="s">
        <v>1865</v>
      </c>
      <c r="B409" s="15" t="str">
        <f>IF('T1'!B424="X",'T1'!I424,"")</f>
        <v/>
      </c>
      <c r="C409" s="15" t="str">
        <f>IF('T1'!B424="X",'T1'!I424,"")</f>
        <v/>
      </c>
      <c r="D409" s="15" t="str">
        <f t="shared" si="6"/>
        <v/>
      </c>
    </row>
    <row r="410" spans="1:4" s="13" customFormat="1" x14ac:dyDescent="0.2">
      <c r="A410" t="s">
        <v>1865</v>
      </c>
      <c r="B410" s="15" t="str">
        <f>IF('T1'!B425="X",'T1'!I425,"")</f>
        <v/>
      </c>
      <c r="C410" s="15" t="str">
        <f>IF('T1'!B425="X",'T1'!I425,"")</f>
        <v/>
      </c>
      <c r="D410" s="15" t="str">
        <f t="shared" si="6"/>
        <v/>
      </c>
    </row>
    <row r="411" spans="1:4" s="13" customFormat="1" x14ac:dyDescent="0.2">
      <c r="A411" t="s">
        <v>1865</v>
      </c>
      <c r="B411" s="15" t="str">
        <f>IF('T1'!B426="X",'T1'!I426,"")</f>
        <v/>
      </c>
      <c r="C411" s="15" t="str">
        <f>IF('T1'!B426="X",'T1'!I426,"")</f>
        <v/>
      </c>
      <c r="D411" s="15" t="str">
        <f t="shared" si="6"/>
        <v/>
      </c>
    </row>
    <row r="412" spans="1:4" s="13" customFormat="1" x14ac:dyDescent="0.2">
      <c r="A412" t="s">
        <v>1865</v>
      </c>
      <c r="B412" s="15" t="str">
        <f>IF('T1'!B427="X",'T1'!I427,"")</f>
        <v/>
      </c>
      <c r="C412" s="15" t="str">
        <f>IF('T1'!B427="X",'T1'!I427,"")</f>
        <v/>
      </c>
      <c r="D412" s="15" t="str">
        <f t="shared" si="6"/>
        <v/>
      </c>
    </row>
    <row r="413" spans="1:4" s="13" customFormat="1" x14ac:dyDescent="0.2">
      <c r="A413" t="s">
        <v>1865</v>
      </c>
      <c r="B413" s="15" t="str">
        <f>IF('T1'!B428="X",'T1'!I428,"")</f>
        <v/>
      </c>
      <c r="C413" s="15" t="str">
        <f>IF('T1'!B428="X",'T1'!I428,"")</f>
        <v/>
      </c>
      <c r="D413" s="15" t="str">
        <f t="shared" si="6"/>
        <v/>
      </c>
    </row>
    <row r="414" spans="1:4" s="13" customFormat="1" x14ac:dyDescent="0.2">
      <c r="A414" t="s">
        <v>1865</v>
      </c>
      <c r="B414" s="15" t="str">
        <f>IF('T1'!B429="X",'T1'!I429,"")</f>
        <v/>
      </c>
      <c r="C414" s="15" t="str">
        <f>IF('T1'!B429="X",'T1'!I429,"")</f>
        <v/>
      </c>
      <c r="D414" s="15" t="str">
        <f t="shared" si="6"/>
        <v/>
      </c>
    </row>
    <row r="415" spans="1:4" s="13" customFormat="1" x14ac:dyDescent="0.2">
      <c r="A415" t="s">
        <v>1865</v>
      </c>
      <c r="B415" s="15" t="str">
        <f>IF('T1'!B430="X",'T1'!I430,"")</f>
        <v/>
      </c>
      <c r="C415" s="15" t="str">
        <f>IF('T1'!B430="X",'T1'!I430,"")</f>
        <v/>
      </c>
      <c r="D415" s="15" t="str">
        <f t="shared" si="6"/>
        <v/>
      </c>
    </row>
    <row r="416" spans="1:4" s="13" customFormat="1" x14ac:dyDescent="0.2">
      <c r="A416" t="s">
        <v>1865</v>
      </c>
      <c r="B416" s="15" t="str">
        <f>IF('T1'!B431="X",'T1'!I431,"")</f>
        <v/>
      </c>
      <c r="C416" s="15" t="str">
        <f>IF('T1'!B431="X",'T1'!I431,"")</f>
        <v/>
      </c>
      <c r="D416" s="15" t="str">
        <f t="shared" si="6"/>
        <v/>
      </c>
    </row>
    <row r="417" spans="1:4" s="13" customFormat="1" x14ac:dyDescent="0.2">
      <c r="A417" t="s">
        <v>1865</v>
      </c>
      <c r="B417" s="15" t="str">
        <f>IF('T1'!B432="X",'T1'!I432,"")</f>
        <v/>
      </c>
      <c r="C417" s="15" t="str">
        <f>IF('T1'!B432="X",'T1'!I432,"")</f>
        <v/>
      </c>
      <c r="D417" s="15" t="str">
        <f t="shared" si="6"/>
        <v/>
      </c>
    </row>
    <row r="418" spans="1:4" s="13" customFormat="1" x14ac:dyDescent="0.2">
      <c r="A418" t="s">
        <v>1865</v>
      </c>
      <c r="B418" s="15" t="str">
        <f>IF('T1'!B433="X",'T1'!I433,"")</f>
        <v/>
      </c>
      <c r="C418" s="15" t="str">
        <f>IF('T1'!B433="X",'T1'!I433,"")</f>
        <v/>
      </c>
      <c r="D418" s="15" t="str">
        <f t="shared" si="6"/>
        <v/>
      </c>
    </row>
    <row r="419" spans="1:4" s="13" customFormat="1" x14ac:dyDescent="0.2">
      <c r="A419" s="174" t="s">
        <v>1866</v>
      </c>
      <c r="B419" s="175" t="str">
        <f>IF('T2'!B15="x",'T2'!I15,"")</f>
        <v/>
      </c>
      <c r="C419" s="175" t="str">
        <f>IF('T2'!B15="x",'T2'!I15,"")</f>
        <v/>
      </c>
      <c r="D419" s="175" t="str">
        <f t="shared" si="6"/>
        <v/>
      </c>
    </row>
    <row r="420" spans="1:4" s="13" customFormat="1" x14ac:dyDescent="0.2">
      <c r="A420" t="s">
        <v>1866</v>
      </c>
      <c r="B420" s="15" t="str">
        <f>IF('T2'!B16="x",'T2'!I16,"")</f>
        <v/>
      </c>
      <c r="C420" s="15" t="str">
        <f>IF('T2'!B16="x",'T2'!I16,"")</f>
        <v/>
      </c>
      <c r="D420" s="15" t="str">
        <f t="shared" si="6"/>
        <v/>
      </c>
    </row>
    <row r="421" spans="1:4" s="13" customFormat="1" x14ac:dyDescent="0.2">
      <c r="A421" t="s">
        <v>1866</v>
      </c>
      <c r="B421" s="15" t="str">
        <f>IF('T2'!B17="x",'T2'!I17,"")</f>
        <v/>
      </c>
      <c r="C421" s="15" t="str">
        <f>IF('T2'!B17="x",'T2'!I17,"")</f>
        <v/>
      </c>
      <c r="D421" s="15" t="str">
        <f t="shared" si="6"/>
        <v/>
      </c>
    </row>
    <row r="422" spans="1:4" s="13" customFormat="1" x14ac:dyDescent="0.2">
      <c r="A422" t="s">
        <v>1866</v>
      </c>
      <c r="B422" s="15" t="str">
        <f>IF('T2'!B18="x",'T2'!I18,"")</f>
        <v/>
      </c>
      <c r="C422" s="15" t="str">
        <f>IF('T2'!B18="x",'T2'!I18,"")</f>
        <v/>
      </c>
      <c r="D422" s="15" t="str">
        <f t="shared" si="6"/>
        <v/>
      </c>
    </row>
    <row r="423" spans="1:4" s="13" customFormat="1" x14ac:dyDescent="0.2">
      <c r="A423" t="s">
        <v>1866</v>
      </c>
      <c r="B423" s="15" t="str">
        <f>IF('T2'!B19="x",'T2'!I19,"")</f>
        <v/>
      </c>
      <c r="C423" s="15" t="str">
        <f>IF('T2'!B19="x",'T2'!I19,"")</f>
        <v/>
      </c>
      <c r="D423" s="15" t="str">
        <f t="shared" si="6"/>
        <v/>
      </c>
    </row>
    <row r="424" spans="1:4" s="13" customFormat="1" x14ac:dyDescent="0.2">
      <c r="A424" t="s">
        <v>1866</v>
      </c>
      <c r="B424" s="15" t="str">
        <f>IF('T2'!B20="x",'T2'!I20,"")</f>
        <v/>
      </c>
      <c r="C424" s="15" t="str">
        <f>IF('T2'!B20="x",'T2'!I20,"")</f>
        <v/>
      </c>
      <c r="D424" s="15" t="str">
        <f t="shared" si="6"/>
        <v/>
      </c>
    </row>
    <row r="425" spans="1:4" s="13" customFormat="1" x14ac:dyDescent="0.2">
      <c r="A425" t="s">
        <v>1866</v>
      </c>
      <c r="B425" s="15" t="str">
        <f>IF('T2'!B21="x",'T2'!I21,"")</f>
        <v/>
      </c>
      <c r="C425" s="15" t="str">
        <f>IF('T2'!B21="x",'T2'!I21,"")</f>
        <v/>
      </c>
      <c r="D425" s="15" t="str">
        <f t="shared" si="6"/>
        <v/>
      </c>
    </row>
    <row r="426" spans="1:4" s="13" customFormat="1" x14ac:dyDescent="0.2">
      <c r="A426" t="s">
        <v>1866</v>
      </c>
      <c r="B426" s="15" t="str">
        <f>IF('T2'!B22="x",'T2'!I22,"")</f>
        <v/>
      </c>
      <c r="C426" s="15" t="str">
        <f>IF('T2'!B22="x",'T2'!I22,"")</f>
        <v/>
      </c>
      <c r="D426" s="15" t="str">
        <f t="shared" si="6"/>
        <v/>
      </c>
    </row>
    <row r="427" spans="1:4" s="13" customFormat="1" x14ac:dyDescent="0.2">
      <c r="A427" t="s">
        <v>1866</v>
      </c>
      <c r="B427" s="15" t="str">
        <f>IF('T2'!B23="x",'T2'!I23,"")</f>
        <v/>
      </c>
      <c r="C427" s="15" t="str">
        <f>IF('T2'!B23="x",'T2'!I23,"")</f>
        <v/>
      </c>
      <c r="D427" s="15" t="str">
        <f t="shared" si="6"/>
        <v/>
      </c>
    </row>
    <row r="428" spans="1:4" s="13" customFormat="1" x14ac:dyDescent="0.2">
      <c r="A428" t="s">
        <v>1866</v>
      </c>
      <c r="B428" s="15" t="str">
        <f>IF('T2'!B24="x",'T2'!I24,"")</f>
        <v/>
      </c>
      <c r="C428" s="15" t="str">
        <f>IF('T2'!B24="x",'T2'!I24,"")</f>
        <v/>
      </c>
      <c r="D428" s="15" t="str">
        <f t="shared" si="6"/>
        <v/>
      </c>
    </row>
    <row r="429" spans="1:4" s="13" customFormat="1" x14ac:dyDescent="0.2">
      <c r="A429" t="s">
        <v>1866</v>
      </c>
      <c r="B429" s="15" t="str">
        <f>IF('T2'!B25="x",'T2'!I25,"")</f>
        <v/>
      </c>
      <c r="C429" s="15" t="str">
        <f>IF('T2'!B25="x",'T2'!I25,"")</f>
        <v/>
      </c>
      <c r="D429" s="15" t="str">
        <f t="shared" si="6"/>
        <v/>
      </c>
    </row>
    <row r="430" spans="1:4" s="13" customFormat="1" x14ac:dyDescent="0.2">
      <c r="A430" t="s">
        <v>1866</v>
      </c>
      <c r="B430" s="15" t="str">
        <f>IF('T2'!B26="x",'T2'!I26,"")</f>
        <v/>
      </c>
      <c r="C430" s="15" t="str">
        <f>IF('T2'!B26="x",'T2'!I26,"")</f>
        <v/>
      </c>
      <c r="D430" s="15" t="str">
        <f t="shared" si="6"/>
        <v/>
      </c>
    </row>
    <row r="431" spans="1:4" s="13" customFormat="1" x14ac:dyDescent="0.2">
      <c r="A431" t="s">
        <v>1866</v>
      </c>
      <c r="B431" s="15" t="str">
        <f>IF('T2'!B27="x",'T2'!I27,"")</f>
        <v/>
      </c>
      <c r="C431" s="15" t="str">
        <f>IF('T2'!B27="x",'T2'!I27,"")</f>
        <v/>
      </c>
      <c r="D431" s="15" t="str">
        <f t="shared" si="6"/>
        <v/>
      </c>
    </row>
    <row r="432" spans="1:4" s="13" customFormat="1" x14ac:dyDescent="0.2">
      <c r="A432" t="s">
        <v>1866</v>
      </c>
      <c r="B432" s="15" t="str">
        <f>IF('T2'!B28="x",'T2'!I28,"")</f>
        <v/>
      </c>
      <c r="C432" s="15" t="str">
        <f>IF('T2'!B28="x",'T2'!I28,"")</f>
        <v/>
      </c>
      <c r="D432" s="15" t="str">
        <f t="shared" si="6"/>
        <v/>
      </c>
    </row>
    <row r="433" spans="1:4" s="13" customFormat="1" x14ac:dyDescent="0.2">
      <c r="A433" t="s">
        <v>1866</v>
      </c>
      <c r="B433" s="15" t="str">
        <f>IF('T2'!B29="x",'T2'!I29,"")</f>
        <v/>
      </c>
      <c r="C433" s="15" t="str">
        <f>IF('T2'!B29="x",'T2'!I29,"")</f>
        <v/>
      </c>
      <c r="D433" s="15" t="str">
        <f t="shared" si="6"/>
        <v/>
      </c>
    </row>
    <row r="434" spans="1:4" s="13" customFormat="1" x14ac:dyDescent="0.2">
      <c r="A434" t="s">
        <v>1866</v>
      </c>
      <c r="B434" s="15" t="str">
        <f>IF('T2'!B30="x",'T2'!I30,"")</f>
        <v/>
      </c>
      <c r="C434" s="15" t="str">
        <f>IF('T2'!B30="x",'T2'!I30,"")</f>
        <v/>
      </c>
      <c r="D434" s="15" t="str">
        <f t="shared" si="6"/>
        <v/>
      </c>
    </row>
    <row r="435" spans="1:4" s="13" customFormat="1" x14ac:dyDescent="0.2">
      <c r="A435" t="s">
        <v>1866</v>
      </c>
      <c r="B435" s="15" t="str">
        <f>IF('T2'!B31="x",'T2'!I31,"")</f>
        <v/>
      </c>
      <c r="C435" s="15" t="str">
        <f>IF('T2'!B31="x",'T2'!I31,"")</f>
        <v/>
      </c>
      <c r="D435" s="15" t="str">
        <f t="shared" si="6"/>
        <v/>
      </c>
    </row>
    <row r="436" spans="1:4" s="13" customFormat="1" x14ac:dyDescent="0.2">
      <c r="A436" t="s">
        <v>1866</v>
      </c>
      <c r="B436" s="15" t="str">
        <f>IF('T2'!B32="x",'T2'!I32,"")</f>
        <v/>
      </c>
      <c r="C436" s="15" t="str">
        <f>IF('T2'!B32="x",'T2'!I32,"")</f>
        <v/>
      </c>
      <c r="D436" s="15" t="str">
        <f t="shared" si="6"/>
        <v/>
      </c>
    </row>
    <row r="437" spans="1:4" s="13" customFormat="1" x14ac:dyDescent="0.2">
      <c r="A437" t="s">
        <v>1866</v>
      </c>
      <c r="B437" s="15" t="str">
        <f>IF('T2'!B33="x",'T2'!I33,"")</f>
        <v/>
      </c>
      <c r="C437" s="15" t="str">
        <f>IF('T2'!B33="x",'T2'!I33,"")</f>
        <v/>
      </c>
      <c r="D437" s="15" t="str">
        <f t="shared" si="6"/>
        <v/>
      </c>
    </row>
    <row r="438" spans="1:4" s="13" customFormat="1" x14ac:dyDescent="0.2">
      <c r="A438" t="s">
        <v>1866</v>
      </c>
      <c r="B438" s="15" t="str">
        <f>IF('T2'!B34="x",'T2'!I34,"")</f>
        <v/>
      </c>
      <c r="C438" s="15" t="str">
        <f>IF('T2'!B34="x",'T2'!I34,"")</f>
        <v/>
      </c>
      <c r="D438" s="15" t="str">
        <f t="shared" si="6"/>
        <v/>
      </c>
    </row>
    <row r="439" spans="1:4" s="13" customFormat="1" x14ac:dyDescent="0.2">
      <c r="A439" t="s">
        <v>1866</v>
      </c>
      <c r="B439" s="15" t="str">
        <f>IF('T2'!B35="x",'T2'!I35,"")</f>
        <v/>
      </c>
      <c r="C439" s="15" t="str">
        <f>IF('T2'!B35="x",'T2'!I35,"")</f>
        <v/>
      </c>
      <c r="D439" s="15" t="str">
        <f t="shared" si="6"/>
        <v/>
      </c>
    </row>
    <row r="440" spans="1:4" s="13" customFormat="1" x14ac:dyDescent="0.2">
      <c r="A440" t="s">
        <v>1866</v>
      </c>
      <c r="B440" s="15" t="str">
        <f>IF('T2'!B36="x",'T2'!I36,"")</f>
        <v/>
      </c>
      <c r="C440" s="15" t="str">
        <f>IF('T2'!B36="x",'T2'!I36,"")</f>
        <v/>
      </c>
      <c r="D440" s="15" t="str">
        <f t="shared" si="6"/>
        <v/>
      </c>
    </row>
    <row r="441" spans="1:4" s="13" customFormat="1" x14ac:dyDescent="0.2">
      <c r="A441" t="s">
        <v>1866</v>
      </c>
      <c r="B441" s="15" t="str">
        <f>IF('T2'!B37="x",'T2'!I37,"")</f>
        <v/>
      </c>
      <c r="C441" s="15" t="str">
        <f>IF('T2'!B37="x",'T2'!I37,"")</f>
        <v/>
      </c>
      <c r="D441" s="15" t="str">
        <f t="shared" si="6"/>
        <v/>
      </c>
    </row>
    <row r="442" spans="1:4" s="13" customFormat="1" x14ac:dyDescent="0.2">
      <c r="A442" t="s">
        <v>1866</v>
      </c>
      <c r="B442" s="15" t="str">
        <f>IF('T2'!B38="x",'T2'!I38,"")</f>
        <v/>
      </c>
      <c r="C442" s="15" t="str">
        <f>IF('T2'!B38="x",'T2'!I38,"")</f>
        <v/>
      </c>
      <c r="D442" s="15" t="str">
        <f t="shared" si="6"/>
        <v/>
      </c>
    </row>
    <row r="443" spans="1:4" s="13" customFormat="1" x14ac:dyDescent="0.2">
      <c r="A443" t="s">
        <v>1866</v>
      </c>
      <c r="B443" s="15" t="str">
        <f>IF('T2'!B39="x",'T2'!I39,"")</f>
        <v/>
      </c>
      <c r="C443" s="15" t="str">
        <f>IF('T2'!B39="x",'T2'!I39,"")</f>
        <v/>
      </c>
      <c r="D443" s="15" t="str">
        <f t="shared" si="6"/>
        <v/>
      </c>
    </row>
    <row r="444" spans="1:4" s="13" customFormat="1" x14ac:dyDescent="0.2">
      <c r="A444" t="s">
        <v>1866</v>
      </c>
      <c r="B444" s="15" t="str">
        <f>IF('T2'!B40="x",'T2'!I40,"")</f>
        <v/>
      </c>
      <c r="C444" s="15" t="str">
        <f>IF('T2'!B40="x",'T2'!I40,"")</f>
        <v/>
      </c>
      <c r="D444" s="15" t="str">
        <f t="shared" si="6"/>
        <v/>
      </c>
    </row>
    <row r="445" spans="1:4" s="13" customFormat="1" x14ac:dyDescent="0.2">
      <c r="A445" t="s">
        <v>1866</v>
      </c>
      <c r="B445" s="15" t="str">
        <f>IF('T2'!B41="x",'T2'!I41,"")</f>
        <v/>
      </c>
      <c r="C445" s="15" t="str">
        <f>IF('T2'!B41="x",'T2'!I41,"")</f>
        <v/>
      </c>
      <c r="D445" s="15" t="str">
        <f t="shared" si="6"/>
        <v/>
      </c>
    </row>
    <row r="446" spans="1:4" s="13" customFormat="1" x14ac:dyDescent="0.2">
      <c r="A446" t="s">
        <v>1866</v>
      </c>
      <c r="B446" s="15" t="str">
        <f>IF('T2'!B42="x",'T2'!I42,"")</f>
        <v/>
      </c>
      <c r="C446" s="15" t="str">
        <f>IF('T2'!B42="x",'T2'!I42,"")</f>
        <v/>
      </c>
      <c r="D446" s="15" t="str">
        <f t="shared" si="6"/>
        <v/>
      </c>
    </row>
    <row r="447" spans="1:4" s="13" customFormat="1" x14ac:dyDescent="0.2">
      <c r="A447" t="s">
        <v>1866</v>
      </c>
      <c r="B447" s="15" t="str">
        <f>IF('T2'!B43="x",'T2'!I43,"")</f>
        <v/>
      </c>
      <c r="C447" s="15" t="str">
        <f>IF('T2'!B43="x",'T2'!I43,"")</f>
        <v/>
      </c>
      <c r="D447" s="15" t="str">
        <f t="shared" si="6"/>
        <v/>
      </c>
    </row>
    <row r="448" spans="1:4" s="13" customFormat="1" x14ac:dyDescent="0.2">
      <c r="A448" t="s">
        <v>1866</v>
      </c>
      <c r="B448" s="15" t="str">
        <f>IF('T2'!B44="x",'T2'!I44,"")</f>
        <v/>
      </c>
      <c r="C448" s="15" t="str">
        <f>IF('T2'!B44="x",'T2'!I44,"")</f>
        <v/>
      </c>
      <c r="D448" s="15" t="str">
        <f t="shared" si="6"/>
        <v/>
      </c>
    </row>
    <row r="449" spans="1:4" s="13" customFormat="1" x14ac:dyDescent="0.2">
      <c r="A449" t="s">
        <v>1866</v>
      </c>
      <c r="B449" s="15" t="str">
        <f>IF('T2'!B45="x",'T2'!I45,"")</f>
        <v/>
      </c>
      <c r="C449" s="15" t="str">
        <f>IF('T2'!B45="x",'T2'!I45,"")</f>
        <v/>
      </c>
      <c r="D449" s="15" t="str">
        <f t="shared" si="6"/>
        <v/>
      </c>
    </row>
    <row r="450" spans="1:4" s="13" customFormat="1" x14ac:dyDescent="0.2">
      <c r="A450" t="s">
        <v>1866</v>
      </c>
      <c r="B450" s="15" t="str">
        <f>IF('T2'!B46="x",'T2'!I46,"")</f>
        <v/>
      </c>
      <c r="C450" s="15" t="str">
        <f>IF('T2'!B46="x",'T2'!I46,"")</f>
        <v/>
      </c>
      <c r="D450" s="15" t="str">
        <f t="shared" ref="D450:D513" si="7">IF(ISERROR(VLOOKUP(C450,Tablesource,2,0)),"",VLOOKUP(C450,Tablesource,2,0))</f>
        <v/>
      </c>
    </row>
    <row r="451" spans="1:4" s="13" customFormat="1" x14ac:dyDescent="0.2">
      <c r="A451" t="s">
        <v>1866</v>
      </c>
      <c r="B451" s="15" t="str">
        <f>IF('T2'!B47="x",'T2'!I47,"")</f>
        <v/>
      </c>
      <c r="C451" s="15" t="str">
        <f>IF('T2'!B47="x",'T2'!I47,"")</f>
        <v/>
      </c>
      <c r="D451" s="15" t="str">
        <f t="shared" si="7"/>
        <v/>
      </c>
    </row>
    <row r="452" spans="1:4" s="13" customFormat="1" x14ac:dyDescent="0.2">
      <c r="A452" t="s">
        <v>1866</v>
      </c>
      <c r="B452" s="15" t="str">
        <f>IF('T2'!B48="x",'T2'!I48,"")</f>
        <v/>
      </c>
      <c r="C452" s="15" t="str">
        <f>IF('T2'!B48="x",'T2'!I48,"")</f>
        <v/>
      </c>
      <c r="D452" s="15" t="str">
        <f t="shared" si="7"/>
        <v/>
      </c>
    </row>
    <row r="453" spans="1:4" s="13" customFormat="1" x14ac:dyDescent="0.2">
      <c r="A453" t="s">
        <v>1866</v>
      </c>
      <c r="B453" s="15" t="str">
        <f>IF('T2'!B49="x",'T2'!I49,"")</f>
        <v/>
      </c>
      <c r="C453" s="15" t="str">
        <f>IF('T2'!B49="x",'T2'!I49,"")</f>
        <v/>
      </c>
      <c r="D453" s="15" t="str">
        <f t="shared" si="7"/>
        <v/>
      </c>
    </row>
    <row r="454" spans="1:4" s="13" customFormat="1" x14ac:dyDescent="0.2">
      <c r="A454" t="s">
        <v>1866</v>
      </c>
      <c r="B454" s="15" t="str">
        <f>IF('T2'!B50="x",'T2'!I50,"")</f>
        <v/>
      </c>
      <c r="C454" s="15" t="str">
        <f>IF('T2'!B50="x",'T2'!I50,"")</f>
        <v/>
      </c>
      <c r="D454" s="15" t="str">
        <f t="shared" si="7"/>
        <v/>
      </c>
    </row>
    <row r="455" spans="1:4" s="13" customFormat="1" x14ac:dyDescent="0.2">
      <c r="A455" t="s">
        <v>1866</v>
      </c>
      <c r="B455" s="15" t="str">
        <f>IF('T2'!B51="x",'T2'!I51,"")</f>
        <v/>
      </c>
      <c r="C455" s="15" t="str">
        <f>IF('T2'!B51="x",'T2'!I51,"")</f>
        <v/>
      </c>
      <c r="D455" s="15" t="str">
        <f t="shared" si="7"/>
        <v/>
      </c>
    </row>
    <row r="456" spans="1:4" s="13" customFormat="1" x14ac:dyDescent="0.2">
      <c r="A456" t="s">
        <v>1866</v>
      </c>
      <c r="B456" s="15" t="str">
        <f>IF('T2'!B52="x",'T2'!I52,"")</f>
        <v/>
      </c>
      <c r="C456" s="15" t="str">
        <f>IF('T2'!B52="x",'T2'!I52,"")</f>
        <v/>
      </c>
      <c r="D456" s="15" t="str">
        <f t="shared" si="7"/>
        <v/>
      </c>
    </row>
    <row r="457" spans="1:4" s="13" customFormat="1" x14ac:dyDescent="0.2">
      <c r="A457" t="s">
        <v>1866</v>
      </c>
      <c r="B457" s="15" t="str">
        <f>IF('T2'!B53="x",'T2'!I53,"")</f>
        <v/>
      </c>
      <c r="C457" s="15" t="str">
        <f>IF('T2'!B53="x",'T2'!I53,"")</f>
        <v/>
      </c>
      <c r="D457" s="15" t="str">
        <f t="shared" si="7"/>
        <v/>
      </c>
    </row>
    <row r="458" spans="1:4" s="13" customFormat="1" x14ac:dyDescent="0.2">
      <c r="A458" t="s">
        <v>1866</v>
      </c>
      <c r="B458" s="15" t="str">
        <f>IF('T2'!B54="x",'T2'!I54,"")</f>
        <v/>
      </c>
      <c r="C458" s="15" t="str">
        <f>IF('T2'!B54="x",'T2'!I54,"")</f>
        <v/>
      </c>
      <c r="D458" s="15" t="str">
        <f t="shared" si="7"/>
        <v/>
      </c>
    </row>
    <row r="459" spans="1:4" s="13" customFormat="1" x14ac:dyDescent="0.2">
      <c r="A459" t="s">
        <v>1866</v>
      </c>
      <c r="B459" s="15" t="str">
        <f>IF('T2'!B55="x",'T2'!I55,"")</f>
        <v/>
      </c>
      <c r="C459" s="15" t="str">
        <f>IF('T2'!B55="x",'T2'!I55,"")</f>
        <v/>
      </c>
      <c r="D459" s="15" t="str">
        <f t="shared" si="7"/>
        <v/>
      </c>
    </row>
    <row r="460" spans="1:4" s="13" customFormat="1" x14ac:dyDescent="0.2">
      <c r="A460" t="s">
        <v>1866</v>
      </c>
      <c r="B460" s="15" t="str">
        <f>IF('T2'!B56="x",'T2'!I56,"")</f>
        <v/>
      </c>
      <c r="C460" s="15" t="str">
        <f>IF('T2'!B56="x",'T2'!I56,"")</f>
        <v/>
      </c>
      <c r="D460" s="15" t="str">
        <f t="shared" si="7"/>
        <v/>
      </c>
    </row>
    <row r="461" spans="1:4" s="13" customFormat="1" x14ac:dyDescent="0.2">
      <c r="A461" t="s">
        <v>1866</v>
      </c>
      <c r="B461" s="15" t="str">
        <f>IF('T2'!B57="x",'T2'!I57,"")</f>
        <v/>
      </c>
      <c r="C461" s="15" t="str">
        <f>IF('T2'!B57="x",'T2'!I57,"")</f>
        <v/>
      </c>
      <c r="D461" s="15" t="str">
        <f t="shared" si="7"/>
        <v/>
      </c>
    </row>
    <row r="462" spans="1:4" s="13" customFormat="1" x14ac:dyDescent="0.2">
      <c r="A462" t="s">
        <v>1866</v>
      </c>
      <c r="B462" s="15" t="str">
        <f>IF('T2'!B58="x",'T2'!I58,"")</f>
        <v/>
      </c>
      <c r="C462" s="15" t="str">
        <f>IF('T2'!B58="x",'T2'!I58,"")</f>
        <v/>
      </c>
      <c r="D462" s="15" t="str">
        <f t="shared" si="7"/>
        <v/>
      </c>
    </row>
    <row r="463" spans="1:4" s="13" customFormat="1" x14ac:dyDescent="0.2">
      <c r="A463" t="s">
        <v>1866</v>
      </c>
      <c r="B463" s="15" t="str">
        <f>IF('T2'!B59="x",'T2'!I59,"")</f>
        <v/>
      </c>
      <c r="C463" s="15" t="str">
        <f>IF('T2'!B59="x",'T2'!I59,"")</f>
        <v/>
      </c>
      <c r="D463" s="15" t="str">
        <f t="shared" si="7"/>
        <v/>
      </c>
    </row>
    <row r="464" spans="1:4" s="13" customFormat="1" x14ac:dyDescent="0.2">
      <c r="A464" t="s">
        <v>1866</v>
      </c>
      <c r="B464" s="15" t="str">
        <f>IF('T2'!B60="x",'T2'!I60,"")</f>
        <v/>
      </c>
      <c r="C464" s="15" t="str">
        <f>IF('T2'!B60="x",'T2'!I60,"")</f>
        <v/>
      </c>
      <c r="D464" s="15" t="str">
        <f t="shared" si="7"/>
        <v/>
      </c>
    </row>
    <row r="465" spans="1:4" s="13" customFormat="1" x14ac:dyDescent="0.2">
      <c r="A465" t="s">
        <v>1866</v>
      </c>
      <c r="B465" s="15" t="str">
        <f>IF('T2'!B61="x",'T2'!I61,"")</f>
        <v/>
      </c>
      <c r="C465" s="15" t="str">
        <f>IF('T2'!B61="x",'T2'!I61,"")</f>
        <v/>
      </c>
      <c r="D465" s="15" t="str">
        <f t="shared" si="7"/>
        <v/>
      </c>
    </row>
    <row r="466" spans="1:4" s="13" customFormat="1" x14ac:dyDescent="0.2">
      <c r="A466" t="s">
        <v>1866</v>
      </c>
      <c r="B466" s="15" t="str">
        <f>IF('T2'!B62="x",'T2'!I62,"")</f>
        <v/>
      </c>
      <c r="C466" s="15" t="str">
        <f>IF('T2'!B62="x",'T2'!I62,"")</f>
        <v/>
      </c>
      <c r="D466" s="15" t="str">
        <f t="shared" si="7"/>
        <v/>
      </c>
    </row>
    <row r="467" spans="1:4" s="13" customFormat="1" x14ac:dyDescent="0.2">
      <c r="A467" t="s">
        <v>1866</v>
      </c>
      <c r="B467" s="15" t="str">
        <f>IF('T2'!B63="x",'T2'!I63,"")</f>
        <v/>
      </c>
      <c r="C467" s="15" t="str">
        <f>IF('T2'!B63="x",'T2'!I63,"")</f>
        <v/>
      </c>
      <c r="D467" s="15" t="str">
        <f t="shared" si="7"/>
        <v/>
      </c>
    </row>
    <row r="468" spans="1:4" s="13" customFormat="1" x14ac:dyDescent="0.2">
      <c r="A468" t="s">
        <v>1866</v>
      </c>
      <c r="B468" s="15" t="str">
        <f>IF('T2'!B64="x",'T2'!I64,"")</f>
        <v/>
      </c>
      <c r="C468" s="15" t="str">
        <f>IF('T2'!B64="x",'T2'!I64,"")</f>
        <v/>
      </c>
      <c r="D468" s="15" t="str">
        <f t="shared" si="7"/>
        <v/>
      </c>
    </row>
    <row r="469" spans="1:4" s="13" customFormat="1" x14ac:dyDescent="0.2">
      <c r="A469" t="s">
        <v>1866</v>
      </c>
      <c r="B469" s="15" t="str">
        <f>IF('T2'!B65="x",'T2'!I65,"")</f>
        <v/>
      </c>
      <c r="C469" s="15" t="str">
        <f>IF('T2'!B65="x",'T2'!I65,"")</f>
        <v/>
      </c>
      <c r="D469" s="15" t="str">
        <f t="shared" si="7"/>
        <v/>
      </c>
    </row>
    <row r="470" spans="1:4" s="13" customFormat="1" x14ac:dyDescent="0.2">
      <c r="A470" t="s">
        <v>1866</v>
      </c>
      <c r="B470" s="15" t="str">
        <f>IF('T2'!B66="x",'T2'!I66,"")</f>
        <v/>
      </c>
      <c r="C470" s="15" t="str">
        <f>IF('T2'!B66="x",'T2'!I66,"")</f>
        <v/>
      </c>
      <c r="D470" s="15" t="str">
        <f t="shared" si="7"/>
        <v/>
      </c>
    </row>
    <row r="471" spans="1:4" s="13" customFormat="1" x14ac:dyDescent="0.2">
      <c r="A471" t="s">
        <v>1866</v>
      </c>
      <c r="B471" s="15" t="str">
        <f>IF('T2'!B67="x",'T2'!I67,"")</f>
        <v/>
      </c>
      <c r="C471" s="15" t="str">
        <f>IF('T2'!B67="x",'T2'!I67,"")</f>
        <v/>
      </c>
      <c r="D471" s="15" t="str">
        <f t="shared" si="7"/>
        <v/>
      </c>
    </row>
    <row r="472" spans="1:4" s="13" customFormat="1" x14ac:dyDescent="0.2">
      <c r="A472" t="s">
        <v>1866</v>
      </c>
      <c r="B472" s="15" t="str">
        <f>IF('T2'!B68="x",'T2'!I68,"")</f>
        <v/>
      </c>
      <c r="C472" s="15" t="str">
        <f>IF('T2'!B68="x",'T2'!I68,"")</f>
        <v/>
      </c>
      <c r="D472" s="15" t="str">
        <f t="shared" si="7"/>
        <v/>
      </c>
    </row>
    <row r="473" spans="1:4" s="13" customFormat="1" x14ac:dyDescent="0.2">
      <c r="A473" t="s">
        <v>1866</v>
      </c>
      <c r="B473" s="15" t="str">
        <f>IF('T2'!B69="x",'T2'!I69,"")</f>
        <v/>
      </c>
      <c r="C473" s="15" t="str">
        <f>IF('T2'!B69="x",'T2'!I69,"")</f>
        <v/>
      </c>
      <c r="D473" s="15" t="str">
        <f t="shared" si="7"/>
        <v/>
      </c>
    </row>
    <row r="474" spans="1:4" s="13" customFormat="1" x14ac:dyDescent="0.2">
      <c r="A474" t="s">
        <v>1866</v>
      </c>
      <c r="B474" s="15" t="str">
        <f>IF('T2'!B70="x",'T2'!I70,"")</f>
        <v/>
      </c>
      <c r="C474" s="15" t="str">
        <f>IF('T2'!B70="x",'T2'!I70,"")</f>
        <v/>
      </c>
      <c r="D474" s="15" t="str">
        <f t="shared" si="7"/>
        <v/>
      </c>
    </row>
    <row r="475" spans="1:4" s="13" customFormat="1" x14ac:dyDescent="0.2">
      <c r="A475" t="s">
        <v>1866</v>
      </c>
      <c r="B475" s="15" t="str">
        <f>IF('T2'!B71="x",'T2'!I71,"")</f>
        <v/>
      </c>
      <c r="C475" s="15" t="str">
        <f>IF('T2'!B71="x",'T2'!I71,"")</f>
        <v/>
      </c>
      <c r="D475" s="15" t="str">
        <f t="shared" si="7"/>
        <v/>
      </c>
    </row>
    <row r="476" spans="1:4" s="13" customFormat="1" x14ac:dyDescent="0.2">
      <c r="A476" t="s">
        <v>1866</v>
      </c>
      <c r="B476" s="15" t="str">
        <f>IF('T2'!B72="x",'T2'!I72,"")</f>
        <v/>
      </c>
      <c r="C476" s="15" t="str">
        <f>IF('T2'!B72="x",'T2'!I72,"")</f>
        <v/>
      </c>
      <c r="D476" s="15" t="str">
        <f t="shared" si="7"/>
        <v/>
      </c>
    </row>
    <row r="477" spans="1:4" s="13" customFormat="1" x14ac:dyDescent="0.2">
      <c r="A477" t="s">
        <v>1866</v>
      </c>
      <c r="B477" s="15" t="str">
        <f>IF('T2'!B73="x",'T2'!I73,"")</f>
        <v/>
      </c>
      <c r="C477" s="15" t="str">
        <f>IF('T2'!B73="x",'T2'!I73,"")</f>
        <v/>
      </c>
      <c r="D477" s="15" t="str">
        <f t="shared" si="7"/>
        <v/>
      </c>
    </row>
    <row r="478" spans="1:4" s="13" customFormat="1" x14ac:dyDescent="0.2">
      <c r="A478" t="s">
        <v>1866</v>
      </c>
      <c r="B478" s="15" t="str">
        <f>IF('T2'!B74="x",'T2'!I74,"")</f>
        <v/>
      </c>
      <c r="C478" s="15" t="str">
        <f>IF('T2'!B74="x",'T2'!I74,"")</f>
        <v/>
      </c>
      <c r="D478" s="15" t="str">
        <f t="shared" si="7"/>
        <v/>
      </c>
    </row>
    <row r="479" spans="1:4" s="13" customFormat="1" x14ac:dyDescent="0.2">
      <c r="A479" t="s">
        <v>1866</v>
      </c>
      <c r="B479" s="15" t="str">
        <f>IF('T2'!B75="x",'T2'!I75,"")</f>
        <v/>
      </c>
      <c r="C479" s="15" t="str">
        <f>IF('T2'!B75="x",'T2'!I75,"")</f>
        <v/>
      </c>
      <c r="D479" s="15" t="str">
        <f t="shared" si="7"/>
        <v/>
      </c>
    </row>
    <row r="480" spans="1:4" s="13" customFormat="1" x14ac:dyDescent="0.2">
      <c r="A480" t="s">
        <v>1866</v>
      </c>
      <c r="B480" s="15" t="str">
        <f>IF('T2'!B76="x",'T2'!I76,"")</f>
        <v/>
      </c>
      <c r="C480" s="15" t="str">
        <f>IF('T2'!B76="x",'T2'!I76,"")</f>
        <v/>
      </c>
      <c r="D480" s="15" t="str">
        <f t="shared" si="7"/>
        <v/>
      </c>
    </row>
    <row r="481" spans="1:4" s="13" customFormat="1" x14ac:dyDescent="0.2">
      <c r="A481" t="s">
        <v>1866</v>
      </c>
      <c r="B481" s="15" t="str">
        <f>IF('T2'!B77="x",'T2'!I77,"")</f>
        <v/>
      </c>
      <c r="C481" s="15" t="str">
        <f>IF('T2'!B77="x",'T2'!I77,"")</f>
        <v/>
      </c>
      <c r="D481" s="15" t="str">
        <f t="shared" si="7"/>
        <v/>
      </c>
    </row>
    <row r="482" spans="1:4" s="13" customFormat="1" x14ac:dyDescent="0.2">
      <c r="A482" t="s">
        <v>1866</v>
      </c>
      <c r="B482" s="15" t="str">
        <f>IF('T2'!B78="x",'T2'!I78,"")</f>
        <v/>
      </c>
      <c r="C482" s="15" t="str">
        <f>IF('T2'!B78="x",'T2'!I78,"")</f>
        <v/>
      </c>
      <c r="D482" s="15" t="str">
        <f t="shared" si="7"/>
        <v/>
      </c>
    </row>
    <row r="483" spans="1:4" s="13" customFormat="1" x14ac:dyDescent="0.2">
      <c r="A483" t="s">
        <v>1866</v>
      </c>
      <c r="B483" s="15" t="str">
        <f>IF('T2'!B79="x",'T2'!I79,"")</f>
        <v/>
      </c>
      <c r="C483" s="15" t="str">
        <f>IF('T2'!B79="x",'T2'!I79,"")</f>
        <v/>
      </c>
      <c r="D483" s="15" t="str">
        <f t="shared" si="7"/>
        <v/>
      </c>
    </row>
    <row r="484" spans="1:4" s="13" customFormat="1" x14ac:dyDescent="0.2">
      <c r="A484" t="s">
        <v>1866</v>
      </c>
      <c r="B484" s="15" t="str">
        <f>IF('T2'!B80="x",'T2'!I80,"")</f>
        <v/>
      </c>
      <c r="C484" s="15" t="str">
        <f>IF('T2'!B80="x",'T2'!I80,"")</f>
        <v/>
      </c>
      <c r="D484" s="15" t="str">
        <f t="shared" si="7"/>
        <v/>
      </c>
    </row>
    <row r="485" spans="1:4" s="13" customFormat="1" x14ac:dyDescent="0.2">
      <c r="A485" t="s">
        <v>1866</v>
      </c>
      <c r="B485" s="15" t="str">
        <f>IF('T2'!B81="x",'T2'!I81,"")</f>
        <v/>
      </c>
      <c r="C485" s="15" t="str">
        <f>IF('T2'!B81="x",'T2'!I81,"")</f>
        <v/>
      </c>
      <c r="D485" s="15" t="str">
        <f t="shared" si="7"/>
        <v/>
      </c>
    </row>
    <row r="486" spans="1:4" s="13" customFormat="1" x14ac:dyDescent="0.2">
      <c r="A486" t="s">
        <v>1866</v>
      </c>
      <c r="B486" s="15" t="str">
        <f>IF('T2'!B82="x",'T2'!I82,"")</f>
        <v/>
      </c>
      <c r="C486" s="15" t="str">
        <f>IF('T2'!B82="x",'T2'!I82,"")</f>
        <v/>
      </c>
      <c r="D486" s="15" t="str">
        <f t="shared" si="7"/>
        <v/>
      </c>
    </row>
    <row r="487" spans="1:4" s="13" customFormat="1" x14ac:dyDescent="0.2">
      <c r="A487" t="s">
        <v>1866</v>
      </c>
      <c r="B487" s="15" t="str">
        <f>IF('T2'!B83="x",'T2'!I83,"")</f>
        <v/>
      </c>
      <c r="C487" s="15" t="str">
        <f>IF('T2'!B83="x",'T2'!I83,"")</f>
        <v/>
      </c>
      <c r="D487" s="15" t="str">
        <f t="shared" si="7"/>
        <v/>
      </c>
    </row>
    <row r="488" spans="1:4" s="13" customFormat="1" x14ac:dyDescent="0.2">
      <c r="A488" t="s">
        <v>1866</v>
      </c>
      <c r="B488" s="15" t="str">
        <f>IF('T2'!B84="x",'T2'!I84,"")</f>
        <v/>
      </c>
      <c r="C488" s="15" t="str">
        <f>IF('T2'!B84="x",'T2'!I84,"")</f>
        <v/>
      </c>
      <c r="D488" s="15" t="str">
        <f t="shared" si="7"/>
        <v/>
      </c>
    </row>
    <row r="489" spans="1:4" s="13" customFormat="1" x14ac:dyDescent="0.2">
      <c r="A489" t="s">
        <v>1866</v>
      </c>
      <c r="B489" s="15" t="str">
        <f>IF('T2'!B85="x",'T2'!I85,"")</f>
        <v/>
      </c>
      <c r="C489" s="15" t="str">
        <f>IF('T2'!B85="x",'T2'!I85,"")</f>
        <v/>
      </c>
      <c r="D489" s="15" t="str">
        <f t="shared" si="7"/>
        <v/>
      </c>
    </row>
    <row r="490" spans="1:4" s="13" customFormat="1" x14ac:dyDescent="0.2">
      <c r="A490" t="s">
        <v>1866</v>
      </c>
      <c r="B490" s="15" t="str">
        <f>IF('T2'!B86="x",'T2'!I86,"")</f>
        <v/>
      </c>
      <c r="C490" s="15" t="str">
        <f>IF('T2'!B86="x",'T2'!I86,"")</f>
        <v/>
      </c>
      <c r="D490" s="15" t="str">
        <f t="shared" si="7"/>
        <v/>
      </c>
    </row>
    <row r="491" spans="1:4" s="13" customFormat="1" x14ac:dyDescent="0.2">
      <c r="A491" t="s">
        <v>1866</v>
      </c>
      <c r="B491" s="15" t="str">
        <f>IF('T2'!B87="x",'T2'!I87,"")</f>
        <v/>
      </c>
      <c r="C491" s="15" t="str">
        <f>IF('T2'!B87="x",'T2'!I87,"")</f>
        <v/>
      </c>
      <c r="D491" s="15" t="str">
        <f t="shared" si="7"/>
        <v/>
      </c>
    </row>
    <row r="492" spans="1:4" s="13" customFormat="1" x14ac:dyDescent="0.2">
      <c r="A492" t="s">
        <v>1866</v>
      </c>
      <c r="B492" s="15" t="str">
        <f>IF('T2'!B88="x",'T2'!I88,"")</f>
        <v/>
      </c>
      <c r="C492" s="15" t="str">
        <f>IF('T2'!B88="x",'T2'!I88,"")</f>
        <v/>
      </c>
      <c r="D492" s="15" t="str">
        <f t="shared" si="7"/>
        <v/>
      </c>
    </row>
    <row r="493" spans="1:4" s="13" customFormat="1" x14ac:dyDescent="0.2">
      <c r="A493" t="s">
        <v>1866</v>
      </c>
      <c r="B493" s="15" t="str">
        <f>IF('T2'!B89="x",'T2'!I89,"")</f>
        <v/>
      </c>
      <c r="C493" s="15" t="str">
        <f>IF('T2'!B89="x",'T2'!I89,"")</f>
        <v/>
      </c>
      <c r="D493" s="15" t="str">
        <f t="shared" si="7"/>
        <v/>
      </c>
    </row>
    <row r="494" spans="1:4" s="13" customFormat="1" x14ac:dyDescent="0.2">
      <c r="A494" t="s">
        <v>1866</v>
      </c>
      <c r="B494" s="15" t="str">
        <f>IF('T2'!B90="x",'T2'!I90,"")</f>
        <v/>
      </c>
      <c r="C494" s="15" t="str">
        <f>IF('T2'!B90="x",'T2'!I90,"")</f>
        <v/>
      </c>
      <c r="D494" s="15" t="str">
        <f t="shared" si="7"/>
        <v/>
      </c>
    </row>
    <row r="495" spans="1:4" s="13" customFormat="1" x14ac:dyDescent="0.2">
      <c r="A495" t="s">
        <v>1866</v>
      </c>
      <c r="B495" s="15" t="str">
        <f>IF('T2'!B91="x",'T2'!I91,"")</f>
        <v/>
      </c>
      <c r="C495" s="15" t="str">
        <f>IF('T2'!B91="x",'T2'!I91,"")</f>
        <v/>
      </c>
      <c r="D495" s="15" t="str">
        <f t="shared" si="7"/>
        <v/>
      </c>
    </row>
    <row r="496" spans="1:4" s="13" customFormat="1" x14ac:dyDescent="0.2">
      <c r="A496" t="s">
        <v>1866</v>
      </c>
      <c r="B496" s="15" t="str">
        <f>IF('T2'!B92="x",'T2'!I92,"")</f>
        <v/>
      </c>
      <c r="C496" s="15" t="str">
        <f>IF('T2'!B92="x",'T2'!I92,"")</f>
        <v/>
      </c>
      <c r="D496" s="15" t="str">
        <f t="shared" si="7"/>
        <v/>
      </c>
    </row>
    <row r="497" spans="1:4" s="13" customFormat="1" x14ac:dyDescent="0.2">
      <c r="A497" t="s">
        <v>1866</v>
      </c>
      <c r="B497" s="15" t="str">
        <f>IF('T2'!B93="x",'T2'!I93,"")</f>
        <v/>
      </c>
      <c r="C497" s="15" t="str">
        <f>IF('T2'!B93="x",'T2'!I93,"")</f>
        <v/>
      </c>
      <c r="D497" s="15" t="str">
        <f t="shared" si="7"/>
        <v/>
      </c>
    </row>
    <row r="498" spans="1:4" s="13" customFormat="1" x14ac:dyDescent="0.2">
      <c r="A498" t="s">
        <v>1866</v>
      </c>
      <c r="B498" s="15" t="str">
        <f>IF('T2'!B94="x",'T2'!I94,"")</f>
        <v/>
      </c>
      <c r="C498" s="15" t="str">
        <f>IF('T2'!B94="x",'T2'!I94,"")</f>
        <v/>
      </c>
      <c r="D498" s="15" t="str">
        <f t="shared" si="7"/>
        <v/>
      </c>
    </row>
    <row r="499" spans="1:4" s="13" customFormat="1" x14ac:dyDescent="0.2">
      <c r="A499" t="s">
        <v>1866</v>
      </c>
      <c r="B499" s="15" t="str">
        <f>IF('T2'!B95="x",'T2'!I95,"")</f>
        <v/>
      </c>
      <c r="C499" s="15" t="str">
        <f>IF('T2'!B95="x",'T2'!I95,"")</f>
        <v/>
      </c>
      <c r="D499" s="15" t="str">
        <f t="shared" si="7"/>
        <v/>
      </c>
    </row>
    <row r="500" spans="1:4" s="13" customFormat="1" x14ac:dyDescent="0.2">
      <c r="A500" t="s">
        <v>1866</v>
      </c>
      <c r="B500" s="15" t="str">
        <f>IF('T2'!B96="x",'T2'!I96,"")</f>
        <v/>
      </c>
      <c r="C500" s="15" t="str">
        <f>IF('T2'!B96="x",'T2'!I96,"")</f>
        <v/>
      </c>
      <c r="D500" s="15" t="str">
        <f t="shared" si="7"/>
        <v/>
      </c>
    </row>
    <row r="501" spans="1:4" s="13" customFormat="1" x14ac:dyDescent="0.2">
      <c r="A501" t="s">
        <v>1866</v>
      </c>
      <c r="B501" s="15" t="str">
        <f>IF('T2'!B97="x",'T2'!I97,"")</f>
        <v/>
      </c>
      <c r="C501" s="15" t="str">
        <f>IF('T2'!B97="x",'T2'!I97,"")</f>
        <v/>
      </c>
      <c r="D501" s="15" t="str">
        <f t="shared" si="7"/>
        <v/>
      </c>
    </row>
    <row r="502" spans="1:4" s="13" customFormat="1" x14ac:dyDescent="0.2">
      <c r="A502" t="s">
        <v>1866</v>
      </c>
      <c r="B502" s="15" t="str">
        <f>IF('T2'!B98="x",'T2'!I98,"")</f>
        <v/>
      </c>
      <c r="C502" s="15" t="str">
        <f>IF('T2'!B98="x",'T2'!I98,"")</f>
        <v/>
      </c>
      <c r="D502" s="15" t="str">
        <f t="shared" si="7"/>
        <v/>
      </c>
    </row>
    <row r="503" spans="1:4" s="13" customFormat="1" x14ac:dyDescent="0.2">
      <c r="A503" t="s">
        <v>1866</v>
      </c>
      <c r="B503" s="15" t="str">
        <f>IF('T2'!B99="x",'T2'!I99,"")</f>
        <v/>
      </c>
      <c r="C503" s="15" t="str">
        <f>IF('T2'!B99="x",'T2'!I99,"")</f>
        <v/>
      </c>
      <c r="D503" s="15" t="str">
        <f t="shared" si="7"/>
        <v/>
      </c>
    </row>
    <row r="504" spans="1:4" s="13" customFormat="1" x14ac:dyDescent="0.2">
      <c r="A504" t="s">
        <v>1866</v>
      </c>
      <c r="B504" s="15" t="str">
        <f>IF('T2'!B100="x",'T2'!I100,"")</f>
        <v/>
      </c>
      <c r="C504" s="15" t="str">
        <f>IF('T2'!B100="x",'T2'!I100,"")</f>
        <v/>
      </c>
      <c r="D504" s="15" t="str">
        <f t="shared" si="7"/>
        <v/>
      </c>
    </row>
    <row r="505" spans="1:4" s="13" customFormat="1" x14ac:dyDescent="0.2">
      <c r="A505" t="s">
        <v>1866</v>
      </c>
      <c r="B505" s="15" t="str">
        <f>IF('T2'!B101="x",'T2'!I101,"")</f>
        <v/>
      </c>
      <c r="C505" s="15" t="str">
        <f>IF('T2'!B101="x",'T2'!I101,"")</f>
        <v/>
      </c>
      <c r="D505" s="15" t="str">
        <f t="shared" si="7"/>
        <v/>
      </c>
    </row>
    <row r="506" spans="1:4" s="13" customFormat="1" x14ac:dyDescent="0.2">
      <c r="A506" t="s">
        <v>1866</v>
      </c>
      <c r="B506" s="15" t="str">
        <f>IF('T2'!B102="x",'T2'!I102,"")</f>
        <v/>
      </c>
      <c r="C506" s="15" t="str">
        <f>IF('T2'!B102="x",'T2'!I102,"")</f>
        <v/>
      </c>
      <c r="D506" s="15" t="str">
        <f t="shared" si="7"/>
        <v/>
      </c>
    </row>
    <row r="507" spans="1:4" s="13" customFormat="1" x14ac:dyDescent="0.2">
      <c r="A507" t="s">
        <v>1866</v>
      </c>
      <c r="B507" s="15" t="str">
        <f>IF('T2'!B103="x",'T2'!I103,"")</f>
        <v/>
      </c>
      <c r="C507" s="15" t="str">
        <f>IF('T2'!B103="x",'T2'!I103,"")</f>
        <v/>
      </c>
      <c r="D507" s="15" t="str">
        <f t="shared" si="7"/>
        <v/>
      </c>
    </row>
    <row r="508" spans="1:4" s="13" customFormat="1" x14ac:dyDescent="0.2">
      <c r="A508" t="s">
        <v>1866</v>
      </c>
      <c r="B508" s="15" t="str">
        <f>IF('T2'!B104="x",'T2'!I104,"")</f>
        <v/>
      </c>
      <c r="C508" s="15" t="str">
        <f>IF('T2'!B104="x",'T2'!I104,"")</f>
        <v/>
      </c>
      <c r="D508" s="15" t="str">
        <f t="shared" si="7"/>
        <v/>
      </c>
    </row>
    <row r="509" spans="1:4" s="13" customFormat="1" x14ac:dyDescent="0.2">
      <c r="A509" t="s">
        <v>1866</v>
      </c>
      <c r="B509" s="15" t="str">
        <f>IF('T2'!B105="x",'T2'!I105,"")</f>
        <v/>
      </c>
      <c r="C509" s="15" t="str">
        <f>IF('T2'!B105="x",'T2'!I105,"")</f>
        <v/>
      </c>
      <c r="D509" s="15" t="str">
        <f t="shared" si="7"/>
        <v/>
      </c>
    </row>
    <row r="510" spans="1:4" s="13" customFormat="1" x14ac:dyDescent="0.2">
      <c r="A510" t="s">
        <v>1866</v>
      </c>
      <c r="B510" s="15" t="str">
        <f>IF('T2'!B106="x",'T2'!I106,"")</f>
        <v/>
      </c>
      <c r="C510" s="15" t="str">
        <f>IF('T2'!B106="x",'T2'!I106,"")</f>
        <v/>
      </c>
      <c r="D510" s="15" t="str">
        <f t="shared" si="7"/>
        <v/>
      </c>
    </row>
    <row r="511" spans="1:4" s="13" customFormat="1" x14ac:dyDescent="0.2">
      <c r="A511" t="s">
        <v>1866</v>
      </c>
      <c r="B511" s="15" t="str">
        <f>IF('T2'!B107="x",'T2'!I107,"")</f>
        <v/>
      </c>
      <c r="C511" s="15" t="str">
        <f>IF('T2'!B107="x",'T2'!I107,"")</f>
        <v/>
      </c>
      <c r="D511" s="15" t="str">
        <f t="shared" si="7"/>
        <v/>
      </c>
    </row>
    <row r="512" spans="1:4" s="13" customFormat="1" x14ac:dyDescent="0.2">
      <c r="A512" t="s">
        <v>1866</v>
      </c>
      <c r="B512" s="15" t="str">
        <f>IF('T2'!B108="x",'T2'!I108,"")</f>
        <v/>
      </c>
      <c r="C512" s="15" t="str">
        <f>IF('T2'!B108="x",'T2'!I108,"")</f>
        <v/>
      </c>
      <c r="D512" s="15" t="str">
        <f t="shared" si="7"/>
        <v/>
      </c>
    </row>
    <row r="513" spans="1:4" s="13" customFormat="1" x14ac:dyDescent="0.2">
      <c r="A513" t="s">
        <v>1866</v>
      </c>
      <c r="B513" s="15" t="str">
        <f>IF('T2'!B109="x",'T2'!I109,"")</f>
        <v/>
      </c>
      <c r="C513" s="15" t="str">
        <f>IF('T2'!B109="x",'T2'!I109,"")</f>
        <v/>
      </c>
      <c r="D513" s="15" t="str">
        <f t="shared" si="7"/>
        <v/>
      </c>
    </row>
    <row r="514" spans="1:4" s="13" customFormat="1" x14ac:dyDescent="0.2">
      <c r="A514" t="s">
        <v>1866</v>
      </c>
      <c r="B514" s="15" t="str">
        <f>IF('T2'!B110="x",'T2'!I110,"")</f>
        <v/>
      </c>
      <c r="C514" s="15" t="str">
        <f>IF('T2'!B110="x",'T2'!I110,"")</f>
        <v/>
      </c>
      <c r="D514" s="15" t="str">
        <f t="shared" ref="D514:D577" si="8">IF(ISERROR(VLOOKUP(C514,Tablesource,2,0)),"",VLOOKUP(C514,Tablesource,2,0))</f>
        <v/>
      </c>
    </row>
    <row r="515" spans="1:4" s="13" customFormat="1" x14ac:dyDescent="0.2">
      <c r="A515" t="s">
        <v>1866</v>
      </c>
      <c r="B515" s="15" t="str">
        <f>IF('T2'!B111="x",'T2'!I111,"")</f>
        <v/>
      </c>
      <c r="C515" s="15" t="str">
        <f>IF('T2'!B111="x",'T2'!I111,"")</f>
        <v/>
      </c>
      <c r="D515" s="15" t="str">
        <f t="shared" si="8"/>
        <v/>
      </c>
    </row>
    <row r="516" spans="1:4" s="13" customFormat="1" x14ac:dyDescent="0.2">
      <c r="A516" t="s">
        <v>1866</v>
      </c>
      <c r="B516" s="15" t="str">
        <f>IF('T2'!B112="x",'T2'!I112,"")</f>
        <v/>
      </c>
      <c r="C516" s="15" t="str">
        <f>IF('T2'!B112="x",'T2'!I112,"")</f>
        <v/>
      </c>
      <c r="D516" s="15" t="str">
        <f t="shared" si="8"/>
        <v/>
      </c>
    </row>
    <row r="517" spans="1:4" s="13" customFormat="1" x14ac:dyDescent="0.2">
      <c r="A517" t="s">
        <v>1866</v>
      </c>
      <c r="B517" s="15" t="str">
        <f>IF('T2'!B113="x",'T2'!I113,"")</f>
        <v/>
      </c>
      <c r="C517" s="15" t="str">
        <f>IF('T2'!B113="x",'T2'!I113,"")</f>
        <v/>
      </c>
      <c r="D517" s="15" t="str">
        <f t="shared" si="8"/>
        <v/>
      </c>
    </row>
    <row r="518" spans="1:4" s="13" customFormat="1" x14ac:dyDescent="0.2">
      <c r="A518" t="s">
        <v>1866</v>
      </c>
      <c r="B518" s="15" t="str">
        <f>IF('T2'!B114="x",'T2'!I114,"")</f>
        <v/>
      </c>
      <c r="C518" s="15" t="str">
        <f>IF('T2'!B114="x",'T2'!I114,"")</f>
        <v/>
      </c>
      <c r="D518" s="15" t="str">
        <f t="shared" si="8"/>
        <v/>
      </c>
    </row>
    <row r="519" spans="1:4" s="13" customFormat="1" x14ac:dyDescent="0.2">
      <c r="A519" t="s">
        <v>1866</v>
      </c>
      <c r="B519" s="15" t="str">
        <f>IF('T2'!B115="x",'T2'!I115,"")</f>
        <v/>
      </c>
      <c r="C519" s="15" t="str">
        <f>IF('T2'!B115="x",'T2'!I115,"")</f>
        <v/>
      </c>
      <c r="D519" s="15" t="str">
        <f t="shared" si="8"/>
        <v/>
      </c>
    </row>
    <row r="520" spans="1:4" s="13" customFormat="1" x14ac:dyDescent="0.2">
      <c r="A520" t="s">
        <v>1866</v>
      </c>
      <c r="B520" s="15" t="str">
        <f>IF('T2'!B116="x",'T2'!I116,"")</f>
        <v/>
      </c>
      <c r="C520" s="15" t="str">
        <f>IF('T2'!B116="x",'T2'!I116,"")</f>
        <v/>
      </c>
      <c r="D520" s="15" t="str">
        <f t="shared" si="8"/>
        <v/>
      </c>
    </row>
    <row r="521" spans="1:4" s="13" customFormat="1" x14ac:dyDescent="0.2">
      <c r="A521" t="s">
        <v>1866</v>
      </c>
      <c r="B521" s="15" t="str">
        <f>IF('T2'!B117="x",'T2'!I117,"")</f>
        <v/>
      </c>
      <c r="C521" s="15" t="str">
        <f>IF('T2'!B117="x",'T2'!I117,"")</f>
        <v/>
      </c>
      <c r="D521" s="15" t="str">
        <f t="shared" si="8"/>
        <v/>
      </c>
    </row>
    <row r="522" spans="1:4" s="13" customFormat="1" x14ac:dyDescent="0.2">
      <c r="A522" t="s">
        <v>1866</v>
      </c>
      <c r="B522" s="15" t="str">
        <f>IF('T2'!B118="x",'T2'!I118,"")</f>
        <v/>
      </c>
      <c r="C522" s="15" t="str">
        <f>IF('T2'!B118="x",'T2'!I118,"")</f>
        <v/>
      </c>
      <c r="D522" s="15" t="str">
        <f t="shared" si="8"/>
        <v/>
      </c>
    </row>
    <row r="523" spans="1:4" s="13" customFormat="1" x14ac:dyDescent="0.2">
      <c r="A523" t="s">
        <v>1866</v>
      </c>
      <c r="B523" s="15" t="str">
        <f>IF('T2'!B119="x",'T2'!I119,"")</f>
        <v/>
      </c>
      <c r="C523" s="15" t="str">
        <f>IF('T2'!B119="x",'T2'!I119,"")</f>
        <v/>
      </c>
      <c r="D523" s="15" t="str">
        <f t="shared" si="8"/>
        <v/>
      </c>
    </row>
    <row r="524" spans="1:4" s="13" customFormat="1" x14ac:dyDescent="0.2">
      <c r="A524" t="s">
        <v>1866</v>
      </c>
      <c r="B524" s="15" t="str">
        <f>IF('T2'!B120="x",'T2'!I120,"")</f>
        <v/>
      </c>
      <c r="C524" s="15" t="str">
        <f>IF('T2'!B120="x",'T2'!I120,"")</f>
        <v/>
      </c>
      <c r="D524" s="15" t="str">
        <f t="shared" si="8"/>
        <v/>
      </c>
    </row>
    <row r="525" spans="1:4" s="13" customFormat="1" x14ac:dyDescent="0.2">
      <c r="A525" t="s">
        <v>1866</v>
      </c>
      <c r="B525" s="15" t="str">
        <f>IF('T2'!B121="x",'T2'!I121,"")</f>
        <v/>
      </c>
      <c r="C525" s="15" t="str">
        <f>IF('T2'!B121="x",'T2'!I121,"")</f>
        <v/>
      </c>
      <c r="D525" s="15" t="str">
        <f t="shared" si="8"/>
        <v/>
      </c>
    </row>
    <row r="526" spans="1:4" s="13" customFormat="1" x14ac:dyDescent="0.2">
      <c r="A526" t="s">
        <v>1866</v>
      </c>
      <c r="B526" s="15" t="str">
        <f>IF('T2'!B122="x",'T2'!I122,"")</f>
        <v/>
      </c>
      <c r="C526" s="15" t="str">
        <f>IF('T2'!B122="x",'T2'!I122,"")</f>
        <v/>
      </c>
      <c r="D526" s="15" t="str">
        <f t="shared" si="8"/>
        <v/>
      </c>
    </row>
    <row r="527" spans="1:4" s="13" customFormat="1" x14ac:dyDescent="0.2">
      <c r="A527" t="s">
        <v>1866</v>
      </c>
      <c r="B527" s="15" t="str">
        <f>IF('T2'!B123="x",'T2'!I123,"")</f>
        <v/>
      </c>
      <c r="C527" s="15" t="str">
        <f>IF('T2'!B123="x",'T2'!I123,"")</f>
        <v/>
      </c>
      <c r="D527" s="15" t="str">
        <f t="shared" si="8"/>
        <v/>
      </c>
    </row>
    <row r="528" spans="1:4" s="13" customFormat="1" x14ac:dyDescent="0.2">
      <c r="A528" t="s">
        <v>1866</v>
      </c>
      <c r="B528" s="15" t="str">
        <f>IF('T2'!B124="x",'T2'!I124,"")</f>
        <v/>
      </c>
      <c r="C528" s="15" t="str">
        <f>IF('T2'!B124="x",'T2'!I124,"")</f>
        <v/>
      </c>
      <c r="D528" s="15" t="str">
        <f t="shared" si="8"/>
        <v/>
      </c>
    </row>
    <row r="529" spans="1:4" s="13" customFormat="1" x14ac:dyDescent="0.2">
      <c r="A529" t="s">
        <v>1866</v>
      </c>
      <c r="B529" s="15" t="str">
        <f>IF('T2'!B125="x",'T2'!I125,"")</f>
        <v/>
      </c>
      <c r="C529" s="15" t="str">
        <f>IF('T2'!B125="x",'T2'!I125,"")</f>
        <v/>
      </c>
      <c r="D529" s="15" t="str">
        <f t="shared" si="8"/>
        <v/>
      </c>
    </row>
    <row r="530" spans="1:4" s="13" customFormat="1" x14ac:dyDescent="0.2">
      <c r="A530" t="s">
        <v>1866</v>
      </c>
      <c r="B530" s="15" t="str">
        <f>IF('T2'!B126="x",'T2'!I126,"")</f>
        <v/>
      </c>
      <c r="C530" s="15" t="str">
        <f>IF('T2'!B126="x",'T2'!I126,"")</f>
        <v/>
      </c>
      <c r="D530" s="15" t="str">
        <f t="shared" si="8"/>
        <v/>
      </c>
    </row>
    <row r="531" spans="1:4" s="13" customFormat="1" x14ac:dyDescent="0.2">
      <c r="A531" t="s">
        <v>1866</v>
      </c>
      <c r="B531" s="15" t="str">
        <f>IF('T2'!B127="x",'T2'!I127,"")</f>
        <v/>
      </c>
      <c r="C531" s="15" t="str">
        <f>IF('T2'!B127="x",'T2'!I127,"")</f>
        <v/>
      </c>
      <c r="D531" s="15" t="str">
        <f t="shared" si="8"/>
        <v/>
      </c>
    </row>
    <row r="532" spans="1:4" s="13" customFormat="1" x14ac:dyDescent="0.2">
      <c r="A532" t="s">
        <v>1866</v>
      </c>
      <c r="B532" s="15" t="str">
        <f>IF('T2'!B128="x",'T2'!I128,"")</f>
        <v/>
      </c>
      <c r="C532" s="15" t="str">
        <f>IF('T2'!B128="x",'T2'!I128,"")</f>
        <v/>
      </c>
      <c r="D532" s="15" t="str">
        <f t="shared" si="8"/>
        <v/>
      </c>
    </row>
    <row r="533" spans="1:4" s="13" customFormat="1" x14ac:dyDescent="0.2">
      <c r="A533" t="s">
        <v>1866</v>
      </c>
      <c r="B533" s="15" t="str">
        <f>IF('T2'!B129="x",'T2'!I129,"")</f>
        <v/>
      </c>
      <c r="C533" s="15" t="str">
        <f>IF('T2'!B129="x",'T2'!I129,"")</f>
        <v/>
      </c>
      <c r="D533" s="15" t="str">
        <f t="shared" si="8"/>
        <v/>
      </c>
    </row>
    <row r="534" spans="1:4" s="13" customFormat="1" x14ac:dyDescent="0.2">
      <c r="A534" t="s">
        <v>1866</v>
      </c>
      <c r="B534" s="15" t="str">
        <f>IF('T2'!B130="x",'T2'!I130,"")</f>
        <v/>
      </c>
      <c r="C534" s="15" t="str">
        <f>IF('T2'!B130="x",'T2'!I130,"")</f>
        <v/>
      </c>
      <c r="D534" s="15" t="str">
        <f t="shared" si="8"/>
        <v/>
      </c>
    </row>
    <row r="535" spans="1:4" s="13" customFormat="1" x14ac:dyDescent="0.2">
      <c r="A535" t="s">
        <v>1866</v>
      </c>
      <c r="B535" s="15" t="str">
        <f>IF('T2'!B131="x",'T2'!I131,"")</f>
        <v/>
      </c>
      <c r="C535" s="15" t="str">
        <f>IF('T2'!B131="x",'T2'!I131,"")</f>
        <v/>
      </c>
      <c r="D535" s="15" t="str">
        <f t="shared" si="8"/>
        <v/>
      </c>
    </row>
    <row r="536" spans="1:4" s="13" customFormat="1" x14ac:dyDescent="0.2">
      <c r="A536" t="s">
        <v>1866</v>
      </c>
      <c r="B536" s="15" t="str">
        <f>IF('T2'!B132="x",'T2'!I132,"")</f>
        <v/>
      </c>
      <c r="C536" s="15" t="str">
        <f>IF('T2'!B132="x",'T2'!I132,"")</f>
        <v/>
      </c>
      <c r="D536" s="15" t="str">
        <f t="shared" si="8"/>
        <v/>
      </c>
    </row>
    <row r="537" spans="1:4" s="13" customFormat="1" x14ac:dyDescent="0.2">
      <c r="A537" t="s">
        <v>1866</v>
      </c>
      <c r="B537" s="15" t="str">
        <f>IF('T2'!B133="x",'T2'!I133,"")</f>
        <v/>
      </c>
      <c r="C537" s="15" t="str">
        <f>IF('T2'!B133="x",'T2'!I133,"")</f>
        <v/>
      </c>
      <c r="D537" s="15" t="str">
        <f t="shared" si="8"/>
        <v/>
      </c>
    </row>
    <row r="538" spans="1:4" s="13" customFormat="1" x14ac:dyDescent="0.2">
      <c r="A538" t="s">
        <v>1866</v>
      </c>
      <c r="B538" s="15" t="str">
        <f>IF('T2'!B134="x",'T2'!I134,"")</f>
        <v/>
      </c>
      <c r="C538" s="15" t="str">
        <f>IF('T2'!B134="x",'T2'!I134,"")</f>
        <v/>
      </c>
      <c r="D538" s="15" t="str">
        <f t="shared" si="8"/>
        <v/>
      </c>
    </row>
    <row r="539" spans="1:4" s="13" customFormat="1" x14ac:dyDescent="0.2">
      <c r="A539" t="s">
        <v>1866</v>
      </c>
      <c r="B539" s="15" t="str">
        <f>IF('T2'!B135="x",'T2'!I135,"")</f>
        <v/>
      </c>
      <c r="C539" s="15" t="str">
        <f>IF('T2'!B135="x",'T2'!I135,"")</f>
        <v/>
      </c>
      <c r="D539" s="15" t="str">
        <f t="shared" si="8"/>
        <v/>
      </c>
    </row>
    <row r="540" spans="1:4" s="13" customFormat="1" x14ac:dyDescent="0.2">
      <c r="A540" t="s">
        <v>1866</v>
      </c>
      <c r="B540" s="15" t="str">
        <f>IF('T2'!B136="x",'T2'!I136,"")</f>
        <v/>
      </c>
      <c r="C540" s="15" t="str">
        <f>IF('T2'!B136="x",'T2'!I136,"")</f>
        <v/>
      </c>
      <c r="D540" s="15" t="str">
        <f t="shared" si="8"/>
        <v/>
      </c>
    </row>
    <row r="541" spans="1:4" s="13" customFormat="1" x14ac:dyDescent="0.2">
      <c r="A541" t="s">
        <v>1866</v>
      </c>
      <c r="B541" s="15" t="str">
        <f>IF('T2'!B137="x",'T2'!I137,"")</f>
        <v/>
      </c>
      <c r="C541" s="15" t="str">
        <f>IF('T2'!B137="x",'T2'!I137,"")</f>
        <v/>
      </c>
      <c r="D541" s="15" t="str">
        <f t="shared" si="8"/>
        <v/>
      </c>
    </row>
    <row r="542" spans="1:4" s="13" customFormat="1" x14ac:dyDescent="0.2">
      <c r="A542" t="s">
        <v>1866</v>
      </c>
      <c r="B542" s="15" t="str">
        <f>IF('T2'!B138="x",'T2'!I138,"")</f>
        <v/>
      </c>
      <c r="C542" s="15" t="str">
        <f>IF('T2'!B138="x",'T2'!I138,"")</f>
        <v/>
      </c>
      <c r="D542" s="15" t="str">
        <f t="shared" si="8"/>
        <v/>
      </c>
    </row>
    <row r="543" spans="1:4" s="13" customFormat="1" x14ac:dyDescent="0.2">
      <c r="A543" t="s">
        <v>1866</v>
      </c>
      <c r="B543" s="15" t="str">
        <f>IF('T2'!B139="x",'T2'!I139,"")</f>
        <v/>
      </c>
      <c r="C543" s="15" t="str">
        <f>IF('T2'!B139="x",'T2'!I139,"")</f>
        <v/>
      </c>
      <c r="D543" s="15" t="str">
        <f t="shared" si="8"/>
        <v/>
      </c>
    </row>
    <row r="544" spans="1:4" s="13" customFormat="1" x14ac:dyDescent="0.2">
      <c r="A544" t="s">
        <v>1866</v>
      </c>
      <c r="B544" s="15" t="str">
        <f>IF('T2'!B140="x",'T2'!I140,"")</f>
        <v/>
      </c>
      <c r="C544" s="15" t="str">
        <f>IF('T2'!B140="x",'T2'!I140,"")</f>
        <v/>
      </c>
      <c r="D544" s="15" t="str">
        <f t="shared" si="8"/>
        <v/>
      </c>
    </row>
    <row r="545" spans="1:4" s="13" customFormat="1" x14ac:dyDescent="0.2">
      <c r="A545" t="s">
        <v>1866</v>
      </c>
      <c r="B545" s="15" t="str">
        <f>IF('T2'!B141="x",'T2'!I141,"")</f>
        <v/>
      </c>
      <c r="C545" s="15" t="str">
        <f>IF('T2'!B141="x",'T2'!I141,"")</f>
        <v/>
      </c>
      <c r="D545" s="15" t="str">
        <f t="shared" si="8"/>
        <v/>
      </c>
    </row>
    <row r="546" spans="1:4" s="13" customFormat="1" x14ac:dyDescent="0.2">
      <c r="A546" t="s">
        <v>1866</v>
      </c>
      <c r="B546" s="15" t="str">
        <f>IF('T2'!B142="x",'T2'!I142,"")</f>
        <v/>
      </c>
      <c r="C546" s="15" t="str">
        <f>IF('T2'!B142="x",'T2'!I142,"")</f>
        <v/>
      </c>
      <c r="D546" s="15" t="str">
        <f t="shared" si="8"/>
        <v/>
      </c>
    </row>
    <row r="547" spans="1:4" s="13" customFormat="1" x14ac:dyDescent="0.2">
      <c r="A547" t="s">
        <v>1866</v>
      </c>
      <c r="B547" s="15" t="str">
        <f>IF('T2'!B143="x",'T2'!I143,"")</f>
        <v/>
      </c>
      <c r="C547" s="15" t="str">
        <f>IF('T2'!B143="x",'T2'!I143,"")</f>
        <v/>
      </c>
      <c r="D547" s="15" t="str">
        <f t="shared" si="8"/>
        <v/>
      </c>
    </row>
    <row r="548" spans="1:4" s="13" customFormat="1" x14ac:dyDescent="0.2">
      <c r="A548" t="s">
        <v>1866</v>
      </c>
      <c r="B548" s="15" t="str">
        <f>IF('T2'!B144="x",'T2'!I144,"")</f>
        <v/>
      </c>
      <c r="C548" s="15" t="str">
        <f>IF('T2'!B144="x",'T2'!I144,"")</f>
        <v/>
      </c>
      <c r="D548" s="15" t="str">
        <f t="shared" si="8"/>
        <v/>
      </c>
    </row>
    <row r="549" spans="1:4" s="13" customFormat="1" x14ac:dyDescent="0.2">
      <c r="A549" t="s">
        <v>1866</v>
      </c>
      <c r="B549" s="15" t="str">
        <f>IF('T2'!B145="x",'T2'!I145,"")</f>
        <v/>
      </c>
      <c r="C549" s="15" t="str">
        <f>IF('T2'!B145="x",'T2'!I145,"")</f>
        <v/>
      </c>
      <c r="D549" s="15" t="str">
        <f t="shared" si="8"/>
        <v/>
      </c>
    </row>
    <row r="550" spans="1:4" s="13" customFormat="1" x14ac:dyDescent="0.2">
      <c r="A550" t="s">
        <v>1866</v>
      </c>
      <c r="B550" s="15" t="str">
        <f>IF('T2'!B146="x",'T2'!I146,"")</f>
        <v/>
      </c>
      <c r="C550" s="15" t="str">
        <f>IF('T2'!B146="x",'T2'!I146,"")</f>
        <v/>
      </c>
      <c r="D550" s="15" t="str">
        <f t="shared" si="8"/>
        <v/>
      </c>
    </row>
    <row r="551" spans="1:4" s="13" customFormat="1" x14ac:dyDescent="0.2">
      <c r="A551" t="s">
        <v>1866</v>
      </c>
      <c r="B551" s="15" t="str">
        <f>IF('T2'!B147="x",'T2'!I147,"")</f>
        <v/>
      </c>
      <c r="C551" s="15" t="str">
        <f>IF('T2'!B147="x",'T2'!I147,"")</f>
        <v/>
      </c>
      <c r="D551" s="15" t="str">
        <f t="shared" si="8"/>
        <v/>
      </c>
    </row>
    <row r="552" spans="1:4" s="13" customFormat="1" x14ac:dyDescent="0.2">
      <c r="A552" t="s">
        <v>1866</v>
      </c>
      <c r="B552" s="15" t="str">
        <f>IF('T2'!B148="x",'T2'!I148,"")</f>
        <v/>
      </c>
      <c r="C552" s="15" t="str">
        <f>IF('T2'!B148="x",'T2'!I148,"")</f>
        <v/>
      </c>
      <c r="D552" s="15" t="str">
        <f t="shared" si="8"/>
        <v/>
      </c>
    </row>
    <row r="553" spans="1:4" s="13" customFormat="1" x14ac:dyDescent="0.2">
      <c r="A553" t="s">
        <v>1866</v>
      </c>
      <c r="B553" s="15" t="str">
        <f>IF('T2'!B149="x",'T2'!I149,"")</f>
        <v/>
      </c>
      <c r="C553" s="15" t="str">
        <f>IF('T2'!B149="x",'T2'!I149,"")</f>
        <v/>
      </c>
      <c r="D553" s="15" t="str">
        <f t="shared" si="8"/>
        <v/>
      </c>
    </row>
    <row r="554" spans="1:4" s="13" customFormat="1" x14ac:dyDescent="0.2">
      <c r="A554" t="s">
        <v>1866</v>
      </c>
      <c r="B554" s="15" t="str">
        <f>IF('T2'!B150="x",'T2'!I150,"")</f>
        <v/>
      </c>
      <c r="C554" s="15" t="str">
        <f>IF('T2'!B150="x",'T2'!I150,"")</f>
        <v/>
      </c>
      <c r="D554" s="15" t="str">
        <f t="shared" si="8"/>
        <v/>
      </c>
    </row>
    <row r="555" spans="1:4" s="13" customFormat="1" x14ac:dyDescent="0.2">
      <c r="A555" t="s">
        <v>1866</v>
      </c>
      <c r="B555" s="15" t="str">
        <f>IF('T2'!B151="x",'T2'!I151,"")</f>
        <v/>
      </c>
      <c r="C555" s="15" t="str">
        <f>IF('T2'!B151="x",'T2'!I151,"")</f>
        <v/>
      </c>
      <c r="D555" s="15" t="str">
        <f t="shared" si="8"/>
        <v/>
      </c>
    </row>
    <row r="556" spans="1:4" s="13" customFormat="1" x14ac:dyDescent="0.2">
      <c r="A556" t="s">
        <v>1866</v>
      </c>
      <c r="B556" s="15" t="str">
        <f>IF('T2'!B152="x",'T2'!I152,"")</f>
        <v/>
      </c>
      <c r="C556" s="15" t="str">
        <f>IF('T2'!B152="x",'T2'!I152,"")</f>
        <v/>
      </c>
      <c r="D556" s="15" t="str">
        <f t="shared" si="8"/>
        <v/>
      </c>
    </row>
    <row r="557" spans="1:4" s="13" customFormat="1" x14ac:dyDescent="0.2">
      <c r="A557" t="s">
        <v>1866</v>
      </c>
      <c r="B557" s="15" t="str">
        <f>IF('T2'!B153="x",'T2'!I153,"")</f>
        <v/>
      </c>
      <c r="C557" s="15" t="str">
        <f>IF('T2'!B153="x",'T2'!I153,"")</f>
        <v/>
      </c>
      <c r="D557" s="15" t="str">
        <f t="shared" si="8"/>
        <v/>
      </c>
    </row>
    <row r="558" spans="1:4" s="13" customFormat="1" x14ac:dyDescent="0.2">
      <c r="A558" t="s">
        <v>1866</v>
      </c>
      <c r="B558" s="15" t="str">
        <f>IF('T2'!B154="x",'T2'!I154,"")</f>
        <v/>
      </c>
      <c r="C558" s="15" t="str">
        <f>IF('T2'!B154="x",'T2'!I154,"")</f>
        <v/>
      </c>
      <c r="D558" s="15" t="str">
        <f t="shared" si="8"/>
        <v/>
      </c>
    </row>
    <row r="559" spans="1:4" s="13" customFormat="1" x14ac:dyDescent="0.2">
      <c r="A559" t="s">
        <v>1866</v>
      </c>
      <c r="B559" s="15" t="str">
        <f>IF('T2'!B155="x",'T2'!I155,"")</f>
        <v/>
      </c>
      <c r="C559" s="15" t="str">
        <f>IF('T2'!B155="x",'T2'!I155,"")</f>
        <v/>
      </c>
      <c r="D559" s="15" t="str">
        <f t="shared" si="8"/>
        <v/>
      </c>
    </row>
    <row r="560" spans="1:4" s="13" customFormat="1" x14ac:dyDescent="0.2">
      <c r="A560" t="s">
        <v>1866</v>
      </c>
      <c r="B560" s="15" t="str">
        <f>IF('T2'!B156="x",'T2'!I156,"")</f>
        <v/>
      </c>
      <c r="C560" s="15" t="str">
        <f>IF('T2'!B156="x",'T2'!I156,"")</f>
        <v/>
      </c>
      <c r="D560" s="15" t="str">
        <f t="shared" si="8"/>
        <v/>
      </c>
    </row>
    <row r="561" spans="1:4" s="13" customFormat="1" x14ac:dyDescent="0.2">
      <c r="A561" t="s">
        <v>1866</v>
      </c>
      <c r="B561" s="15" t="str">
        <f>IF('T2'!B157="x",'T2'!I157,"")</f>
        <v/>
      </c>
      <c r="C561" s="15" t="str">
        <f>IF('T2'!B157="x",'T2'!I157,"")</f>
        <v/>
      </c>
      <c r="D561" s="15" t="str">
        <f t="shared" si="8"/>
        <v/>
      </c>
    </row>
    <row r="562" spans="1:4" s="13" customFormat="1" x14ac:dyDescent="0.2">
      <c r="A562" t="s">
        <v>1866</v>
      </c>
      <c r="B562" s="15" t="str">
        <f>IF('T2'!B158="x",'T2'!I158,"")</f>
        <v/>
      </c>
      <c r="C562" s="15" t="str">
        <f>IF('T2'!B158="x",'T2'!I158,"")</f>
        <v/>
      </c>
      <c r="D562" s="15" t="str">
        <f t="shared" si="8"/>
        <v/>
      </c>
    </row>
    <row r="563" spans="1:4" s="13" customFormat="1" x14ac:dyDescent="0.2">
      <c r="A563" t="s">
        <v>1866</v>
      </c>
      <c r="B563" s="15" t="str">
        <f>IF('T2'!B159="x",'T2'!I159,"")</f>
        <v/>
      </c>
      <c r="C563" s="15" t="str">
        <f>IF('T2'!B159="x",'T2'!I159,"")</f>
        <v/>
      </c>
      <c r="D563" s="15" t="str">
        <f t="shared" si="8"/>
        <v/>
      </c>
    </row>
    <row r="564" spans="1:4" s="13" customFormat="1" x14ac:dyDescent="0.2">
      <c r="A564" t="s">
        <v>1866</v>
      </c>
      <c r="B564" s="15" t="str">
        <f>IF('T2'!B160="x",'T2'!I160,"")</f>
        <v/>
      </c>
      <c r="C564" s="15" t="str">
        <f>IF('T2'!B160="x",'T2'!I160,"")</f>
        <v/>
      </c>
      <c r="D564" s="15" t="str">
        <f t="shared" si="8"/>
        <v/>
      </c>
    </row>
    <row r="565" spans="1:4" s="13" customFormat="1" x14ac:dyDescent="0.2">
      <c r="A565" t="s">
        <v>1866</v>
      </c>
      <c r="B565" s="15" t="str">
        <f>IF('T2'!B161="x",'T2'!I161,"")</f>
        <v/>
      </c>
      <c r="C565" s="15" t="str">
        <f>IF('T2'!B161="x",'T2'!I161,"")</f>
        <v/>
      </c>
      <c r="D565" s="15" t="str">
        <f t="shared" si="8"/>
        <v/>
      </c>
    </row>
    <row r="566" spans="1:4" s="13" customFormat="1" x14ac:dyDescent="0.2">
      <c r="A566" t="s">
        <v>1866</v>
      </c>
      <c r="B566" s="15" t="str">
        <f>IF('T2'!B162="x",'T2'!I162,"")</f>
        <v/>
      </c>
      <c r="C566" s="15" t="str">
        <f>IF('T2'!B162="x",'T2'!I162,"")</f>
        <v/>
      </c>
      <c r="D566" s="15" t="str">
        <f t="shared" si="8"/>
        <v/>
      </c>
    </row>
    <row r="567" spans="1:4" s="13" customFormat="1" x14ac:dyDescent="0.2">
      <c r="A567" t="s">
        <v>1866</v>
      </c>
      <c r="B567" s="15" t="str">
        <f>IF('T2'!B163="x",'T2'!I163,"")</f>
        <v/>
      </c>
      <c r="C567" s="15" t="str">
        <f>IF('T2'!B163="x",'T2'!I163,"")</f>
        <v/>
      </c>
      <c r="D567" s="15" t="str">
        <f t="shared" si="8"/>
        <v/>
      </c>
    </row>
    <row r="568" spans="1:4" s="13" customFormat="1" x14ac:dyDescent="0.2">
      <c r="A568" t="s">
        <v>1866</v>
      </c>
      <c r="B568" s="15" t="str">
        <f>IF('T2'!B164="x",'T2'!I164,"")</f>
        <v/>
      </c>
      <c r="C568" s="15" t="str">
        <f>IF('T2'!B164="x",'T2'!I164,"")</f>
        <v/>
      </c>
      <c r="D568" s="15" t="str">
        <f t="shared" si="8"/>
        <v/>
      </c>
    </row>
    <row r="569" spans="1:4" s="13" customFormat="1" x14ac:dyDescent="0.2">
      <c r="A569" t="s">
        <v>1866</v>
      </c>
      <c r="B569" s="15" t="str">
        <f>IF('T2'!B165="x",'T2'!I165,"")</f>
        <v/>
      </c>
      <c r="C569" s="15" t="str">
        <f>IF('T2'!B165="x",'T2'!I165,"")</f>
        <v/>
      </c>
      <c r="D569" s="15" t="str">
        <f t="shared" si="8"/>
        <v/>
      </c>
    </row>
    <row r="570" spans="1:4" s="13" customFormat="1" x14ac:dyDescent="0.2">
      <c r="A570" t="s">
        <v>1866</v>
      </c>
      <c r="B570" s="15" t="str">
        <f>IF('T2'!B166="x",'T2'!I166,"")</f>
        <v/>
      </c>
      <c r="C570" s="15" t="str">
        <f>IF('T2'!B166="x",'T2'!I166,"")</f>
        <v/>
      </c>
      <c r="D570" s="15" t="str">
        <f t="shared" si="8"/>
        <v/>
      </c>
    </row>
    <row r="571" spans="1:4" s="13" customFormat="1" x14ac:dyDescent="0.2">
      <c r="A571" t="s">
        <v>1866</v>
      </c>
      <c r="B571" s="15" t="str">
        <f>IF('T2'!B167="x",'T2'!I167,"")</f>
        <v/>
      </c>
      <c r="C571" s="15" t="str">
        <f>IF('T2'!B167="x",'T2'!I167,"")</f>
        <v/>
      </c>
      <c r="D571" s="15" t="str">
        <f t="shared" si="8"/>
        <v/>
      </c>
    </row>
    <row r="572" spans="1:4" s="13" customFormat="1" x14ac:dyDescent="0.2">
      <c r="A572" t="s">
        <v>1866</v>
      </c>
      <c r="B572" s="15" t="str">
        <f>IF('T2'!B168="x",'T2'!I168,"")</f>
        <v/>
      </c>
      <c r="C572" s="15" t="str">
        <f>IF('T2'!B168="x",'T2'!I168,"")</f>
        <v/>
      </c>
      <c r="D572" s="15" t="str">
        <f t="shared" si="8"/>
        <v/>
      </c>
    </row>
    <row r="573" spans="1:4" s="13" customFormat="1" x14ac:dyDescent="0.2">
      <c r="A573" t="s">
        <v>1866</v>
      </c>
      <c r="B573" s="15" t="str">
        <f>IF('T2'!B169="x",'T2'!I169,"")</f>
        <v/>
      </c>
      <c r="C573" s="15" t="str">
        <f>IF('T2'!B169="x",'T2'!I169,"")</f>
        <v/>
      </c>
      <c r="D573" s="15" t="str">
        <f t="shared" si="8"/>
        <v/>
      </c>
    </row>
    <row r="574" spans="1:4" s="13" customFormat="1" x14ac:dyDescent="0.2">
      <c r="A574" t="s">
        <v>1866</v>
      </c>
      <c r="B574" s="15" t="str">
        <f>IF('T2'!B170="x",'T2'!I170,"")</f>
        <v/>
      </c>
      <c r="C574" s="15" t="str">
        <f>IF('T2'!B170="x",'T2'!I170,"")</f>
        <v/>
      </c>
      <c r="D574" s="15" t="str">
        <f t="shared" si="8"/>
        <v/>
      </c>
    </row>
    <row r="575" spans="1:4" s="13" customFormat="1" x14ac:dyDescent="0.2">
      <c r="A575" t="s">
        <v>1866</v>
      </c>
      <c r="B575" s="15" t="str">
        <f>IF('T2'!B171="x",'T2'!I171,"")</f>
        <v/>
      </c>
      <c r="C575" s="15" t="str">
        <f>IF('T2'!B171="x",'T2'!I171,"")</f>
        <v/>
      </c>
      <c r="D575" s="15" t="str">
        <f t="shared" si="8"/>
        <v/>
      </c>
    </row>
    <row r="576" spans="1:4" s="13" customFormat="1" x14ac:dyDescent="0.2">
      <c r="A576" t="s">
        <v>1866</v>
      </c>
      <c r="B576" s="15" t="str">
        <f>IF('T2'!B172="x",'T2'!I172,"")</f>
        <v/>
      </c>
      <c r="C576" s="15" t="str">
        <f>IF('T2'!B172="x",'T2'!I172,"")</f>
        <v/>
      </c>
      <c r="D576" s="15" t="str">
        <f t="shared" si="8"/>
        <v/>
      </c>
    </row>
    <row r="577" spans="1:4" s="13" customFormat="1" x14ac:dyDescent="0.2">
      <c r="A577" t="s">
        <v>1866</v>
      </c>
      <c r="B577" s="15" t="str">
        <f>IF('T2'!B173="x",'T2'!I173,"")</f>
        <v/>
      </c>
      <c r="C577" s="15" t="str">
        <f>IF('T2'!B173="x",'T2'!I173,"")</f>
        <v/>
      </c>
      <c r="D577" s="15" t="str">
        <f t="shared" si="8"/>
        <v/>
      </c>
    </row>
    <row r="578" spans="1:4" s="13" customFormat="1" x14ac:dyDescent="0.2">
      <c r="A578" t="s">
        <v>1866</v>
      </c>
      <c r="B578" s="15" t="str">
        <f>IF('T2'!B174="x",'T2'!I174,"")</f>
        <v/>
      </c>
      <c r="C578" s="15" t="str">
        <f>IF('T2'!B174="x",'T2'!I174,"")</f>
        <v/>
      </c>
      <c r="D578" s="15" t="str">
        <f t="shared" ref="D578:D641" si="9">IF(ISERROR(VLOOKUP(C578,Tablesource,2,0)),"",VLOOKUP(C578,Tablesource,2,0))</f>
        <v/>
      </c>
    </row>
    <row r="579" spans="1:4" s="13" customFormat="1" x14ac:dyDescent="0.2">
      <c r="A579" t="s">
        <v>1866</v>
      </c>
      <c r="B579" s="15" t="str">
        <f>IF('T2'!B175="x",'T2'!I175,"")</f>
        <v/>
      </c>
      <c r="C579" s="15" t="str">
        <f>IF('T2'!B175="x",'T2'!I175,"")</f>
        <v/>
      </c>
      <c r="D579" s="15" t="str">
        <f t="shared" si="9"/>
        <v/>
      </c>
    </row>
    <row r="580" spans="1:4" s="13" customFormat="1" x14ac:dyDescent="0.2">
      <c r="A580" t="s">
        <v>1866</v>
      </c>
      <c r="B580" s="15" t="str">
        <f>IF('T2'!B176="x",'T2'!I176,"")</f>
        <v/>
      </c>
      <c r="C580" s="15" t="str">
        <f>IF('T2'!B176="x",'T2'!I176,"")</f>
        <v/>
      </c>
      <c r="D580" s="15" t="str">
        <f t="shared" si="9"/>
        <v/>
      </c>
    </row>
    <row r="581" spans="1:4" s="13" customFormat="1" x14ac:dyDescent="0.2">
      <c r="A581" t="s">
        <v>1866</v>
      </c>
      <c r="B581" s="15" t="str">
        <f>IF('T2'!B177="x",'T2'!I177,"")</f>
        <v/>
      </c>
      <c r="C581" s="15" t="str">
        <f>IF('T2'!B177="x",'T2'!I177,"")</f>
        <v/>
      </c>
      <c r="D581" s="15" t="str">
        <f t="shared" si="9"/>
        <v/>
      </c>
    </row>
    <row r="582" spans="1:4" s="13" customFormat="1" x14ac:dyDescent="0.2">
      <c r="A582" t="s">
        <v>1866</v>
      </c>
      <c r="B582" s="15" t="str">
        <f>IF('T2'!B178="x",'T2'!I178,"")</f>
        <v/>
      </c>
      <c r="C582" s="15" t="str">
        <f>IF('T2'!B178="x",'T2'!I178,"")</f>
        <v/>
      </c>
      <c r="D582" s="15" t="str">
        <f t="shared" si="9"/>
        <v/>
      </c>
    </row>
    <row r="583" spans="1:4" s="13" customFormat="1" x14ac:dyDescent="0.2">
      <c r="A583" t="s">
        <v>1866</v>
      </c>
      <c r="B583" s="15" t="str">
        <f>IF('T2'!B179="x",'T2'!I179,"")</f>
        <v/>
      </c>
      <c r="C583" s="15" t="str">
        <f>IF('T2'!B179="x",'T2'!I179,"")</f>
        <v/>
      </c>
      <c r="D583" s="15" t="str">
        <f t="shared" si="9"/>
        <v/>
      </c>
    </row>
    <row r="584" spans="1:4" s="13" customFormat="1" x14ac:dyDescent="0.2">
      <c r="A584" t="s">
        <v>1866</v>
      </c>
      <c r="B584" s="15" t="str">
        <f>IF('T2'!B180="x",'T2'!I180,"")</f>
        <v/>
      </c>
      <c r="C584" s="15" t="str">
        <f>IF('T2'!B180="x",'T2'!I180,"")</f>
        <v/>
      </c>
      <c r="D584" s="15" t="str">
        <f t="shared" si="9"/>
        <v/>
      </c>
    </row>
    <row r="585" spans="1:4" s="13" customFormat="1" x14ac:dyDescent="0.2">
      <c r="A585" t="s">
        <v>1866</v>
      </c>
      <c r="B585" s="15" t="str">
        <f>IF('T2'!B181="x",'T2'!I181,"")</f>
        <v/>
      </c>
      <c r="C585" s="15" t="str">
        <f>IF('T2'!B181="x",'T2'!I181,"")</f>
        <v/>
      </c>
      <c r="D585" s="15" t="str">
        <f t="shared" si="9"/>
        <v/>
      </c>
    </row>
    <row r="586" spans="1:4" s="13" customFormat="1" x14ac:dyDescent="0.2">
      <c r="A586" t="s">
        <v>1866</v>
      </c>
      <c r="B586" s="15" t="str">
        <f>IF('T2'!B182="x",'T2'!I182,"")</f>
        <v/>
      </c>
      <c r="C586" s="15" t="str">
        <f>IF('T2'!B182="x",'T2'!I182,"")</f>
        <v/>
      </c>
      <c r="D586" s="15" t="str">
        <f t="shared" si="9"/>
        <v/>
      </c>
    </row>
    <row r="587" spans="1:4" s="13" customFormat="1" x14ac:dyDescent="0.2">
      <c r="A587" t="s">
        <v>1866</v>
      </c>
      <c r="B587" s="15" t="str">
        <f>IF('T2'!B183="x",'T2'!I183,"")</f>
        <v/>
      </c>
      <c r="C587" s="15" t="str">
        <f>IF('T2'!B183="x",'T2'!I183,"")</f>
        <v/>
      </c>
      <c r="D587" s="15" t="str">
        <f t="shared" si="9"/>
        <v/>
      </c>
    </row>
    <row r="588" spans="1:4" s="13" customFormat="1" x14ac:dyDescent="0.2">
      <c r="A588" t="s">
        <v>1866</v>
      </c>
      <c r="B588" s="15" t="str">
        <f>IF('T2'!B184="x",'T2'!I184,"")</f>
        <v/>
      </c>
      <c r="C588" s="15" t="str">
        <f>IF('T2'!B184="x",'T2'!I184,"")</f>
        <v/>
      </c>
      <c r="D588" s="15" t="str">
        <f t="shared" si="9"/>
        <v/>
      </c>
    </row>
    <row r="589" spans="1:4" s="13" customFormat="1" x14ac:dyDescent="0.2">
      <c r="A589" t="s">
        <v>1866</v>
      </c>
      <c r="B589" s="15" t="str">
        <f>IF('T2'!B185="x",'T2'!I185,"")</f>
        <v/>
      </c>
      <c r="C589" s="15" t="str">
        <f>IF('T2'!B185="x",'T2'!I185,"")</f>
        <v/>
      </c>
      <c r="D589" s="15" t="str">
        <f t="shared" si="9"/>
        <v/>
      </c>
    </row>
    <row r="590" spans="1:4" s="13" customFormat="1" x14ac:dyDescent="0.2">
      <c r="A590" t="s">
        <v>1866</v>
      </c>
      <c r="B590" s="15" t="str">
        <f>IF('T2'!B186="x",'T2'!I186,"")</f>
        <v/>
      </c>
      <c r="C590" s="15" t="str">
        <f>IF('T2'!B186="x",'T2'!I186,"")</f>
        <v/>
      </c>
      <c r="D590" s="15" t="str">
        <f t="shared" si="9"/>
        <v/>
      </c>
    </row>
    <row r="591" spans="1:4" s="13" customFormat="1" x14ac:dyDescent="0.2">
      <c r="A591" t="s">
        <v>1866</v>
      </c>
      <c r="B591" s="15" t="str">
        <f>IF('T2'!B187="x",'T2'!I187,"")</f>
        <v/>
      </c>
      <c r="C591" s="15" t="str">
        <f>IF('T2'!B187="x",'T2'!I187,"")</f>
        <v/>
      </c>
      <c r="D591" s="15" t="str">
        <f t="shared" si="9"/>
        <v/>
      </c>
    </row>
    <row r="592" spans="1:4" s="13" customFormat="1" x14ac:dyDescent="0.2">
      <c r="A592" t="s">
        <v>1866</v>
      </c>
      <c r="B592" s="15" t="str">
        <f>IF('T2'!B188="x",'T2'!I188,"")</f>
        <v/>
      </c>
      <c r="C592" s="15" t="str">
        <f>IF('T2'!B188="x",'T2'!I188,"")</f>
        <v/>
      </c>
      <c r="D592" s="15" t="str">
        <f t="shared" si="9"/>
        <v/>
      </c>
    </row>
    <row r="593" spans="1:4" s="13" customFormat="1" x14ac:dyDescent="0.2">
      <c r="A593" t="s">
        <v>1866</v>
      </c>
      <c r="B593" s="15" t="str">
        <f>IF('T2'!B189="x",'T2'!I189,"")</f>
        <v/>
      </c>
      <c r="C593" s="15" t="str">
        <f>IF('T2'!B189="x",'T2'!I189,"")</f>
        <v/>
      </c>
      <c r="D593" s="15" t="str">
        <f t="shared" si="9"/>
        <v/>
      </c>
    </row>
    <row r="594" spans="1:4" s="13" customFormat="1" x14ac:dyDescent="0.2">
      <c r="A594" t="s">
        <v>1866</v>
      </c>
      <c r="B594" s="15" t="str">
        <f>IF('T2'!B190="x",'T2'!I190,"")</f>
        <v/>
      </c>
      <c r="C594" s="15" t="str">
        <f>IF('T2'!B190="x",'T2'!I190,"")</f>
        <v/>
      </c>
      <c r="D594" s="15" t="str">
        <f t="shared" si="9"/>
        <v/>
      </c>
    </row>
    <row r="595" spans="1:4" s="13" customFormat="1" x14ac:dyDescent="0.2">
      <c r="A595" t="s">
        <v>1866</v>
      </c>
      <c r="B595" s="15" t="str">
        <f>IF('T2'!B191="x",'T2'!I191,"")</f>
        <v/>
      </c>
      <c r="C595" s="15" t="str">
        <f>IF('T2'!B191="x",'T2'!I191,"")</f>
        <v/>
      </c>
      <c r="D595" s="15" t="str">
        <f t="shared" si="9"/>
        <v/>
      </c>
    </row>
    <row r="596" spans="1:4" s="13" customFormat="1" x14ac:dyDescent="0.2">
      <c r="A596" t="s">
        <v>1866</v>
      </c>
      <c r="B596" s="15" t="str">
        <f>IF('T2'!B192="x",'T2'!I192,"")</f>
        <v/>
      </c>
      <c r="C596" s="15" t="str">
        <f>IF('T2'!B192="x",'T2'!I192,"")</f>
        <v/>
      </c>
      <c r="D596" s="15" t="str">
        <f t="shared" si="9"/>
        <v/>
      </c>
    </row>
    <row r="597" spans="1:4" s="13" customFormat="1" x14ac:dyDescent="0.2">
      <c r="A597" t="s">
        <v>1866</v>
      </c>
      <c r="B597" s="15" t="str">
        <f>IF('T2'!B193="x",'T2'!I193,"")</f>
        <v/>
      </c>
      <c r="C597" s="15" t="str">
        <f>IF('T2'!B193="x",'T2'!I193,"")</f>
        <v/>
      </c>
      <c r="D597" s="15" t="str">
        <f t="shared" si="9"/>
        <v/>
      </c>
    </row>
    <row r="598" spans="1:4" s="13" customFormat="1" x14ac:dyDescent="0.2">
      <c r="A598" t="s">
        <v>1866</v>
      </c>
      <c r="B598" s="15" t="str">
        <f>IF('T2'!B194="x",'T2'!I194,"")</f>
        <v/>
      </c>
      <c r="C598" s="15" t="str">
        <f>IF('T2'!B194="x",'T2'!I194,"")</f>
        <v/>
      </c>
      <c r="D598" s="15" t="str">
        <f t="shared" si="9"/>
        <v/>
      </c>
    </row>
    <row r="599" spans="1:4" s="13" customFormat="1" x14ac:dyDescent="0.2">
      <c r="A599" t="s">
        <v>1866</v>
      </c>
      <c r="B599" s="15" t="str">
        <f>IF('T2'!B195="x",'T2'!I195,"")</f>
        <v/>
      </c>
      <c r="C599" s="15" t="str">
        <f>IF('T2'!B195="x",'T2'!I195,"")</f>
        <v/>
      </c>
      <c r="D599" s="15" t="str">
        <f t="shared" si="9"/>
        <v/>
      </c>
    </row>
    <row r="600" spans="1:4" s="13" customFormat="1" x14ac:dyDescent="0.2">
      <c r="A600" t="s">
        <v>1866</v>
      </c>
      <c r="B600" s="15" t="str">
        <f>IF('T2'!B196="x",'T2'!I196,"")</f>
        <v/>
      </c>
      <c r="C600" s="15" t="str">
        <f>IF('T2'!B196="x",'T2'!I196,"")</f>
        <v/>
      </c>
      <c r="D600" s="15" t="str">
        <f t="shared" si="9"/>
        <v/>
      </c>
    </row>
    <row r="601" spans="1:4" s="13" customFormat="1" x14ac:dyDescent="0.2">
      <c r="A601" t="s">
        <v>1866</v>
      </c>
      <c r="B601" s="15" t="str">
        <f>IF('T2'!B197="x",'T2'!I197,"")</f>
        <v/>
      </c>
      <c r="C601" s="15" t="str">
        <f>IF('T2'!B197="x",'T2'!I197,"")</f>
        <v/>
      </c>
      <c r="D601" s="15" t="str">
        <f t="shared" si="9"/>
        <v/>
      </c>
    </row>
    <row r="602" spans="1:4" s="13" customFormat="1" x14ac:dyDescent="0.2">
      <c r="A602" t="s">
        <v>1866</v>
      </c>
      <c r="B602" s="15" t="str">
        <f>IF('T2'!B198="x",'T2'!I198,"")</f>
        <v/>
      </c>
      <c r="C602" s="15" t="str">
        <f>IF('T2'!B198="x",'T2'!I198,"")</f>
        <v/>
      </c>
      <c r="D602" s="15" t="str">
        <f t="shared" si="9"/>
        <v/>
      </c>
    </row>
    <row r="603" spans="1:4" s="13" customFormat="1" x14ac:dyDescent="0.2">
      <c r="A603" t="s">
        <v>1866</v>
      </c>
      <c r="B603" s="15" t="str">
        <f>IF('T2'!B199="x",'T2'!I199,"")</f>
        <v/>
      </c>
      <c r="C603" s="15" t="str">
        <f>IF('T2'!B199="x",'T2'!I199,"")</f>
        <v/>
      </c>
      <c r="D603" s="15" t="str">
        <f t="shared" si="9"/>
        <v/>
      </c>
    </row>
    <row r="604" spans="1:4" s="13" customFormat="1" x14ac:dyDescent="0.2">
      <c r="A604" t="s">
        <v>1866</v>
      </c>
      <c r="B604" s="15" t="str">
        <f>IF('T2'!B200="x",'T2'!I200,"")</f>
        <v/>
      </c>
      <c r="C604" s="15" t="str">
        <f>IF('T2'!B200="x",'T2'!I200,"")</f>
        <v/>
      </c>
      <c r="D604" s="15" t="str">
        <f t="shared" si="9"/>
        <v/>
      </c>
    </row>
    <row r="605" spans="1:4" s="13" customFormat="1" x14ac:dyDescent="0.2">
      <c r="A605" t="s">
        <v>1866</v>
      </c>
      <c r="B605" s="15" t="str">
        <f>IF('T2'!B201="x",'T2'!I201,"")</f>
        <v/>
      </c>
      <c r="C605" s="15" t="str">
        <f>IF('T2'!B201="x",'T2'!I201,"")</f>
        <v/>
      </c>
      <c r="D605" s="15" t="str">
        <f t="shared" si="9"/>
        <v/>
      </c>
    </row>
    <row r="606" spans="1:4" s="13" customFormat="1" x14ac:dyDescent="0.2">
      <c r="A606" t="s">
        <v>1866</v>
      </c>
      <c r="B606" s="15" t="str">
        <f>IF('T2'!B202="x",'T2'!I202,"")</f>
        <v/>
      </c>
      <c r="C606" s="15" t="str">
        <f>IF('T2'!B202="x",'T2'!I202,"")</f>
        <v/>
      </c>
      <c r="D606" s="15" t="str">
        <f t="shared" si="9"/>
        <v/>
      </c>
    </row>
    <row r="607" spans="1:4" s="13" customFormat="1" x14ac:dyDescent="0.2">
      <c r="A607" t="s">
        <v>1866</v>
      </c>
      <c r="B607" s="15" t="str">
        <f>IF('T2'!B203="x",'T2'!I203,"")</f>
        <v/>
      </c>
      <c r="C607" s="15" t="str">
        <f>IF('T2'!B203="x",'T2'!I203,"")</f>
        <v/>
      </c>
      <c r="D607" s="15" t="str">
        <f t="shared" si="9"/>
        <v/>
      </c>
    </row>
    <row r="608" spans="1:4" s="13" customFormat="1" x14ac:dyDescent="0.2">
      <c r="A608" t="s">
        <v>1866</v>
      </c>
      <c r="B608" s="15" t="str">
        <f>IF('T2'!B204="x",'T2'!I204,"")</f>
        <v/>
      </c>
      <c r="C608" s="15" t="str">
        <f>IF('T2'!B204="x",'T2'!I204,"")</f>
        <v/>
      </c>
      <c r="D608" s="15" t="str">
        <f t="shared" si="9"/>
        <v/>
      </c>
    </row>
    <row r="609" spans="1:4" s="13" customFormat="1" x14ac:dyDescent="0.2">
      <c r="A609" t="s">
        <v>1866</v>
      </c>
      <c r="B609" s="15" t="str">
        <f>IF('T2'!B205="x",'T2'!I205,"")</f>
        <v/>
      </c>
      <c r="C609" s="15" t="str">
        <f>IF('T2'!B205="x",'T2'!I205,"")</f>
        <v/>
      </c>
      <c r="D609" s="15" t="str">
        <f t="shared" si="9"/>
        <v/>
      </c>
    </row>
    <row r="610" spans="1:4" s="13" customFormat="1" x14ac:dyDescent="0.2">
      <c r="A610" t="s">
        <v>1866</v>
      </c>
      <c r="B610" s="15" t="str">
        <f>IF('T2'!B206="x",'T2'!I206,"")</f>
        <v/>
      </c>
      <c r="C610" s="15" t="str">
        <f>IF('T2'!B206="x",'T2'!I206,"")</f>
        <v/>
      </c>
      <c r="D610" s="15" t="str">
        <f t="shared" si="9"/>
        <v/>
      </c>
    </row>
    <row r="611" spans="1:4" s="13" customFormat="1" x14ac:dyDescent="0.2">
      <c r="A611" t="s">
        <v>1866</v>
      </c>
      <c r="B611" s="15" t="str">
        <f>IF('T2'!B207="x",'T2'!I207,"")</f>
        <v/>
      </c>
      <c r="C611" s="15" t="str">
        <f>IF('T2'!B207="x",'T2'!I207,"")</f>
        <v/>
      </c>
      <c r="D611" s="15" t="str">
        <f t="shared" si="9"/>
        <v/>
      </c>
    </row>
    <row r="612" spans="1:4" s="13" customFormat="1" x14ac:dyDescent="0.2">
      <c r="A612" t="s">
        <v>1866</v>
      </c>
      <c r="B612" s="15" t="str">
        <f>IF('T2'!B208="x",'T2'!I208,"")</f>
        <v/>
      </c>
      <c r="C612" s="15" t="str">
        <f>IF('T2'!B208="x",'T2'!I208,"")</f>
        <v/>
      </c>
      <c r="D612" s="15" t="str">
        <f t="shared" si="9"/>
        <v/>
      </c>
    </row>
    <row r="613" spans="1:4" s="13" customFormat="1" x14ac:dyDescent="0.2">
      <c r="A613" t="s">
        <v>1866</v>
      </c>
      <c r="B613" s="15" t="str">
        <f>IF('T2'!B209="x",'T2'!I209,"")</f>
        <v/>
      </c>
      <c r="C613" s="15" t="str">
        <f>IF('T2'!B209="x",'T2'!I209,"")</f>
        <v/>
      </c>
      <c r="D613" s="15" t="str">
        <f t="shared" si="9"/>
        <v/>
      </c>
    </row>
    <row r="614" spans="1:4" s="13" customFormat="1" x14ac:dyDescent="0.2">
      <c r="A614" t="s">
        <v>1866</v>
      </c>
      <c r="B614" s="15" t="str">
        <f>IF('T2'!B210="x",'T2'!I210,"")</f>
        <v/>
      </c>
      <c r="C614" s="15" t="str">
        <f>IF('T2'!B210="x",'T2'!I210,"")</f>
        <v/>
      </c>
      <c r="D614" s="15" t="str">
        <f t="shared" si="9"/>
        <v/>
      </c>
    </row>
    <row r="615" spans="1:4" s="13" customFormat="1" x14ac:dyDescent="0.2">
      <c r="A615" t="s">
        <v>1866</v>
      </c>
      <c r="B615" s="15" t="str">
        <f>IF('T2'!B211="x",'T2'!I211,"")</f>
        <v/>
      </c>
      <c r="C615" s="15" t="str">
        <f>IF('T2'!B211="x",'T2'!I211,"")</f>
        <v/>
      </c>
      <c r="D615" s="15" t="str">
        <f t="shared" si="9"/>
        <v/>
      </c>
    </row>
    <row r="616" spans="1:4" s="13" customFormat="1" x14ac:dyDescent="0.2">
      <c r="A616" t="s">
        <v>1866</v>
      </c>
      <c r="B616" s="15" t="str">
        <f>IF('T2'!B212="x",'T2'!I212,"")</f>
        <v/>
      </c>
      <c r="C616" s="15" t="str">
        <f>IF('T2'!B212="x",'T2'!I212,"")</f>
        <v/>
      </c>
      <c r="D616" s="15" t="str">
        <f t="shared" si="9"/>
        <v/>
      </c>
    </row>
    <row r="617" spans="1:4" s="13" customFormat="1" x14ac:dyDescent="0.2">
      <c r="A617" t="s">
        <v>1866</v>
      </c>
      <c r="B617" s="15" t="str">
        <f>IF('T2'!B213="x",'T2'!I213,"")</f>
        <v/>
      </c>
      <c r="C617" s="15" t="str">
        <f>IF('T2'!B213="x",'T2'!I213,"")</f>
        <v/>
      </c>
      <c r="D617" s="15" t="str">
        <f t="shared" si="9"/>
        <v/>
      </c>
    </row>
    <row r="618" spans="1:4" s="13" customFormat="1" x14ac:dyDescent="0.2">
      <c r="A618" t="s">
        <v>1866</v>
      </c>
      <c r="B618" s="15" t="str">
        <f>IF('T2'!B214="x",'T2'!I214,"")</f>
        <v/>
      </c>
      <c r="C618" s="15" t="str">
        <f>IF('T2'!B214="x",'T2'!I214,"")</f>
        <v/>
      </c>
      <c r="D618" s="15" t="str">
        <f t="shared" si="9"/>
        <v/>
      </c>
    </row>
    <row r="619" spans="1:4" s="13" customFormat="1" x14ac:dyDescent="0.2">
      <c r="A619" t="s">
        <v>1866</v>
      </c>
      <c r="B619" s="15" t="str">
        <f>IF('T2'!B215="x",'T2'!I215,"")</f>
        <v/>
      </c>
      <c r="C619" s="15" t="str">
        <f>IF('T2'!B215="x",'T2'!I215,"")</f>
        <v/>
      </c>
      <c r="D619" s="15" t="str">
        <f t="shared" si="9"/>
        <v/>
      </c>
    </row>
    <row r="620" spans="1:4" s="13" customFormat="1" x14ac:dyDescent="0.2">
      <c r="A620" t="s">
        <v>1866</v>
      </c>
      <c r="B620" s="15" t="str">
        <f>IF('T2'!B216="x",'T2'!I216,"")</f>
        <v/>
      </c>
      <c r="C620" s="15" t="str">
        <f>IF('T2'!B216="x",'T2'!I216,"")</f>
        <v/>
      </c>
      <c r="D620" s="15" t="str">
        <f t="shared" si="9"/>
        <v/>
      </c>
    </row>
    <row r="621" spans="1:4" s="13" customFormat="1" x14ac:dyDescent="0.2">
      <c r="A621" t="s">
        <v>1866</v>
      </c>
      <c r="B621" s="15" t="str">
        <f>IF('T2'!B217="x",'T2'!I217,"")</f>
        <v/>
      </c>
      <c r="C621" s="15" t="str">
        <f>IF('T2'!B217="x",'T2'!I217,"")</f>
        <v/>
      </c>
      <c r="D621" s="15" t="str">
        <f t="shared" si="9"/>
        <v/>
      </c>
    </row>
    <row r="622" spans="1:4" s="13" customFormat="1" x14ac:dyDescent="0.2">
      <c r="A622" t="s">
        <v>1866</v>
      </c>
      <c r="B622" s="15" t="str">
        <f>IF('T2'!B218="x",'T2'!I218,"")</f>
        <v/>
      </c>
      <c r="C622" s="15" t="str">
        <f>IF('T2'!B218="x",'T2'!I218,"")</f>
        <v/>
      </c>
      <c r="D622" s="15" t="str">
        <f t="shared" si="9"/>
        <v/>
      </c>
    </row>
    <row r="623" spans="1:4" s="13" customFormat="1" x14ac:dyDescent="0.2">
      <c r="A623" t="s">
        <v>1866</v>
      </c>
      <c r="B623" s="15" t="str">
        <f>IF('T2'!B219="x",'T2'!I219,"")</f>
        <v/>
      </c>
      <c r="C623" s="15" t="str">
        <f>IF('T2'!B219="x",'T2'!I219,"")</f>
        <v/>
      </c>
      <c r="D623" s="15" t="str">
        <f t="shared" si="9"/>
        <v/>
      </c>
    </row>
    <row r="624" spans="1:4" s="13" customFormat="1" x14ac:dyDescent="0.2">
      <c r="A624" t="s">
        <v>1866</v>
      </c>
      <c r="B624" s="15" t="str">
        <f>IF('T2'!B220="x",'T2'!I220,"")</f>
        <v/>
      </c>
      <c r="C624" s="15" t="str">
        <f>IF('T2'!B220="x",'T2'!I220,"")</f>
        <v/>
      </c>
      <c r="D624" s="15" t="str">
        <f t="shared" si="9"/>
        <v/>
      </c>
    </row>
    <row r="625" spans="1:4" s="13" customFormat="1" x14ac:dyDescent="0.2">
      <c r="A625" t="s">
        <v>1866</v>
      </c>
      <c r="B625" s="15" t="str">
        <f>IF('T2'!B221="x",'T2'!I221,"")</f>
        <v/>
      </c>
      <c r="C625" s="15" t="str">
        <f>IF('T2'!B221="x",'T2'!I221,"")</f>
        <v/>
      </c>
      <c r="D625" s="15" t="str">
        <f t="shared" si="9"/>
        <v/>
      </c>
    </row>
    <row r="626" spans="1:4" s="13" customFormat="1" x14ac:dyDescent="0.2">
      <c r="A626" t="s">
        <v>1866</v>
      </c>
      <c r="B626" s="15" t="str">
        <f>IF('T2'!B222="x",'T2'!I222,"")</f>
        <v/>
      </c>
      <c r="C626" s="15" t="str">
        <f>IF('T2'!B222="x",'T2'!I222,"")</f>
        <v/>
      </c>
      <c r="D626" s="15" t="str">
        <f t="shared" si="9"/>
        <v/>
      </c>
    </row>
    <row r="627" spans="1:4" s="13" customFormat="1" x14ac:dyDescent="0.2">
      <c r="A627" t="s">
        <v>1866</v>
      </c>
      <c r="B627" s="15" t="str">
        <f>IF('T2'!B223="x",'T2'!I223,"")</f>
        <v/>
      </c>
      <c r="C627" s="15" t="str">
        <f>IF('T2'!B223="x",'T2'!I223,"")</f>
        <v/>
      </c>
      <c r="D627" s="15" t="str">
        <f t="shared" si="9"/>
        <v/>
      </c>
    </row>
    <row r="628" spans="1:4" s="13" customFormat="1" x14ac:dyDescent="0.2">
      <c r="A628" t="s">
        <v>1866</v>
      </c>
      <c r="B628" s="15" t="str">
        <f>IF('T2'!B224="x",'T2'!I224,"")</f>
        <v/>
      </c>
      <c r="C628" s="15" t="str">
        <f>IF('T2'!B224="x",'T2'!I224,"")</f>
        <v/>
      </c>
      <c r="D628" s="15" t="str">
        <f t="shared" si="9"/>
        <v/>
      </c>
    </row>
    <row r="629" spans="1:4" s="13" customFormat="1" x14ac:dyDescent="0.2">
      <c r="A629" t="s">
        <v>1866</v>
      </c>
      <c r="B629" s="15" t="str">
        <f>IF('T2'!B225="x",'T2'!I225,"")</f>
        <v/>
      </c>
      <c r="C629" s="15" t="str">
        <f>IF('T2'!B225="x",'T2'!I225,"")</f>
        <v/>
      </c>
      <c r="D629" s="15" t="str">
        <f t="shared" si="9"/>
        <v/>
      </c>
    </row>
    <row r="630" spans="1:4" s="13" customFormat="1" x14ac:dyDescent="0.2">
      <c r="A630" t="s">
        <v>1866</v>
      </c>
      <c r="B630" s="15" t="str">
        <f>IF('T2'!B226="x",'T2'!I226,"")</f>
        <v/>
      </c>
      <c r="C630" s="15" t="str">
        <f>IF('T2'!B226="x",'T2'!I226,"")</f>
        <v/>
      </c>
      <c r="D630" s="15" t="str">
        <f t="shared" si="9"/>
        <v/>
      </c>
    </row>
    <row r="631" spans="1:4" s="13" customFormat="1" x14ac:dyDescent="0.2">
      <c r="A631" t="s">
        <v>1866</v>
      </c>
      <c r="B631" s="15" t="str">
        <f>IF('T2'!B227="x",'T2'!I227,"")</f>
        <v/>
      </c>
      <c r="C631" s="15" t="str">
        <f>IF('T2'!B227="x",'T2'!I227,"")</f>
        <v/>
      </c>
      <c r="D631" s="15" t="str">
        <f t="shared" si="9"/>
        <v/>
      </c>
    </row>
    <row r="632" spans="1:4" s="13" customFormat="1" x14ac:dyDescent="0.2">
      <c r="A632" t="s">
        <v>1866</v>
      </c>
      <c r="B632" s="15" t="str">
        <f>IF('T2'!B228="x",'T2'!I228,"")</f>
        <v/>
      </c>
      <c r="C632" s="15" t="str">
        <f>IF('T2'!B228="x",'T2'!I228,"")</f>
        <v/>
      </c>
      <c r="D632" s="15" t="str">
        <f t="shared" si="9"/>
        <v/>
      </c>
    </row>
    <row r="633" spans="1:4" s="13" customFormat="1" x14ac:dyDescent="0.2">
      <c r="A633" t="s">
        <v>1866</v>
      </c>
      <c r="B633" s="15" t="str">
        <f>IF('T2'!B229="x",'T2'!I229,"")</f>
        <v/>
      </c>
      <c r="C633" s="15" t="str">
        <f>IF('T2'!B229="x",'T2'!I229,"")</f>
        <v/>
      </c>
      <c r="D633" s="15" t="str">
        <f t="shared" si="9"/>
        <v/>
      </c>
    </row>
    <row r="634" spans="1:4" s="13" customFormat="1" x14ac:dyDescent="0.2">
      <c r="A634" t="s">
        <v>1866</v>
      </c>
      <c r="B634" s="15" t="str">
        <f>IF('T2'!B230="x",'T2'!I230,"")</f>
        <v/>
      </c>
      <c r="C634" s="15" t="str">
        <f>IF('T2'!B230="x",'T2'!I230,"")</f>
        <v/>
      </c>
      <c r="D634" s="15" t="str">
        <f t="shared" si="9"/>
        <v/>
      </c>
    </row>
    <row r="635" spans="1:4" s="13" customFormat="1" x14ac:dyDescent="0.2">
      <c r="A635" t="s">
        <v>1866</v>
      </c>
      <c r="B635" s="15" t="str">
        <f>IF('T2'!B231="x",'T2'!I231,"")</f>
        <v/>
      </c>
      <c r="C635" s="15" t="str">
        <f>IF('T2'!B231="x",'T2'!I231,"")</f>
        <v/>
      </c>
      <c r="D635" s="15" t="str">
        <f t="shared" si="9"/>
        <v/>
      </c>
    </row>
    <row r="636" spans="1:4" s="13" customFormat="1" x14ac:dyDescent="0.2">
      <c r="A636" t="s">
        <v>1866</v>
      </c>
      <c r="B636" s="15" t="str">
        <f>IF('T2'!B232="x",'T2'!I232,"")</f>
        <v/>
      </c>
      <c r="C636" s="15" t="str">
        <f>IF('T2'!B232="x",'T2'!I232,"")</f>
        <v/>
      </c>
      <c r="D636" s="15" t="str">
        <f t="shared" si="9"/>
        <v/>
      </c>
    </row>
    <row r="637" spans="1:4" s="13" customFormat="1" x14ac:dyDescent="0.2">
      <c r="A637" t="s">
        <v>1866</v>
      </c>
      <c r="B637" s="15" t="str">
        <f>IF('T2'!B233="x",'T2'!I233,"")</f>
        <v/>
      </c>
      <c r="C637" s="15" t="str">
        <f>IF('T2'!B233="x",'T2'!I233,"")</f>
        <v/>
      </c>
      <c r="D637" s="15" t="str">
        <f t="shared" si="9"/>
        <v/>
      </c>
    </row>
    <row r="638" spans="1:4" s="13" customFormat="1" x14ac:dyDescent="0.2">
      <c r="A638" t="s">
        <v>1866</v>
      </c>
      <c r="B638" s="15" t="str">
        <f>IF('T2'!B234="x",'T2'!I234,"")</f>
        <v/>
      </c>
      <c r="C638" s="15" t="str">
        <f>IF('T2'!B234="x",'T2'!I234,"")</f>
        <v/>
      </c>
      <c r="D638" s="15" t="str">
        <f t="shared" si="9"/>
        <v/>
      </c>
    </row>
    <row r="639" spans="1:4" s="13" customFormat="1" x14ac:dyDescent="0.2">
      <c r="A639" t="s">
        <v>1866</v>
      </c>
      <c r="B639" s="15" t="str">
        <f>IF('T2'!B235="x",'T2'!I235,"")</f>
        <v/>
      </c>
      <c r="C639" s="15" t="str">
        <f>IF('T2'!B235="x",'T2'!I235,"")</f>
        <v/>
      </c>
      <c r="D639" s="15" t="str">
        <f t="shared" si="9"/>
        <v/>
      </c>
    </row>
    <row r="640" spans="1:4" s="13" customFormat="1" x14ac:dyDescent="0.2">
      <c r="A640" t="s">
        <v>1866</v>
      </c>
      <c r="B640" s="15" t="str">
        <f>IF('T2'!B236="x",'T2'!I236,"")</f>
        <v/>
      </c>
      <c r="C640" s="15" t="str">
        <f>IF('T2'!B236="x",'T2'!I236,"")</f>
        <v/>
      </c>
      <c r="D640" s="15" t="str">
        <f t="shared" si="9"/>
        <v/>
      </c>
    </row>
    <row r="641" spans="1:4" s="13" customFormat="1" x14ac:dyDescent="0.2">
      <c r="A641" t="s">
        <v>1866</v>
      </c>
      <c r="B641" s="15" t="str">
        <f>IF('T2'!B237="x",'T2'!I237,"")</f>
        <v/>
      </c>
      <c r="C641" s="15" t="str">
        <f>IF('T2'!B237="x",'T2'!I237,"")</f>
        <v/>
      </c>
      <c r="D641" s="15" t="str">
        <f t="shared" si="9"/>
        <v/>
      </c>
    </row>
    <row r="642" spans="1:4" s="13" customFormat="1" x14ac:dyDescent="0.2">
      <c r="A642" t="s">
        <v>1866</v>
      </c>
      <c r="B642" s="15" t="str">
        <f>IF('T2'!B238="x",'T2'!I238,"")</f>
        <v/>
      </c>
      <c r="C642" s="15" t="str">
        <f>IF('T2'!B238="x",'T2'!I238,"")</f>
        <v/>
      </c>
      <c r="D642" s="15" t="str">
        <f t="shared" ref="D642:D705" si="10">IF(ISERROR(VLOOKUP(C642,Tablesource,2,0)),"",VLOOKUP(C642,Tablesource,2,0))</f>
        <v/>
      </c>
    </row>
    <row r="643" spans="1:4" s="13" customFormat="1" x14ac:dyDescent="0.2">
      <c r="A643" t="s">
        <v>1866</v>
      </c>
      <c r="B643" s="15" t="str">
        <f>IF('T2'!B239="x",'T2'!I239,"")</f>
        <v/>
      </c>
      <c r="C643" s="15" t="str">
        <f>IF('T2'!B239="x",'T2'!I239,"")</f>
        <v/>
      </c>
      <c r="D643" s="15" t="str">
        <f t="shared" si="10"/>
        <v/>
      </c>
    </row>
    <row r="644" spans="1:4" s="13" customFormat="1" x14ac:dyDescent="0.2">
      <c r="A644" t="s">
        <v>1866</v>
      </c>
      <c r="B644" s="15" t="str">
        <f>IF('T2'!B240="x",'T2'!I240,"")</f>
        <v/>
      </c>
      <c r="C644" s="15" t="str">
        <f>IF('T2'!B240="x",'T2'!I240,"")</f>
        <v/>
      </c>
      <c r="D644" s="15" t="str">
        <f t="shared" si="10"/>
        <v/>
      </c>
    </row>
    <row r="645" spans="1:4" s="13" customFormat="1" x14ac:dyDescent="0.2">
      <c r="A645" t="s">
        <v>1866</v>
      </c>
      <c r="B645" s="15" t="str">
        <f>IF('T2'!B241="x",'T2'!I241,"")</f>
        <v/>
      </c>
      <c r="C645" s="15" t="str">
        <f>IF('T2'!B241="x",'T2'!I241,"")</f>
        <v/>
      </c>
      <c r="D645" s="15" t="str">
        <f t="shared" si="10"/>
        <v/>
      </c>
    </row>
    <row r="646" spans="1:4" s="13" customFormat="1" x14ac:dyDescent="0.2">
      <c r="A646" t="s">
        <v>1866</v>
      </c>
      <c r="B646" s="15" t="str">
        <f>IF('T2'!B242="x",'T2'!I242,"")</f>
        <v/>
      </c>
      <c r="C646" s="15" t="str">
        <f>IF('T2'!B242="x",'T2'!I242,"")</f>
        <v/>
      </c>
      <c r="D646" s="15" t="str">
        <f t="shared" si="10"/>
        <v/>
      </c>
    </row>
    <row r="647" spans="1:4" s="13" customFormat="1" x14ac:dyDescent="0.2">
      <c r="A647" t="s">
        <v>1866</v>
      </c>
      <c r="B647" s="15" t="str">
        <f>IF('T2'!B243="x",'T2'!I243,"")</f>
        <v/>
      </c>
      <c r="C647" s="15" t="str">
        <f>IF('T2'!B243="x",'T2'!I243,"")</f>
        <v/>
      </c>
      <c r="D647" s="15" t="str">
        <f t="shared" si="10"/>
        <v/>
      </c>
    </row>
    <row r="648" spans="1:4" s="13" customFormat="1" x14ac:dyDescent="0.2">
      <c r="A648" t="s">
        <v>1866</v>
      </c>
      <c r="B648" s="15" t="str">
        <f>IF('T2'!B244="x",'T2'!I244,"")</f>
        <v/>
      </c>
      <c r="C648" s="15" t="str">
        <f>IF('T2'!B244="x",'T2'!I244,"")</f>
        <v/>
      </c>
      <c r="D648" s="15" t="str">
        <f t="shared" si="10"/>
        <v/>
      </c>
    </row>
    <row r="649" spans="1:4" s="13" customFormat="1" x14ac:dyDescent="0.2">
      <c r="A649" t="s">
        <v>1866</v>
      </c>
      <c r="B649" s="15" t="str">
        <f>IF('T2'!B245="x",'T2'!I245,"")</f>
        <v/>
      </c>
      <c r="C649" s="15" t="str">
        <f>IF('T2'!B245="x",'T2'!I245,"")</f>
        <v/>
      </c>
      <c r="D649" s="15" t="str">
        <f t="shared" si="10"/>
        <v/>
      </c>
    </row>
    <row r="650" spans="1:4" s="13" customFormat="1" x14ac:dyDescent="0.2">
      <c r="A650" t="s">
        <v>1866</v>
      </c>
      <c r="B650" s="15" t="str">
        <f>IF('T2'!B246="x",'T2'!I246,"")</f>
        <v/>
      </c>
      <c r="C650" s="15" t="str">
        <f>IF('T2'!B246="x",'T2'!I246,"")</f>
        <v/>
      </c>
      <c r="D650" s="15" t="str">
        <f t="shared" si="10"/>
        <v/>
      </c>
    </row>
    <row r="651" spans="1:4" s="13" customFormat="1" x14ac:dyDescent="0.2">
      <c r="A651" t="s">
        <v>1866</v>
      </c>
      <c r="B651" s="15" t="str">
        <f>IF('T2'!B247="x",'T2'!I247,"")</f>
        <v/>
      </c>
      <c r="C651" s="15" t="str">
        <f>IF('T2'!B247="x",'T2'!I247,"")</f>
        <v/>
      </c>
      <c r="D651" s="15" t="str">
        <f t="shared" si="10"/>
        <v/>
      </c>
    </row>
    <row r="652" spans="1:4" s="13" customFormat="1" x14ac:dyDescent="0.2">
      <c r="A652" t="s">
        <v>1866</v>
      </c>
      <c r="B652" s="15" t="str">
        <f>IF('T2'!B248="x",'T2'!I248,"")</f>
        <v/>
      </c>
      <c r="C652" s="15" t="str">
        <f>IF('T2'!B248="x",'T2'!I248,"")</f>
        <v/>
      </c>
      <c r="D652" s="15" t="str">
        <f t="shared" si="10"/>
        <v/>
      </c>
    </row>
    <row r="653" spans="1:4" s="13" customFormat="1" x14ac:dyDescent="0.2">
      <c r="A653" t="s">
        <v>1866</v>
      </c>
      <c r="B653" s="15" t="str">
        <f>IF('T2'!B249="x",'T2'!I249,"")</f>
        <v/>
      </c>
      <c r="C653" s="15" t="str">
        <f>IF('T2'!B249="x",'T2'!I249,"")</f>
        <v/>
      </c>
      <c r="D653" s="15" t="str">
        <f t="shared" si="10"/>
        <v/>
      </c>
    </row>
    <row r="654" spans="1:4" s="13" customFormat="1" x14ac:dyDescent="0.2">
      <c r="A654" t="s">
        <v>1866</v>
      </c>
      <c r="B654" s="15" t="str">
        <f>IF('T2'!B250="x",'T2'!I250,"")</f>
        <v/>
      </c>
      <c r="C654" s="15" t="str">
        <f>IF('T2'!B250="x",'T2'!I250,"")</f>
        <v/>
      </c>
      <c r="D654" s="15" t="str">
        <f t="shared" si="10"/>
        <v/>
      </c>
    </row>
    <row r="655" spans="1:4" s="13" customFormat="1" x14ac:dyDescent="0.2">
      <c r="A655" t="s">
        <v>1866</v>
      </c>
      <c r="B655" s="15" t="str">
        <f>IF('T2'!B251="x",'T2'!I251,"")</f>
        <v/>
      </c>
      <c r="C655" s="15" t="str">
        <f>IF('T2'!B251="x",'T2'!I251,"")</f>
        <v/>
      </c>
      <c r="D655" s="15" t="str">
        <f t="shared" si="10"/>
        <v/>
      </c>
    </row>
    <row r="656" spans="1:4" s="13" customFormat="1" x14ac:dyDescent="0.2">
      <c r="A656" t="s">
        <v>1866</v>
      </c>
      <c r="B656" s="15" t="str">
        <f>IF('T2'!B252="x",'T2'!I252,"")</f>
        <v/>
      </c>
      <c r="C656" s="15" t="str">
        <f>IF('T2'!B252="x",'T2'!I252,"")</f>
        <v/>
      </c>
      <c r="D656" s="15" t="str">
        <f t="shared" si="10"/>
        <v/>
      </c>
    </row>
    <row r="657" spans="1:4" s="13" customFormat="1" x14ac:dyDescent="0.2">
      <c r="A657" t="s">
        <v>1866</v>
      </c>
      <c r="B657" s="15" t="str">
        <f>IF('T2'!B253="x",'T2'!I253,"")</f>
        <v/>
      </c>
      <c r="C657" s="15" t="str">
        <f>IF('T2'!B253="x",'T2'!I253,"")</f>
        <v/>
      </c>
      <c r="D657" s="15" t="str">
        <f t="shared" si="10"/>
        <v/>
      </c>
    </row>
    <row r="658" spans="1:4" s="13" customFormat="1" x14ac:dyDescent="0.2">
      <c r="A658" t="s">
        <v>1866</v>
      </c>
      <c r="B658" s="15" t="str">
        <f>IF('T2'!B254="x",'T2'!I254,"")</f>
        <v/>
      </c>
      <c r="C658" s="15" t="str">
        <f>IF('T2'!B254="x",'T2'!I254,"")</f>
        <v/>
      </c>
      <c r="D658" s="15" t="str">
        <f t="shared" si="10"/>
        <v/>
      </c>
    </row>
    <row r="659" spans="1:4" s="13" customFormat="1" x14ac:dyDescent="0.2">
      <c r="A659" t="s">
        <v>1866</v>
      </c>
      <c r="B659" s="15" t="str">
        <f>IF('T2'!B255="x",'T2'!I255,"")</f>
        <v/>
      </c>
      <c r="C659" s="15" t="str">
        <f>IF('T2'!B255="x",'T2'!I255,"")</f>
        <v/>
      </c>
      <c r="D659" s="15" t="str">
        <f t="shared" si="10"/>
        <v/>
      </c>
    </row>
    <row r="660" spans="1:4" s="13" customFormat="1" x14ac:dyDescent="0.2">
      <c r="A660" t="s">
        <v>1866</v>
      </c>
      <c r="B660" s="15" t="str">
        <f>IF('T2'!B256="x",'T2'!I256,"")</f>
        <v/>
      </c>
      <c r="C660" s="15" t="str">
        <f>IF('T2'!B256="x",'T2'!I256,"")</f>
        <v/>
      </c>
      <c r="D660" s="15" t="str">
        <f t="shared" si="10"/>
        <v/>
      </c>
    </row>
    <row r="661" spans="1:4" s="13" customFormat="1" x14ac:dyDescent="0.2">
      <c r="A661" t="s">
        <v>1866</v>
      </c>
      <c r="B661" s="15" t="str">
        <f>IF('T2'!B257="x",'T2'!I257,"")</f>
        <v/>
      </c>
      <c r="C661" s="15" t="str">
        <f>IF('T2'!B257="x",'T2'!I257,"")</f>
        <v/>
      </c>
      <c r="D661" s="15" t="str">
        <f t="shared" si="10"/>
        <v/>
      </c>
    </row>
    <row r="662" spans="1:4" s="13" customFormat="1" x14ac:dyDescent="0.2">
      <c r="A662" t="s">
        <v>1866</v>
      </c>
      <c r="B662" s="15" t="str">
        <f>IF('T2'!B258="x",'T2'!I258,"")</f>
        <v/>
      </c>
      <c r="C662" s="15" t="str">
        <f>IF('T2'!B258="x",'T2'!I258,"")</f>
        <v/>
      </c>
      <c r="D662" s="15" t="str">
        <f t="shared" si="10"/>
        <v/>
      </c>
    </row>
    <row r="663" spans="1:4" s="13" customFormat="1" x14ac:dyDescent="0.2">
      <c r="A663" t="s">
        <v>1866</v>
      </c>
      <c r="B663" s="15" t="str">
        <f>IF('T2'!B259="x",'T2'!I259,"")</f>
        <v/>
      </c>
      <c r="C663" s="15" t="str">
        <f>IF('T2'!B259="x",'T2'!I259,"")</f>
        <v/>
      </c>
      <c r="D663" s="15" t="str">
        <f t="shared" si="10"/>
        <v/>
      </c>
    </row>
    <row r="664" spans="1:4" s="13" customFormat="1" x14ac:dyDescent="0.2">
      <c r="A664" t="s">
        <v>1866</v>
      </c>
      <c r="B664" s="15" t="str">
        <f>IF('T2'!B260="x",'T2'!I260,"")</f>
        <v/>
      </c>
      <c r="C664" s="15" t="str">
        <f>IF('T2'!B260="x",'T2'!I260,"")</f>
        <v/>
      </c>
      <c r="D664" s="15" t="str">
        <f t="shared" si="10"/>
        <v/>
      </c>
    </row>
    <row r="665" spans="1:4" s="13" customFormat="1" x14ac:dyDescent="0.2">
      <c r="A665" t="s">
        <v>1866</v>
      </c>
      <c r="B665" s="15" t="str">
        <f>IF('T2'!B261="x",'T2'!I261,"")</f>
        <v/>
      </c>
      <c r="C665" s="15" t="str">
        <f>IF('T2'!B261="x",'T2'!I261,"")</f>
        <v/>
      </c>
      <c r="D665" s="15" t="str">
        <f t="shared" si="10"/>
        <v/>
      </c>
    </row>
    <row r="666" spans="1:4" s="13" customFormat="1" x14ac:dyDescent="0.2">
      <c r="A666" t="s">
        <v>1866</v>
      </c>
      <c r="B666" s="15" t="str">
        <f>IF('T2'!B262="x",'T2'!I262,"")</f>
        <v/>
      </c>
      <c r="C666" s="15" t="str">
        <f>IF('T2'!B262="x",'T2'!I262,"")</f>
        <v/>
      </c>
      <c r="D666" s="15" t="str">
        <f t="shared" si="10"/>
        <v/>
      </c>
    </row>
    <row r="667" spans="1:4" s="13" customFormat="1" x14ac:dyDescent="0.2">
      <c r="A667" t="s">
        <v>1866</v>
      </c>
      <c r="B667" s="15" t="str">
        <f>IF('T2'!B263="x",'T2'!I263,"")</f>
        <v/>
      </c>
      <c r="C667" s="15" t="str">
        <f>IF('T2'!B263="x",'T2'!I263,"")</f>
        <v/>
      </c>
      <c r="D667" s="15" t="str">
        <f t="shared" si="10"/>
        <v/>
      </c>
    </row>
    <row r="668" spans="1:4" s="13" customFormat="1" x14ac:dyDescent="0.2">
      <c r="A668" t="s">
        <v>1866</v>
      </c>
      <c r="B668" s="15" t="str">
        <f>IF('T2'!B264="x",'T2'!I264,"")</f>
        <v/>
      </c>
      <c r="C668" s="15" t="str">
        <f>IF('T2'!B264="x",'T2'!I264,"")</f>
        <v/>
      </c>
      <c r="D668" s="15" t="str">
        <f t="shared" si="10"/>
        <v/>
      </c>
    </row>
    <row r="669" spans="1:4" s="13" customFormat="1" x14ac:dyDescent="0.2">
      <c r="A669" t="s">
        <v>1866</v>
      </c>
      <c r="B669" s="15" t="str">
        <f>IF('T2'!B265="x",'T2'!I265,"")</f>
        <v/>
      </c>
      <c r="C669" s="15" t="str">
        <f>IF('T2'!B265="x",'T2'!I265,"")</f>
        <v/>
      </c>
      <c r="D669" s="15" t="str">
        <f t="shared" si="10"/>
        <v/>
      </c>
    </row>
    <row r="670" spans="1:4" s="13" customFormat="1" x14ac:dyDescent="0.2">
      <c r="A670" t="s">
        <v>1866</v>
      </c>
      <c r="B670" s="15" t="str">
        <f>IF('T2'!B266="x",'T2'!I266,"")</f>
        <v/>
      </c>
      <c r="C670" s="15" t="str">
        <f>IF('T2'!B266="x",'T2'!I266,"")</f>
        <v/>
      </c>
      <c r="D670" s="15" t="str">
        <f t="shared" si="10"/>
        <v/>
      </c>
    </row>
    <row r="671" spans="1:4" s="13" customFormat="1" x14ac:dyDescent="0.2">
      <c r="A671" t="s">
        <v>1866</v>
      </c>
      <c r="B671" s="15" t="str">
        <f>IF('T2'!B267="x",'T2'!I267,"")</f>
        <v/>
      </c>
      <c r="C671" s="15" t="str">
        <f>IF('T2'!B267="x",'T2'!I267,"")</f>
        <v/>
      </c>
      <c r="D671" s="15" t="str">
        <f t="shared" si="10"/>
        <v/>
      </c>
    </row>
    <row r="672" spans="1:4" s="13" customFormat="1" x14ac:dyDescent="0.2">
      <c r="A672" t="s">
        <v>1866</v>
      </c>
      <c r="B672" s="15" t="str">
        <f>IF('T2'!B268="x",'T2'!I268,"")</f>
        <v/>
      </c>
      <c r="C672" s="15" t="str">
        <f>IF('T2'!B268="x",'T2'!I268,"")</f>
        <v/>
      </c>
      <c r="D672" s="15" t="str">
        <f t="shared" si="10"/>
        <v/>
      </c>
    </row>
    <row r="673" spans="1:4" s="13" customFormat="1" x14ac:dyDescent="0.2">
      <c r="A673" t="s">
        <v>1866</v>
      </c>
      <c r="B673" s="15" t="str">
        <f>IF('T2'!B269="x",'T2'!I269,"")</f>
        <v/>
      </c>
      <c r="C673" s="15" t="str">
        <f>IF('T2'!B269="x",'T2'!I269,"")</f>
        <v/>
      </c>
      <c r="D673" s="15" t="str">
        <f t="shared" si="10"/>
        <v/>
      </c>
    </row>
    <row r="674" spans="1:4" s="13" customFormat="1" x14ac:dyDescent="0.2">
      <c r="A674" t="s">
        <v>1866</v>
      </c>
      <c r="B674" s="15" t="str">
        <f>IF('T2'!B270="x",'T2'!I270,"")</f>
        <v/>
      </c>
      <c r="C674" s="15" t="str">
        <f>IF('T2'!B270="x",'T2'!I270,"")</f>
        <v/>
      </c>
      <c r="D674" s="15" t="str">
        <f t="shared" si="10"/>
        <v/>
      </c>
    </row>
    <row r="675" spans="1:4" s="13" customFormat="1" x14ac:dyDescent="0.2">
      <c r="A675" t="s">
        <v>1866</v>
      </c>
      <c r="B675" s="15" t="str">
        <f>IF('T2'!B271="x",'T2'!I271,"")</f>
        <v/>
      </c>
      <c r="C675" s="15" t="str">
        <f>IF('T2'!B271="x",'T2'!I271,"")</f>
        <v/>
      </c>
      <c r="D675" s="15" t="str">
        <f t="shared" si="10"/>
        <v/>
      </c>
    </row>
    <row r="676" spans="1:4" s="13" customFormat="1" x14ac:dyDescent="0.2">
      <c r="A676" t="s">
        <v>1866</v>
      </c>
      <c r="B676" s="15" t="str">
        <f>IF('T2'!B272="x",'T2'!I272,"")</f>
        <v/>
      </c>
      <c r="C676" s="15" t="str">
        <f>IF('T2'!B272="x",'T2'!I272,"")</f>
        <v/>
      </c>
      <c r="D676" s="15" t="str">
        <f t="shared" si="10"/>
        <v/>
      </c>
    </row>
    <row r="677" spans="1:4" s="13" customFormat="1" x14ac:dyDescent="0.2">
      <c r="A677" t="s">
        <v>1866</v>
      </c>
      <c r="B677" s="15" t="str">
        <f>IF('T2'!B273="x",'T2'!I273,"")</f>
        <v/>
      </c>
      <c r="C677" s="15" t="str">
        <f>IF('T2'!B273="x",'T2'!I273,"")</f>
        <v/>
      </c>
      <c r="D677" s="15" t="str">
        <f t="shared" si="10"/>
        <v/>
      </c>
    </row>
    <row r="678" spans="1:4" s="13" customFormat="1" x14ac:dyDescent="0.2">
      <c r="A678" t="s">
        <v>1866</v>
      </c>
      <c r="B678" s="15" t="str">
        <f>IF('T2'!B274="x",'T2'!I274,"")</f>
        <v/>
      </c>
      <c r="C678" s="15" t="str">
        <f>IF('T2'!B274="x",'T2'!I274,"")</f>
        <v/>
      </c>
      <c r="D678" s="15" t="str">
        <f t="shared" si="10"/>
        <v/>
      </c>
    </row>
    <row r="679" spans="1:4" s="13" customFormat="1" x14ac:dyDescent="0.2">
      <c r="A679" t="s">
        <v>1866</v>
      </c>
      <c r="B679" s="15" t="str">
        <f>IF('T2'!B275="x",'T2'!I275,"")</f>
        <v/>
      </c>
      <c r="C679" s="15" t="str">
        <f>IF('T2'!B275="x",'T2'!I275,"")</f>
        <v/>
      </c>
      <c r="D679" s="15" t="str">
        <f t="shared" si="10"/>
        <v/>
      </c>
    </row>
    <row r="680" spans="1:4" s="13" customFormat="1" x14ac:dyDescent="0.2">
      <c r="A680" t="s">
        <v>1866</v>
      </c>
      <c r="B680" s="15" t="str">
        <f>IF('T2'!B276="x",'T2'!I276,"")</f>
        <v/>
      </c>
      <c r="C680" s="15" t="str">
        <f>IF('T2'!B276="x",'T2'!I276,"")</f>
        <v/>
      </c>
      <c r="D680" s="15" t="str">
        <f t="shared" si="10"/>
        <v/>
      </c>
    </row>
    <row r="681" spans="1:4" s="13" customFormat="1" x14ac:dyDescent="0.2">
      <c r="A681" t="s">
        <v>1866</v>
      </c>
      <c r="B681" s="15" t="str">
        <f>IF('T2'!B277="x",'T2'!I277,"")</f>
        <v/>
      </c>
      <c r="C681" s="15" t="str">
        <f>IF('T2'!B277="x",'T2'!I277,"")</f>
        <v/>
      </c>
      <c r="D681" s="15" t="str">
        <f t="shared" si="10"/>
        <v/>
      </c>
    </row>
    <row r="682" spans="1:4" s="13" customFormat="1" x14ac:dyDescent="0.2">
      <c r="A682" t="s">
        <v>1866</v>
      </c>
      <c r="B682" s="15" t="str">
        <f>IF('T2'!B278="x",'T2'!I278,"")</f>
        <v/>
      </c>
      <c r="C682" s="15" t="str">
        <f>IF('T2'!B278="x",'T2'!I278,"")</f>
        <v/>
      </c>
      <c r="D682" s="15" t="str">
        <f t="shared" si="10"/>
        <v/>
      </c>
    </row>
    <row r="683" spans="1:4" s="13" customFormat="1" x14ac:dyDescent="0.2">
      <c r="A683" t="s">
        <v>1866</v>
      </c>
      <c r="B683" s="15" t="str">
        <f>IF('T2'!B279="x",'T2'!I279,"")</f>
        <v/>
      </c>
      <c r="C683" s="15" t="str">
        <f>IF('T2'!B279="x",'T2'!I279,"")</f>
        <v/>
      </c>
      <c r="D683" s="15" t="str">
        <f t="shared" si="10"/>
        <v/>
      </c>
    </row>
    <row r="684" spans="1:4" s="13" customFormat="1" x14ac:dyDescent="0.2">
      <c r="A684" t="s">
        <v>1866</v>
      </c>
      <c r="B684" s="15" t="str">
        <f>IF('T2'!B280="x",'T2'!I280,"")</f>
        <v/>
      </c>
      <c r="C684" s="15" t="str">
        <f>IF('T2'!B280="x",'T2'!I280,"")</f>
        <v/>
      </c>
      <c r="D684" s="15" t="str">
        <f t="shared" si="10"/>
        <v/>
      </c>
    </row>
    <row r="685" spans="1:4" s="13" customFormat="1" x14ac:dyDescent="0.2">
      <c r="A685" t="s">
        <v>1866</v>
      </c>
      <c r="B685" s="15" t="str">
        <f>IF('T2'!B281="x",'T2'!I281,"")</f>
        <v/>
      </c>
      <c r="C685" s="15" t="str">
        <f>IF('T2'!B281="x",'T2'!I281,"")</f>
        <v/>
      </c>
      <c r="D685" s="15" t="str">
        <f t="shared" si="10"/>
        <v/>
      </c>
    </row>
    <row r="686" spans="1:4" s="13" customFormat="1" x14ac:dyDescent="0.2">
      <c r="A686" t="s">
        <v>1866</v>
      </c>
      <c r="B686" s="15" t="str">
        <f>IF('T2'!B282="x",'T2'!I282,"")</f>
        <v/>
      </c>
      <c r="C686" s="15" t="str">
        <f>IF('T2'!B282="x",'T2'!I282,"")</f>
        <v/>
      </c>
      <c r="D686" s="15" t="str">
        <f t="shared" si="10"/>
        <v/>
      </c>
    </row>
    <row r="687" spans="1:4" s="13" customFormat="1" x14ac:dyDescent="0.2">
      <c r="A687" t="s">
        <v>1866</v>
      </c>
      <c r="B687" s="15" t="str">
        <f>IF('T2'!B283="x",'T2'!I283,"")</f>
        <v/>
      </c>
      <c r="C687" s="15" t="str">
        <f>IF('T2'!B283="x",'T2'!I283,"")</f>
        <v/>
      </c>
      <c r="D687" s="15" t="str">
        <f t="shared" si="10"/>
        <v/>
      </c>
    </row>
    <row r="688" spans="1:4" s="13" customFormat="1" x14ac:dyDescent="0.2">
      <c r="A688" t="s">
        <v>1866</v>
      </c>
      <c r="B688" s="15" t="str">
        <f>IF('T2'!B284="x",'T2'!I284,"")</f>
        <v/>
      </c>
      <c r="C688" s="15" t="str">
        <f>IF('T2'!B284="x",'T2'!I284,"")</f>
        <v/>
      </c>
      <c r="D688" s="15" t="str">
        <f t="shared" si="10"/>
        <v/>
      </c>
    </row>
    <row r="689" spans="1:4" s="13" customFormat="1" x14ac:dyDescent="0.2">
      <c r="A689" t="s">
        <v>1866</v>
      </c>
      <c r="B689" s="15" t="str">
        <f>IF('T2'!B285="x",'T2'!I285,"")</f>
        <v/>
      </c>
      <c r="C689" s="15" t="str">
        <f>IF('T2'!B285="x",'T2'!I285,"")</f>
        <v/>
      </c>
      <c r="D689" s="15" t="str">
        <f t="shared" si="10"/>
        <v/>
      </c>
    </row>
    <row r="690" spans="1:4" s="13" customFormat="1" x14ac:dyDescent="0.2">
      <c r="A690" t="s">
        <v>1866</v>
      </c>
      <c r="B690" s="15" t="str">
        <f>IF('T2'!B286="x",'T2'!I286,"")</f>
        <v/>
      </c>
      <c r="C690" s="15" t="str">
        <f>IF('T2'!B286="x",'T2'!I286,"")</f>
        <v/>
      </c>
      <c r="D690" s="15" t="str">
        <f t="shared" si="10"/>
        <v/>
      </c>
    </row>
    <row r="691" spans="1:4" s="13" customFormat="1" x14ac:dyDescent="0.2">
      <c r="A691" t="s">
        <v>1866</v>
      </c>
      <c r="B691" s="15" t="str">
        <f>IF('T2'!B287="x",'T2'!I287,"")</f>
        <v/>
      </c>
      <c r="C691" s="15" t="str">
        <f>IF('T2'!B287="x",'T2'!I287,"")</f>
        <v/>
      </c>
      <c r="D691" s="15" t="str">
        <f t="shared" si="10"/>
        <v/>
      </c>
    </row>
    <row r="692" spans="1:4" s="13" customFormat="1" x14ac:dyDescent="0.2">
      <c r="A692" t="s">
        <v>1866</v>
      </c>
      <c r="B692" s="15" t="str">
        <f>IF('T2'!B288="x",'T2'!I288,"")</f>
        <v/>
      </c>
      <c r="C692" s="15" t="str">
        <f>IF('T2'!B288="x",'T2'!I288,"")</f>
        <v/>
      </c>
      <c r="D692" s="15" t="str">
        <f t="shared" si="10"/>
        <v/>
      </c>
    </row>
    <row r="693" spans="1:4" s="13" customFormat="1" x14ac:dyDescent="0.2">
      <c r="A693" t="s">
        <v>1866</v>
      </c>
      <c r="B693" s="15" t="str">
        <f>IF('T2'!B289="x",'T2'!I289,"")</f>
        <v/>
      </c>
      <c r="C693" s="15" t="str">
        <f>IF('T2'!B289="x",'T2'!I289,"")</f>
        <v/>
      </c>
      <c r="D693" s="15" t="str">
        <f t="shared" si="10"/>
        <v/>
      </c>
    </row>
    <row r="694" spans="1:4" s="13" customFormat="1" x14ac:dyDescent="0.2">
      <c r="A694" t="s">
        <v>1866</v>
      </c>
      <c r="B694" s="15" t="str">
        <f>IF('T2'!B290="x",'T2'!I290,"")</f>
        <v/>
      </c>
      <c r="C694" s="15" t="str">
        <f>IF('T2'!B290="x",'T2'!I290,"")</f>
        <v/>
      </c>
      <c r="D694" s="15" t="str">
        <f t="shared" si="10"/>
        <v/>
      </c>
    </row>
    <row r="695" spans="1:4" s="13" customFormat="1" x14ac:dyDescent="0.2">
      <c r="A695" t="s">
        <v>1866</v>
      </c>
      <c r="B695" s="15" t="str">
        <f>IF('T2'!B291="x",'T2'!I291,"")</f>
        <v/>
      </c>
      <c r="C695" s="15" t="str">
        <f>IF('T2'!B291="x",'T2'!I291,"")</f>
        <v/>
      </c>
      <c r="D695" s="15" t="str">
        <f t="shared" si="10"/>
        <v/>
      </c>
    </row>
    <row r="696" spans="1:4" s="13" customFormat="1" x14ac:dyDescent="0.2">
      <c r="A696" t="s">
        <v>1866</v>
      </c>
      <c r="B696" s="15" t="str">
        <f>IF('T2'!B292="x",'T2'!I292,"")</f>
        <v/>
      </c>
      <c r="C696" s="15" t="str">
        <f>IF('T2'!B292="x",'T2'!I292,"")</f>
        <v/>
      </c>
      <c r="D696" s="15" t="str">
        <f t="shared" si="10"/>
        <v/>
      </c>
    </row>
    <row r="697" spans="1:4" s="13" customFormat="1" x14ac:dyDescent="0.2">
      <c r="A697" t="s">
        <v>1866</v>
      </c>
      <c r="B697" s="15" t="str">
        <f>IF('T2'!B293="x",'T2'!I293,"")</f>
        <v/>
      </c>
      <c r="C697" s="15" t="str">
        <f>IF('T2'!B293="x",'T2'!I293,"")</f>
        <v/>
      </c>
      <c r="D697" s="15" t="str">
        <f t="shared" si="10"/>
        <v/>
      </c>
    </row>
    <row r="698" spans="1:4" s="13" customFormat="1" x14ac:dyDescent="0.2">
      <c r="A698" t="s">
        <v>1866</v>
      </c>
      <c r="B698" s="15" t="str">
        <f>IF('T2'!B294="x",'T2'!I294,"")</f>
        <v/>
      </c>
      <c r="C698" s="15" t="str">
        <f>IF('T2'!B294="x",'T2'!I294,"")</f>
        <v/>
      </c>
      <c r="D698" s="15" t="str">
        <f t="shared" si="10"/>
        <v/>
      </c>
    </row>
    <row r="699" spans="1:4" s="13" customFormat="1" x14ac:dyDescent="0.2">
      <c r="A699" t="s">
        <v>1866</v>
      </c>
      <c r="B699" s="15" t="str">
        <f>IF('T2'!B295="x",'T2'!I295,"")</f>
        <v/>
      </c>
      <c r="C699" s="15" t="str">
        <f>IF('T2'!B295="x",'T2'!I295,"")</f>
        <v/>
      </c>
      <c r="D699" s="15" t="str">
        <f t="shared" si="10"/>
        <v/>
      </c>
    </row>
    <row r="700" spans="1:4" s="13" customFormat="1" x14ac:dyDescent="0.2">
      <c r="A700" t="s">
        <v>1866</v>
      </c>
      <c r="B700" s="15" t="str">
        <f>IF('T2'!B296="x",'T2'!I296,"")</f>
        <v/>
      </c>
      <c r="C700" s="15" t="str">
        <f>IF('T2'!B296="x",'T2'!I296,"")</f>
        <v/>
      </c>
      <c r="D700" s="15" t="str">
        <f t="shared" si="10"/>
        <v/>
      </c>
    </row>
    <row r="701" spans="1:4" s="13" customFormat="1" x14ac:dyDescent="0.2">
      <c r="A701" t="s">
        <v>1866</v>
      </c>
      <c r="B701" s="15" t="str">
        <f>IF('T2'!B297="x",'T2'!I297,"")</f>
        <v/>
      </c>
      <c r="C701" s="15" t="str">
        <f>IF('T2'!B297="x",'T2'!I297,"")</f>
        <v/>
      </c>
      <c r="D701" s="15" t="str">
        <f t="shared" si="10"/>
        <v/>
      </c>
    </row>
    <row r="702" spans="1:4" s="13" customFormat="1" x14ac:dyDescent="0.2">
      <c r="A702" t="s">
        <v>1866</v>
      </c>
      <c r="B702" s="15" t="str">
        <f>IF('T2'!B298="x",'T2'!I298,"")</f>
        <v/>
      </c>
      <c r="C702" s="15" t="str">
        <f>IF('T2'!B298="x",'T2'!I298,"")</f>
        <v/>
      </c>
      <c r="D702" s="15" t="str">
        <f t="shared" si="10"/>
        <v/>
      </c>
    </row>
    <row r="703" spans="1:4" s="13" customFormat="1" x14ac:dyDescent="0.2">
      <c r="A703" t="s">
        <v>1866</v>
      </c>
      <c r="B703" s="15" t="str">
        <f>IF('T2'!B299="x",'T2'!I299,"")</f>
        <v/>
      </c>
      <c r="C703" s="15" t="str">
        <f>IF('T2'!B299="x",'T2'!I299,"")</f>
        <v/>
      </c>
      <c r="D703" s="15" t="str">
        <f t="shared" si="10"/>
        <v/>
      </c>
    </row>
    <row r="704" spans="1:4" s="13" customFormat="1" x14ac:dyDescent="0.2">
      <c r="A704" t="s">
        <v>1866</v>
      </c>
      <c r="B704" s="15" t="str">
        <f>IF('T2'!B300="x",'T2'!I300,"")</f>
        <v/>
      </c>
      <c r="C704" s="15" t="str">
        <f>IF('T2'!B300="x",'T2'!I300,"")</f>
        <v/>
      </c>
      <c r="D704" s="15" t="str">
        <f t="shared" si="10"/>
        <v/>
      </c>
    </row>
    <row r="705" spans="1:4" s="13" customFormat="1" x14ac:dyDescent="0.2">
      <c r="A705" t="s">
        <v>1866</v>
      </c>
      <c r="B705" s="15" t="str">
        <f>IF('T2'!B301="x",'T2'!I301,"")</f>
        <v/>
      </c>
      <c r="C705" s="15" t="str">
        <f>IF('T2'!B301="x",'T2'!I301,"")</f>
        <v/>
      </c>
      <c r="D705" s="15" t="str">
        <f t="shared" si="10"/>
        <v/>
      </c>
    </row>
    <row r="706" spans="1:4" s="13" customFormat="1" x14ac:dyDescent="0.2">
      <c r="A706" t="s">
        <v>1866</v>
      </c>
      <c r="B706" s="15" t="str">
        <f>IF('T2'!B302="x",'T2'!I302,"")</f>
        <v/>
      </c>
      <c r="C706" s="15" t="str">
        <f>IF('T2'!B302="x",'T2'!I302,"")</f>
        <v/>
      </c>
      <c r="D706" s="15" t="str">
        <f t="shared" ref="D706:D769" si="11">IF(ISERROR(VLOOKUP(C706,Tablesource,2,0)),"",VLOOKUP(C706,Tablesource,2,0))</f>
        <v/>
      </c>
    </row>
    <row r="707" spans="1:4" s="13" customFormat="1" x14ac:dyDescent="0.2">
      <c r="A707" t="s">
        <v>1866</v>
      </c>
      <c r="B707" s="15" t="str">
        <f>IF('T2'!B303="x",'T2'!I303,"")</f>
        <v/>
      </c>
      <c r="C707" s="15" t="str">
        <f>IF('T2'!B303="x",'T2'!I303,"")</f>
        <v/>
      </c>
      <c r="D707" s="15" t="str">
        <f t="shared" si="11"/>
        <v/>
      </c>
    </row>
    <row r="708" spans="1:4" s="13" customFormat="1" x14ac:dyDescent="0.2">
      <c r="A708" t="s">
        <v>1866</v>
      </c>
      <c r="B708" s="15" t="str">
        <f>IF('T2'!B304="x",'T2'!I304,"")</f>
        <v/>
      </c>
      <c r="C708" s="15" t="str">
        <f>IF('T2'!B304="x",'T2'!I304,"")</f>
        <v/>
      </c>
      <c r="D708" s="15" t="str">
        <f t="shared" si="11"/>
        <v/>
      </c>
    </row>
    <row r="709" spans="1:4" s="13" customFormat="1" x14ac:dyDescent="0.2">
      <c r="A709" t="s">
        <v>1866</v>
      </c>
      <c r="B709" s="15" t="str">
        <f>IF('T2'!B305="x",'T2'!I305,"")</f>
        <v/>
      </c>
      <c r="C709" s="15" t="str">
        <f>IF('T2'!B305="x",'T2'!I305,"")</f>
        <v/>
      </c>
      <c r="D709" s="15" t="str">
        <f t="shared" si="11"/>
        <v/>
      </c>
    </row>
    <row r="710" spans="1:4" s="13" customFormat="1" x14ac:dyDescent="0.2">
      <c r="A710" t="s">
        <v>1866</v>
      </c>
      <c r="B710" s="15" t="str">
        <f>IF('T2'!B306="x",'T2'!I306,"")</f>
        <v/>
      </c>
      <c r="C710" s="15" t="str">
        <f>IF('T2'!B306="x",'T2'!I306,"")</f>
        <v/>
      </c>
      <c r="D710" s="15" t="str">
        <f t="shared" si="11"/>
        <v/>
      </c>
    </row>
    <row r="711" spans="1:4" s="13" customFormat="1" x14ac:dyDescent="0.2">
      <c r="A711" t="s">
        <v>1866</v>
      </c>
      <c r="B711" s="15" t="str">
        <f>IF('T2'!B307="x",'T2'!I307,"")</f>
        <v/>
      </c>
      <c r="C711" s="15" t="str">
        <f>IF('T2'!B307="x",'T2'!I307,"")</f>
        <v/>
      </c>
      <c r="D711" s="15" t="str">
        <f t="shared" si="11"/>
        <v/>
      </c>
    </row>
    <row r="712" spans="1:4" s="13" customFormat="1" x14ac:dyDescent="0.2">
      <c r="A712" t="s">
        <v>1866</v>
      </c>
      <c r="B712" s="15" t="str">
        <f>IF('T2'!B308="x",'T2'!I308,"")</f>
        <v/>
      </c>
      <c r="C712" s="15" t="str">
        <f>IF('T2'!B308="x",'T2'!I308,"")</f>
        <v/>
      </c>
      <c r="D712" s="15" t="str">
        <f t="shared" si="11"/>
        <v/>
      </c>
    </row>
    <row r="713" spans="1:4" s="13" customFormat="1" x14ac:dyDescent="0.2">
      <c r="A713" t="s">
        <v>1866</v>
      </c>
      <c r="B713" s="15" t="str">
        <f>IF('T2'!B309="x",'T2'!I309,"")</f>
        <v/>
      </c>
      <c r="C713" s="15" t="str">
        <f>IF('T2'!B309="x",'T2'!I309,"")</f>
        <v/>
      </c>
      <c r="D713" s="15" t="str">
        <f t="shared" si="11"/>
        <v/>
      </c>
    </row>
    <row r="714" spans="1:4" s="13" customFormat="1" x14ac:dyDescent="0.2">
      <c r="A714" t="s">
        <v>1866</v>
      </c>
      <c r="B714" s="15" t="str">
        <f>IF('T2'!B310="x",'T2'!I310,"")</f>
        <v/>
      </c>
      <c r="C714" s="15" t="str">
        <f>IF('T2'!B310="x",'T2'!I310,"")</f>
        <v/>
      </c>
      <c r="D714" s="15" t="str">
        <f t="shared" si="11"/>
        <v/>
      </c>
    </row>
    <row r="715" spans="1:4" s="13" customFormat="1" x14ac:dyDescent="0.2">
      <c r="A715" t="s">
        <v>1866</v>
      </c>
      <c r="B715" s="15" t="str">
        <f>IF('T2'!B311="x",'T2'!I311,"")</f>
        <v/>
      </c>
      <c r="C715" s="15" t="str">
        <f>IF('T2'!B311="x",'T2'!I311,"")</f>
        <v/>
      </c>
      <c r="D715" s="15" t="str">
        <f t="shared" si="11"/>
        <v/>
      </c>
    </row>
    <row r="716" spans="1:4" s="13" customFormat="1" x14ac:dyDescent="0.2">
      <c r="A716" t="s">
        <v>1866</v>
      </c>
      <c r="B716" s="15" t="str">
        <f>IF('T2'!B312="x",'T2'!I312,"")</f>
        <v/>
      </c>
      <c r="C716" s="15" t="str">
        <f>IF('T2'!B312="x",'T2'!I312,"")</f>
        <v/>
      </c>
      <c r="D716" s="15" t="str">
        <f t="shared" si="11"/>
        <v/>
      </c>
    </row>
    <row r="717" spans="1:4" s="13" customFormat="1" x14ac:dyDescent="0.2">
      <c r="A717" t="s">
        <v>1866</v>
      </c>
      <c r="B717" s="15" t="str">
        <f>IF('T2'!B313="x",'T2'!I313,"")</f>
        <v/>
      </c>
      <c r="C717" s="15" t="str">
        <f>IF('T2'!B313="x",'T2'!I313,"")</f>
        <v/>
      </c>
      <c r="D717" s="15" t="str">
        <f t="shared" si="11"/>
        <v/>
      </c>
    </row>
    <row r="718" spans="1:4" s="13" customFormat="1" x14ac:dyDescent="0.2">
      <c r="A718" t="s">
        <v>1866</v>
      </c>
      <c r="B718" s="15" t="str">
        <f>IF('T2'!B314="x",'T2'!I314,"")</f>
        <v/>
      </c>
      <c r="C718" s="15" t="str">
        <f>IF('T2'!B314="x",'T2'!I314,"")</f>
        <v/>
      </c>
      <c r="D718" s="15" t="str">
        <f t="shared" si="11"/>
        <v/>
      </c>
    </row>
    <row r="719" spans="1:4" s="13" customFormat="1" x14ac:dyDescent="0.2">
      <c r="A719" t="s">
        <v>1866</v>
      </c>
      <c r="B719" s="15" t="str">
        <f>IF('T2'!B315="x",'T2'!I315,"")</f>
        <v/>
      </c>
      <c r="C719" s="15" t="str">
        <f>IF('T2'!B315="x",'T2'!I315,"")</f>
        <v/>
      </c>
      <c r="D719" s="15" t="str">
        <f t="shared" si="11"/>
        <v/>
      </c>
    </row>
    <row r="720" spans="1:4" s="13" customFormat="1" x14ac:dyDescent="0.2">
      <c r="A720" t="s">
        <v>1866</v>
      </c>
      <c r="B720" s="15" t="str">
        <f>IF('T2'!B316="x",'T2'!I316,"")</f>
        <v/>
      </c>
      <c r="C720" s="15" t="str">
        <f>IF('T2'!B316="x",'T2'!I316,"")</f>
        <v/>
      </c>
      <c r="D720" s="15" t="str">
        <f t="shared" si="11"/>
        <v/>
      </c>
    </row>
    <row r="721" spans="1:4" s="13" customFormat="1" x14ac:dyDescent="0.2">
      <c r="A721" t="s">
        <v>1866</v>
      </c>
      <c r="B721" s="15" t="str">
        <f>IF('T2'!B317="x",'T2'!I317,"")</f>
        <v/>
      </c>
      <c r="C721" s="15" t="str">
        <f>IF('T2'!B317="x",'T2'!I317,"")</f>
        <v/>
      </c>
      <c r="D721" s="15" t="str">
        <f t="shared" si="11"/>
        <v/>
      </c>
    </row>
    <row r="722" spans="1:4" s="13" customFormat="1" x14ac:dyDescent="0.2">
      <c r="A722" t="s">
        <v>1866</v>
      </c>
      <c r="B722" s="15" t="str">
        <f>IF('T2'!B318="x",'T2'!I318,"")</f>
        <v/>
      </c>
      <c r="C722" s="15" t="str">
        <f>IF('T2'!B318="x",'T2'!I318,"")</f>
        <v/>
      </c>
      <c r="D722" s="15" t="str">
        <f t="shared" si="11"/>
        <v/>
      </c>
    </row>
    <row r="723" spans="1:4" s="13" customFormat="1" x14ac:dyDescent="0.2">
      <c r="A723" t="s">
        <v>1866</v>
      </c>
      <c r="B723" s="15" t="str">
        <f>IF('T2'!B319="x",'T2'!I319,"")</f>
        <v/>
      </c>
      <c r="C723" s="15" t="str">
        <f>IF('T2'!B319="x",'T2'!I319,"")</f>
        <v/>
      </c>
      <c r="D723" s="15" t="str">
        <f t="shared" si="11"/>
        <v/>
      </c>
    </row>
    <row r="724" spans="1:4" s="13" customFormat="1" x14ac:dyDescent="0.2">
      <c r="A724" t="s">
        <v>1866</v>
      </c>
      <c r="B724" s="15" t="str">
        <f>IF('T2'!B320="x",'T2'!I320,"")</f>
        <v/>
      </c>
      <c r="C724" s="15" t="str">
        <f>IF('T2'!B320="x",'T2'!I320,"")</f>
        <v/>
      </c>
      <c r="D724" s="15" t="str">
        <f t="shared" si="11"/>
        <v/>
      </c>
    </row>
    <row r="725" spans="1:4" s="13" customFormat="1" x14ac:dyDescent="0.2">
      <c r="A725" t="s">
        <v>1866</v>
      </c>
      <c r="B725" s="15" t="str">
        <f>IF('T2'!B321="x",'T2'!I321,"")</f>
        <v/>
      </c>
      <c r="C725" s="15" t="str">
        <f>IF('T2'!B321="x",'T2'!I321,"")</f>
        <v/>
      </c>
      <c r="D725" s="15" t="str">
        <f t="shared" si="11"/>
        <v/>
      </c>
    </row>
    <row r="726" spans="1:4" s="13" customFormat="1" x14ac:dyDescent="0.2">
      <c r="A726" t="s">
        <v>1866</v>
      </c>
      <c r="B726" s="15" t="str">
        <f>IF('T2'!B322="x",'T2'!I322,"")</f>
        <v/>
      </c>
      <c r="C726" s="15" t="str">
        <f>IF('T2'!B322="x",'T2'!I322,"")</f>
        <v/>
      </c>
      <c r="D726" s="15" t="str">
        <f t="shared" si="11"/>
        <v/>
      </c>
    </row>
    <row r="727" spans="1:4" s="13" customFormat="1" x14ac:dyDescent="0.2">
      <c r="A727" t="s">
        <v>1866</v>
      </c>
      <c r="B727" s="15" t="str">
        <f>IF('T2'!B323="x",'T2'!I323,"")</f>
        <v/>
      </c>
      <c r="C727" s="15" t="str">
        <f>IF('T2'!B323="x",'T2'!I323,"")</f>
        <v/>
      </c>
      <c r="D727" s="15" t="str">
        <f t="shared" si="11"/>
        <v/>
      </c>
    </row>
    <row r="728" spans="1:4" s="13" customFormat="1" x14ac:dyDescent="0.2">
      <c r="A728" t="s">
        <v>1866</v>
      </c>
      <c r="B728" s="15" t="str">
        <f>IF('T2'!B324="x",'T2'!I324,"")</f>
        <v/>
      </c>
      <c r="C728" s="15" t="str">
        <f>IF('T2'!B324="x",'T2'!I324,"")</f>
        <v/>
      </c>
      <c r="D728" s="15" t="str">
        <f t="shared" si="11"/>
        <v/>
      </c>
    </row>
    <row r="729" spans="1:4" s="13" customFormat="1" x14ac:dyDescent="0.2">
      <c r="A729" t="s">
        <v>1866</v>
      </c>
      <c r="B729" s="15" t="str">
        <f>IF('T2'!B325="x",'T2'!I325,"")</f>
        <v/>
      </c>
      <c r="C729" s="15" t="str">
        <f>IF('T2'!B325="x",'T2'!I325,"")</f>
        <v/>
      </c>
      <c r="D729" s="15" t="str">
        <f t="shared" si="11"/>
        <v/>
      </c>
    </row>
    <row r="730" spans="1:4" s="13" customFormat="1" x14ac:dyDescent="0.2">
      <c r="A730" t="s">
        <v>1866</v>
      </c>
      <c r="B730" s="15" t="str">
        <f>IF('T2'!B326="x",'T2'!I326,"")</f>
        <v/>
      </c>
      <c r="C730" s="15" t="str">
        <f>IF('T2'!B326="x",'T2'!I326,"")</f>
        <v/>
      </c>
      <c r="D730" s="15" t="str">
        <f t="shared" si="11"/>
        <v/>
      </c>
    </row>
    <row r="731" spans="1:4" s="13" customFormat="1" x14ac:dyDescent="0.2">
      <c r="A731" t="s">
        <v>1866</v>
      </c>
      <c r="B731" s="15" t="str">
        <f>IF('T2'!B327="x",'T2'!I327,"")</f>
        <v/>
      </c>
      <c r="C731" s="15" t="str">
        <f>IF('T2'!B327="x",'T2'!I327,"")</f>
        <v/>
      </c>
      <c r="D731" s="15" t="str">
        <f t="shared" si="11"/>
        <v/>
      </c>
    </row>
    <row r="732" spans="1:4" s="13" customFormat="1" x14ac:dyDescent="0.2">
      <c r="A732" t="s">
        <v>1866</v>
      </c>
      <c r="B732" s="15" t="str">
        <f>IF('T2'!B328="x",'T2'!I328,"")</f>
        <v/>
      </c>
      <c r="C732" s="15" t="str">
        <f>IF('T2'!B328="x",'T2'!I328,"")</f>
        <v/>
      </c>
      <c r="D732" s="15" t="str">
        <f t="shared" si="11"/>
        <v/>
      </c>
    </row>
    <row r="733" spans="1:4" s="13" customFormat="1" x14ac:dyDescent="0.2">
      <c r="A733" t="s">
        <v>1866</v>
      </c>
      <c r="B733" s="15" t="str">
        <f>IF('T2'!B329="x",'T2'!I329,"")</f>
        <v/>
      </c>
      <c r="C733" s="15" t="str">
        <f>IF('T2'!B329="x",'T2'!I329,"")</f>
        <v/>
      </c>
      <c r="D733" s="15" t="str">
        <f t="shared" si="11"/>
        <v/>
      </c>
    </row>
    <row r="734" spans="1:4" s="13" customFormat="1" x14ac:dyDescent="0.2">
      <c r="A734" t="s">
        <v>1866</v>
      </c>
      <c r="B734" s="15" t="str">
        <f>IF('T2'!B330="x",'T2'!I330,"")</f>
        <v/>
      </c>
      <c r="C734" s="15" t="str">
        <f>IF('T2'!B330="x",'T2'!I330,"")</f>
        <v/>
      </c>
      <c r="D734" s="15" t="str">
        <f t="shared" si="11"/>
        <v/>
      </c>
    </row>
    <row r="735" spans="1:4" s="13" customFormat="1" x14ac:dyDescent="0.2">
      <c r="A735" t="s">
        <v>1866</v>
      </c>
      <c r="B735" s="15" t="str">
        <f>IF('T2'!B331="x",'T2'!I331,"")</f>
        <v/>
      </c>
      <c r="C735" s="15" t="str">
        <f>IF('T2'!B331="x",'T2'!I331,"")</f>
        <v/>
      </c>
      <c r="D735" s="15" t="str">
        <f t="shared" si="11"/>
        <v/>
      </c>
    </row>
    <row r="736" spans="1:4" s="13" customFormat="1" x14ac:dyDescent="0.2">
      <c r="A736" t="s">
        <v>1866</v>
      </c>
      <c r="B736" s="15" t="str">
        <f>IF('T2'!B332="x",'T2'!I332,"")</f>
        <v/>
      </c>
      <c r="C736" s="15" t="str">
        <f>IF('T2'!B332="x",'T2'!I332,"")</f>
        <v/>
      </c>
      <c r="D736" s="15" t="str">
        <f t="shared" si="11"/>
        <v/>
      </c>
    </row>
    <row r="737" spans="1:4" s="13" customFormat="1" x14ac:dyDescent="0.2">
      <c r="A737" t="s">
        <v>1866</v>
      </c>
      <c r="B737" s="15" t="str">
        <f>IF('T2'!B333="x",'T2'!I333,"")</f>
        <v/>
      </c>
      <c r="C737" s="15" t="str">
        <f>IF('T2'!B333="x",'T2'!I333,"")</f>
        <v/>
      </c>
      <c r="D737" s="15" t="str">
        <f t="shared" si="11"/>
        <v/>
      </c>
    </row>
    <row r="738" spans="1:4" s="13" customFormat="1" x14ac:dyDescent="0.2">
      <c r="A738" t="s">
        <v>1866</v>
      </c>
      <c r="B738" s="15" t="str">
        <f>IF('T2'!B334="x",'T2'!I334,"")</f>
        <v/>
      </c>
      <c r="C738" s="15" t="str">
        <f>IF('T2'!B334="x",'T2'!I334,"")</f>
        <v/>
      </c>
      <c r="D738" s="15" t="str">
        <f t="shared" si="11"/>
        <v/>
      </c>
    </row>
    <row r="739" spans="1:4" s="13" customFormat="1" x14ac:dyDescent="0.2">
      <c r="A739" t="s">
        <v>1866</v>
      </c>
      <c r="B739" s="15" t="str">
        <f>IF('T2'!B335="x",'T2'!I335,"")</f>
        <v/>
      </c>
      <c r="C739" s="15" t="str">
        <f>IF('T2'!B335="x",'T2'!I335,"")</f>
        <v/>
      </c>
      <c r="D739" s="15" t="str">
        <f t="shared" si="11"/>
        <v/>
      </c>
    </row>
    <row r="740" spans="1:4" s="13" customFormat="1" x14ac:dyDescent="0.2">
      <c r="A740" t="s">
        <v>1866</v>
      </c>
      <c r="B740" s="15" t="str">
        <f>IF('T2'!B336="x",'T2'!I336,"")</f>
        <v/>
      </c>
      <c r="C740" s="15" t="str">
        <f>IF('T2'!B336="x",'T2'!I336,"")</f>
        <v/>
      </c>
      <c r="D740" s="15" t="str">
        <f t="shared" si="11"/>
        <v/>
      </c>
    </row>
    <row r="741" spans="1:4" s="13" customFormat="1" x14ac:dyDescent="0.2">
      <c r="A741" t="s">
        <v>1866</v>
      </c>
      <c r="B741" s="15" t="str">
        <f>IF('T2'!B337="x",'T2'!I337,"")</f>
        <v/>
      </c>
      <c r="C741" s="15" t="str">
        <f>IF('T2'!B337="x",'T2'!I337,"")</f>
        <v/>
      </c>
      <c r="D741" s="15" t="str">
        <f t="shared" si="11"/>
        <v/>
      </c>
    </row>
    <row r="742" spans="1:4" s="13" customFormat="1" x14ac:dyDescent="0.2">
      <c r="A742" t="s">
        <v>1866</v>
      </c>
      <c r="B742" s="15" t="str">
        <f>IF('T2'!B338="x",'T2'!I338,"")</f>
        <v/>
      </c>
      <c r="C742" s="15" t="str">
        <f>IF('T2'!B338="x",'T2'!I338,"")</f>
        <v/>
      </c>
      <c r="D742" s="15" t="str">
        <f t="shared" si="11"/>
        <v/>
      </c>
    </row>
    <row r="743" spans="1:4" s="13" customFormat="1" x14ac:dyDescent="0.2">
      <c r="A743" t="s">
        <v>1866</v>
      </c>
      <c r="B743" s="15" t="str">
        <f>IF('T2'!B339="x",'T2'!I339,"")</f>
        <v/>
      </c>
      <c r="C743" s="15" t="str">
        <f>IF('T2'!B339="x",'T2'!I339,"")</f>
        <v/>
      </c>
      <c r="D743" s="15" t="str">
        <f t="shared" si="11"/>
        <v/>
      </c>
    </row>
    <row r="744" spans="1:4" s="13" customFormat="1" x14ac:dyDescent="0.2">
      <c r="A744" t="s">
        <v>1866</v>
      </c>
      <c r="B744" s="15" t="str">
        <f>IF('T2'!B340="x",'T2'!I340,"")</f>
        <v/>
      </c>
      <c r="C744" s="15" t="str">
        <f>IF('T2'!B340="x",'T2'!I340,"")</f>
        <v/>
      </c>
      <c r="D744" s="15" t="str">
        <f t="shared" si="11"/>
        <v/>
      </c>
    </row>
    <row r="745" spans="1:4" s="13" customFormat="1" x14ac:dyDescent="0.2">
      <c r="A745" t="s">
        <v>1866</v>
      </c>
      <c r="B745" s="15" t="str">
        <f>IF('T2'!B341="x",'T2'!I341,"")</f>
        <v/>
      </c>
      <c r="C745" s="15" t="str">
        <f>IF('T2'!B341="x",'T2'!I341,"")</f>
        <v/>
      </c>
      <c r="D745" s="15" t="str">
        <f t="shared" si="11"/>
        <v/>
      </c>
    </row>
    <row r="746" spans="1:4" s="13" customFormat="1" x14ac:dyDescent="0.2">
      <c r="A746" t="s">
        <v>1866</v>
      </c>
      <c r="B746" s="15" t="str">
        <f>IF('T2'!B342="x",'T2'!I342,"")</f>
        <v/>
      </c>
      <c r="C746" s="15" t="str">
        <f>IF('T2'!B342="x",'T2'!I342,"")</f>
        <v/>
      </c>
      <c r="D746" s="15" t="str">
        <f t="shared" si="11"/>
        <v/>
      </c>
    </row>
    <row r="747" spans="1:4" s="13" customFormat="1" x14ac:dyDescent="0.2">
      <c r="A747" t="s">
        <v>1866</v>
      </c>
      <c r="B747" s="15" t="str">
        <f>IF('T2'!B343="x",'T2'!I343,"")</f>
        <v/>
      </c>
      <c r="C747" s="15" t="str">
        <f>IF('T2'!B343="x",'T2'!I343,"")</f>
        <v/>
      </c>
      <c r="D747" s="15" t="str">
        <f t="shared" si="11"/>
        <v/>
      </c>
    </row>
    <row r="748" spans="1:4" s="13" customFormat="1" x14ac:dyDescent="0.2">
      <c r="A748" t="s">
        <v>1866</v>
      </c>
      <c r="B748" s="15" t="str">
        <f>IF('T2'!B344="x",'T2'!I344,"")</f>
        <v/>
      </c>
      <c r="C748" s="15" t="str">
        <f>IF('T2'!B344="x",'T2'!I344,"")</f>
        <v/>
      </c>
      <c r="D748" s="15" t="str">
        <f t="shared" si="11"/>
        <v/>
      </c>
    </row>
    <row r="749" spans="1:4" s="13" customFormat="1" x14ac:dyDescent="0.2">
      <c r="A749" t="s">
        <v>1866</v>
      </c>
      <c r="B749" s="15" t="str">
        <f>IF('T2'!B345="x",'T2'!I345,"")</f>
        <v/>
      </c>
      <c r="C749" s="15" t="str">
        <f>IF('T2'!B345="x",'T2'!I345,"")</f>
        <v/>
      </c>
      <c r="D749" s="15" t="str">
        <f t="shared" si="11"/>
        <v/>
      </c>
    </row>
    <row r="750" spans="1:4" s="13" customFormat="1" x14ac:dyDescent="0.2">
      <c r="A750" t="s">
        <v>1866</v>
      </c>
      <c r="B750" s="15" t="str">
        <f>IF('T2'!B346="x",'T2'!I346,"")</f>
        <v/>
      </c>
      <c r="C750" s="15" t="str">
        <f>IF('T2'!B346="x",'T2'!I346,"")</f>
        <v/>
      </c>
      <c r="D750" s="15" t="str">
        <f t="shared" si="11"/>
        <v/>
      </c>
    </row>
    <row r="751" spans="1:4" s="13" customFormat="1" x14ac:dyDescent="0.2">
      <c r="A751" t="s">
        <v>1866</v>
      </c>
      <c r="B751" s="15" t="str">
        <f>IF('T2'!B347="x",'T2'!I347,"")</f>
        <v/>
      </c>
      <c r="C751" s="15" t="str">
        <f>IF('T2'!B347="x",'T2'!I347,"")</f>
        <v/>
      </c>
      <c r="D751" s="15" t="str">
        <f t="shared" si="11"/>
        <v/>
      </c>
    </row>
    <row r="752" spans="1:4" s="13" customFormat="1" x14ac:dyDescent="0.2">
      <c r="A752" t="s">
        <v>1866</v>
      </c>
      <c r="B752" s="15" t="str">
        <f>IF('T2'!B348="x",'T2'!I348,"")</f>
        <v/>
      </c>
      <c r="C752" s="15" t="str">
        <f>IF('T2'!B348="x",'T2'!I348,"")</f>
        <v/>
      </c>
      <c r="D752" s="15" t="str">
        <f t="shared" si="11"/>
        <v/>
      </c>
    </row>
    <row r="753" spans="1:4" s="13" customFormat="1" x14ac:dyDescent="0.2">
      <c r="A753" t="s">
        <v>1866</v>
      </c>
      <c r="B753" s="15" t="str">
        <f>IF('T2'!B349="x",'T2'!I349,"")</f>
        <v/>
      </c>
      <c r="C753" s="15" t="str">
        <f>IF('T2'!B349="x",'T2'!I349,"")</f>
        <v/>
      </c>
      <c r="D753" s="15" t="str">
        <f t="shared" si="11"/>
        <v/>
      </c>
    </row>
    <row r="754" spans="1:4" s="13" customFormat="1" x14ac:dyDescent="0.2">
      <c r="A754" t="s">
        <v>1866</v>
      </c>
      <c r="B754" s="15" t="str">
        <f>IF('T2'!B350="x",'T2'!I350,"")</f>
        <v/>
      </c>
      <c r="C754" s="15" t="str">
        <f>IF('T2'!B350="x",'T2'!I350,"")</f>
        <v/>
      </c>
      <c r="D754" s="15" t="str">
        <f t="shared" si="11"/>
        <v/>
      </c>
    </row>
    <row r="755" spans="1:4" s="13" customFormat="1" x14ac:dyDescent="0.2">
      <c r="A755" t="s">
        <v>1866</v>
      </c>
      <c r="B755" s="15" t="str">
        <f>IF('T2'!B351="x",'T2'!I351,"")</f>
        <v/>
      </c>
      <c r="C755" s="15" t="str">
        <f>IF('T2'!B351="x",'T2'!I351,"")</f>
        <v/>
      </c>
      <c r="D755" s="15" t="str">
        <f t="shared" si="11"/>
        <v/>
      </c>
    </row>
    <row r="756" spans="1:4" s="13" customFormat="1" x14ac:dyDescent="0.2">
      <c r="A756" t="s">
        <v>1866</v>
      </c>
      <c r="B756" s="15" t="str">
        <f>IF('T2'!B352="x",'T2'!I352,"")</f>
        <v/>
      </c>
      <c r="C756" s="15" t="str">
        <f>IF('T2'!B352="x",'T2'!I352,"")</f>
        <v/>
      </c>
      <c r="D756" s="15" t="str">
        <f t="shared" si="11"/>
        <v/>
      </c>
    </row>
    <row r="757" spans="1:4" s="13" customFormat="1" x14ac:dyDescent="0.2">
      <c r="A757" t="s">
        <v>1866</v>
      </c>
      <c r="B757" s="15" t="str">
        <f>IF('T2'!B353="x",'T2'!I353,"")</f>
        <v/>
      </c>
      <c r="C757" s="15" t="str">
        <f>IF('T2'!B353="x",'T2'!I353,"")</f>
        <v/>
      </c>
      <c r="D757" s="15" t="str">
        <f t="shared" si="11"/>
        <v/>
      </c>
    </row>
    <row r="758" spans="1:4" s="13" customFormat="1" x14ac:dyDescent="0.2">
      <c r="A758" t="s">
        <v>1866</v>
      </c>
      <c r="B758" s="15" t="str">
        <f>IF('T2'!B354="x",'T2'!I354,"")</f>
        <v/>
      </c>
      <c r="C758" s="15" t="str">
        <f>IF('T2'!B354="x",'T2'!I354,"")</f>
        <v/>
      </c>
      <c r="D758" s="15" t="str">
        <f t="shared" si="11"/>
        <v/>
      </c>
    </row>
    <row r="759" spans="1:4" s="13" customFormat="1" x14ac:dyDescent="0.2">
      <c r="A759" t="s">
        <v>1866</v>
      </c>
      <c r="B759" s="15" t="str">
        <f>IF('T2'!B355="x",'T2'!I355,"")</f>
        <v/>
      </c>
      <c r="C759" s="15" t="str">
        <f>IF('T2'!B355="x",'T2'!I355,"")</f>
        <v/>
      </c>
      <c r="D759" s="15" t="str">
        <f t="shared" si="11"/>
        <v/>
      </c>
    </row>
    <row r="760" spans="1:4" s="13" customFormat="1" x14ac:dyDescent="0.2">
      <c r="A760" t="s">
        <v>1866</v>
      </c>
      <c r="B760" s="15" t="str">
        <f>IF('T2'!B356="x",'T2'!I356,"")</f>
        <v/>
      </c>
      <c r="C760" s="15" t="str">
        <f>IF('T2'!B356="x",'T2'!I356,"")</f>
        <v/>
      </c>
      <c r="D760" s="15" t="str">
        <f t="shared" si="11"/>
        <v/>
      </c>
    </row>
    <row r="761" spans="1:4" s="13" customFormat="1" x14ac:dyDescent="0.2">
      <c r="A761" t="s">
        <v>1866</v>
      </c>
      <c r="B761" s="15" t="str">
        <f>IF('T2'!B357="x",'T2'!I357,"")</f>
        <v/>
      </c>
      <c r="C761" s="15" t="str">
        <f>IF('T2'!B357="x",'T2'!I357,"")</f>
        <v/>
      </c>
      <c r="D761" s="15" t="str">
        <f t="shared" si="11"/>
        <v/>
      </c>
    </row>
    <row r="762" spans="1:4" s="13" customFormat="1" x14ac:dyDescent="0.2">
      <c r="A762" t="s">
        <v>1866</v>
      </c>
      <c r="B762" s="15" t="str">
        <f>IF('T2'!B358="x",'T2'!I358,"")</f>
        <v/>
      </c>
      <c r="C762" s="15" t="str">
        <f>IF('T2'!B358="x",'T2'!I358,"")</f>
        <v/>
      </c>
      <c r="D762" s="15" t="str">
        <f t="shared" si="11"/>
        <v/>
      </c>
    </row>
    <row r="763" spans="1:4" s="13" customFormat="1" x14ac:dyDescent="0.2">
      <c r="A763" t="s">
        <v>1866</v>
      </c>
      <c r="B763" s="15" t="str">
        <f>IF('T2'!B359="x",'T2'!I359,"")</f>
        <v/>
      </c>
      <c r="C763" s="15" t="str">
        <f>IF('T2'!B359="x",'T2'!I359,"")</f>
        <v/>
      </c>
      <c r="D763" s="15" t="str">
        <f t="shared" si="11"/>
        <v/>
      </c>
    </row>
    <row r="764" spans="1:4" s="13" customFormat="1" x14ac:dyDescent="0.2">
      <c r="A764" t="s">
        <v>1866</v>
      </c>
      <c r="B764" s="15" t="str">
        <f>IF('T2'!B360="x",'T2'!I360,"")</f>
        <v/>
      </c>
      <c r="C764" s="15" t="str">
        <f>IF('T2'!B360="x",'T2'!I360,"")</f>
        <v/>
      </c>
      <c r="D764" s="15" t="str">
        <f t="shared" si="11"/>
        <v/>
      </c>
    </row>
    <row r="765" spans="1:4" s="13" customFormat="1" x14ac:dyDescent="0.2">
      <c r="A765" t="s">
        <v>1866</v>
      </c>
      <c r="B765" s="15" t="str">
        <f>IF('T2'!B361="x",'T2'!I361,"")</f>
        <v/>
      </c>
      <c r="C765" s="15" t="str">
        <f>IF('T2'!B361="x",'T2'!I361,"")</f>
        <v/>
      </c>
      <c r="D765" s="15" t="str">
        <f t="shared" si="11"/>
        <v/>
      </c>
    </row>
    <row r="766" spans="1:4" s="13" customFormat="1" x14ac:dyDescent="0.2">
      <c r="A766" t="s">
        <v>1866</v>
      </c>
      <c r="B766" s="15" t="str">
        <f>IF('T2'!B362="x",'T2'!I362,"")</f>
        <v/>
      </c>
      <c r="C766" s="15" t="str">
        <f>IF('T2'!B362="x",'T2'!I362,"")</f>
        <v/>
      </c>
      <c r="D766" s="15" t="str">
        <f t="shared" si="11"/>
        <v/>
      </c>
    </row>
    <row r="767" spans="1:4" s="13" customFormat="1" x14ac:dyDescent="0.2">
      <c r="A767" t="s">
        <v>1866</v>
      </c>
      <c r="B767" s="15" t="str">
        <f>IF('T2'!B363="x",'T2'!I363,"")</f>
        <v/>
      </c>
      <c r="C767" s="15" t="str">
        <f>IF('T2'!B363="x",'T2'!I363,"")</f>
        <v/>
      </c>
      <c r="D767" s="15" t="str">
        <f t="shared" si="11"/>
        <v/>
      </c>
    </row>
    <row r="768" spans="1:4" s="13" customFormat="1" x14ac:dyDescent="0.2">
      <c r="A768" t="s">
        <v>1866</v>
      </c>
      <c r="B768" s="15" t="str">
        <f>IF('T2'!B364="x",'T2'!I364,"")</f>
        <v/>
      </c>
      <c r="C768" s="15" t="str">
        <f>IF('T2'!B364="x",'T2'!I364,"")</f>
        <v/>
      </c>
      <c r="D768" s="15" t="str">
        <f t="shared" si="11"/>
        <v/>
      </c>
    </row>
    <row r="769" spans="1:4" s="13" customFormat="1" x14ac:dyDescent="0.2">
      <c r="A769" t="s">
        <v>1866</v>
      </c>
      <c r="B769" s="15" t="str">
        <f>IF('T2'!B365="x",'T2'!I365,"")</f>
        <v/>
      </c>
      <c r="C769" s="15" t="str">
        <f>IF('T2'!B365="x",'T2'!I365,"")</f>
        <v/>
      </c>
      <c r="D769" s="15" t="str">
        <f t="shared" si="11"/>
        <v/>
      </c>
    </row>
    <row r="770" spans="1:4" s="13" customFormat="1" x14ac:dyDescent="0.2">
      <c r="A770" t="s">
        <v>1866</v>
      </c>
      <c r="B770" s="15" t="str">
        <f>IF('T2'!B366="x",'T2'!I366,"")</f>
        <v/>
      </c>
      <c r="C770" s="15" t="str">
        <f>IF('T2'!B366="x",'T2'!I366,"")</f>
        <v/>
      </c>
      <c r="D770" s="15" t="str">
        <f t="shared" ref="D770:D833" si="12">IF(ISERROR(VLOOKUP(C770,Tablesource,2,0)),"",VLOOKUP(C770,Tablesource,2,0))</f>
        <v/>
      </c>
    </row>
    <row r="771" spans="1:4" s="13" customFormat="1" x14ac:dyDescent="0.2">
      <c r="A771" t="s">
        <v>1866</v>
      </c>
      <c r="B771" s="15" t="str">
        <f>IF('T2'!B367="x",'T2'!I367,"")</f>
        <v/>
      </c>
      <c r="C771" s="15" t="str">
        <f>IF('T2'!B367="x",'T2'!I367,"")</f>
        <v/>
      </c>
      <c r="D771" s="15" t="str">
        <f t="shared" si="12"/>
        <v/>
      </c>
    </row>
    <row r="772" spans="1:4" s="13" customFormat="1" x14ac:dyDescent="0.2">
      <c r="A772" t="s">
        <v>1866</v>
      </c>
      <c r="B772" s="15" t="str">
        <f>IF('T2'!B368="x",'T2'!I368,"")</f>
        <v/>
      </c>
      <c r="C772" s="15" t="str">
        <f>IF('T2'!B368="x",'T2'!I368,"")</f>
        <v/>
      </c>
      <c r="D772" s="15" t="str">
        <f t="shared" si="12"/>
        <v/>
      </c>
    </row>
    <row r="773" spans="1:4" s="13" customFormat="1" x14ac:dyDescent="0.2">
      <c r="A773" t="s">
        <v>1866</v>
      </c>
      <c r="B773" s="15" t="str">
        <f>IF('T2'!B369="x",'T2'!I369,"")</f>
        <v/>
      </c>
      <c r="C773" s="15" t="str">
        <f>IF('T2'!B369="x",'T2'!I369,"")</f>
        <v/>
      </c>
      <c r="D773" s="15" t="str">
        <f t="shared" si="12"/>
        <v/>
      </c>
    </row>
    <row r="774" spans="1:4" s="13" customFormat="1" x14ac:dyDescent="0.2">
      <c r="A774" t="s">
        <v>1866</v>
      </c>
      <c r="B774" s="15" t="str">
        <f>IF('T2'!B370="x",'T2'!I370,"")</f>
        <v/>
      </c>
      <c r="C774" s="15" t="str">
        <f>IF('T2'!B370="x",'T2'!I370,"")</f>
        <v/>
      </c>
      <c r="D774" s="15" t="str">
        <f t="shared" si="12"/>
        <v/>
      </c>
    </row>
    <row r="775" spans="1:4" s="13" customFormat="1" x14ac:dyDescent="0.2">
      <c r="A775" t="s">
        <v>1866</v>
      </c>
      <c r="B775" s="15" t="str">
        <f>IF('T2'!B371="x",'T2'!I371,"")</f>
        <v/>
      </c>
      <c r="C775" s="15" t="str">
        <f>IF('T2'!B371="x",'T2'!I371,"")</f>
        <v/>
      </c>
      <c r="D775" s="15" t="str">
        <f t="shared" si="12"/>
        <v/>
      </c>
    </row>
    <row r="776" spans="1:4" s="13" customFormat="1" x14ac:dyDescent="0.2">
      <c r="A776" t="s">
        <v>1866</v>
      </c>
      <c r="B776" s="15" t="str">
        <f>IF('T2'!B372="x",'T2'!I372,"")</f>
        <v/>
      </c>
      <c r="C776" s="15" t="str">
        <f>IF('T2'!B372="x",'T2'!I372,"")</f>
        <v/>
      </c>
      <c r="D776" s="15" t="str">
        <f t="shared" si="12"/>
        <v/>
      </c>
    </row>
    <row r="777" spans="1:4" s="13" customFormat="1" x14ac:dyDescent="0.2">
      <c r="A777" t="s">
        <v>1866</v>
      </c>
      <c r="B777" s="15" t="str">
        <f>IF('T2'!B373="x",'T2'!I373,"")</f>
        <v/>
      </c>
      <c r="C777" s="15" t="str">
        <f>IF('T2'!B373="x",'T2'!I373,"")</f>
        <v/>
      </c>
      <c r="D777" s="15" t="str">
        <f t="shared" si="12"/>
        <v/>
      </c>
    </row>
    <row r="778" spans="1:4" s="13" customFormat="1" x14ac:dyDescent="0.2">
      <c r="A778" t="s">
        <v>1866</v>
      </c>
      <c r="B778" s="15" t="str">
        <f>IF('T2'!B374="x",'T2'!I374,"")</f>
        <v/>
      </c>
      <c r="C778" s="15" t="str">
        <f>IF('T2'!B374="x",'T2'!I374,"")</f>
        <v/>
      </c>
      <c r="D778" s="15" t="str">
        <f t="shared" si="12"/>
        <v/>
      </c>
    </row>
    <row r="779" spans="1:4" s="13" customFormat="1" x14ac:dyDescent="0.2">
      <c r="A779" t="s">
        <v>1866</v>
      </c>
      <c r="B779" s="15" t="str">
        <f>IF('T2'!B375="x",'T2'!I375,"")</f>
        <v/>
      </c>
      <c r="C779" s="15" t="str">
        <f>IF('T2'!B375="x",'T2'!I375,"")</f>
        <v/>
      </c>
      <c r="D779" s="15" t="str">
        <f t="shared" si="12"/>
        <v/>
      </c>
    </row>
    <row r="780" spans="1:4" s="13" customFormat="1" x14ac:dyDescent="0.2">
      <c r="A780" t="s">
        <v>1866</v>
      </c>
      <c r="B780" s="15" t="str">
        <f>IF('T2'!B376="x",'T2'!I376,"")</f>
        <v/>
      </c>
      <c r="C780" s="15" t="str">
        <f>IF('T2'!B376="x",'T2'!I376,"")</f>
        <v/>
      </c>
      <c r="D780" s="15" t="str">
        <f t="shared" si="12"/>
        <v/>
      </c>
    </row>
    <row r="781" spans="1:4" s="13" customFormat="1" x14ac:dyDescent="0.2">
      <c r="A781" t="s">
        <v>1866</v>
      </c>
      <c r="B781" s="15" t="str">
        <f>IF('T2'!B377="x",'T2'!I377,"")</f>
        <v/>
      </c>
      <c r="C781" s="15" t="str">
        <f>IF('T2'!B377="x",'T2'!I377,"")</f>
        <v/>
      </c>
      <c r="D781" s="15" t="str">
        <f t="shared" si="12"/>
        <v/>
      </c>
    </row>
    <row r="782" spans="1:4" s="13" customFormat="1" x14ac:dyDescent="0.2">
      <c r="A782" t="s">
        <v>1866</v>
      </c>
      <c r="B782" s="15" t="str">
        <f>IF('T2'!B378="x",'T2'!I378,"")</f>
        <v/>
      </c>
      <c r="C782" s="15" t="str">
        <f>IF('T2'!B378="x",'T2'!I378,"")</f>
        <v/>
      </c>
      <c r="D782" s="15" t="str">
        <f t="shared" si="12"/>
        <v/>
      </c>
    </row>
    <row r="783" spans="1:4" s="13" customFormat="1" x14ac:dyDescent="0.2">
      <c r="A783" t="s">
        <v>1866</v>
      </c>
      <c r="B783" s="15" t="str">
        <f>IF('T2'!B379="x",'T2'!I379,"")</f>
        <v/>
      </c>
      <c r="C783" s="15" t="str">
        <f>IF('T2'!B379="x",'T2'!I379,"")</f>
        <v/>
      </c>
      <c r="D783" s="15" t="str">
        <f t="shared" si="12"/>
        <v/>
      </c>
    </row>
    <row r="784" spans="1:4" s="13" customFormat="1" x14ac:dyDescent="0.2">
      <c r="A784" t="s">
        <v>1866</v>
      </c>
      <c r="B784" s="15" t="str">
        <f>IF('T2'!B380="x",'T2'!I380,"")</f>
        <v/>
      </c>
      <c r="C784" s="15" t="str">
        <f>IF('T2'!B380="x",'T2'!I380,"")</f>
        <v/>
      </c>
      <c r="D784" s="15" t="str">
        <f t="shared" si="12"/>
        <v/>
      </c>
    </row>
    <row r="785" spans="1:4" s="13" customFormat="1" x14ac:dyDescent="0.2">
      <c r="A785" t="s">
        <v>1866</v>
      </c>
      <c r="B785" s="15" t="str">
        <f>IF('T2'!B381="x",'T2'!I381,"")</f>
        <v/>
      </c>
      <c r="C785" s="15" t="str">
        <f>IF('T2'!B381="x",'T2'!I381,"")</f>
        <v/>
      </c>
      <c r="D785" s="15" t="str">
        <f t="shared" si="12"/>
        <v/>
      </c>
    </row>
    <row r="786" spans="1:4" s="13" customFormat="1" x14ac:dyDescent="0.2">
      <c r="A786" t="s">
        <v>1866</v>
      </c>
      <c r="B786" s="15" t="str">
        <f>IF('T2'!B382="x",'T2'!I382,"")</f>
        <v/>
      </c>
      <c r="C786" s="15" t="str">
        <f>IF('T2'!B382="x",'T2'!I382,"")</f>
        <v/>
      </c>
      <c r="D786" s="15" t="str">
        <f t="shared" si="12"/>
        <v/>
      </c>
    </row>
    <row r="787" spans="1:4" s="13" customFormat="1" x14ac:dyDescent="0.2">
      <c r="A787" t="s">
        <v>1866</v>
      </c>
      <c r="B787" s="15" t="str">
        <f>IF('T2'!B383="x",'T2'!I383,"")</f>
        <v/>
      </c>
      <c r="C787" s="15" t="str">
        <f>IF('T2'!B383="x",'T2'!I383,"")</f>
        <v/>
      </c>
      <c r="D787" s="15" t="str">
        <f t="shared" si="12"/>
        <v/>
      </c>
    </row>
    <row r="788" spans="1:4" s="13" customFormat="1" x14ac:dyDescent="0.2">
      <c r="A788" t="s">
        <v>1866</v>
      </c>
      <c r="B788" s="15" t="str">
        <f>IF('T2'!B384="x",'T2'!I384,"")</f>
        <v/>
      </c>
      <c r="C788" s="15" t="str">
        <f>IF('T2'!B384="x",'T2'!I384,"")</f>
        <v/>
      </c>
      <c r="D788" s="15" t="str">
        <f t="shared" si="12"/>
        <v/>
      </c>
    </row>
    <row r="789" spans="1:4" s="13" customFormat="1" x14ac:dyDescent="0.2">
      <c r="A789" t="s">
        <v>1866</v>
      </c>
      <c r="B789" s="15" t="str">
        <f>IF('T2'!B385="x",'T2'!I385,"")</f>
        <v/>
      </c>
      <c r="C789" s="15" t="str">
        <f>IF('T2'!B385="x",'T2'!I385,"")</f>
        <v/>
      </c>
      <c r="D789" s="15" t="str">
        <f t="shared" si="12"/>
        <v/>
      </c>
    </row>
    <row r="790" spans="1:4" s="13" customFormat="1" x14ac:dyDescent="0.2">
      <c r="A790" t="s">
        <v>1866</v>
      </c>
      <c r="B790" s="15" t="str">
        <f>IF('T2'!B386="x",'T2'!I386,"")</f>
        <v/>
      </c>
      <c r="C790" s="15" t="str">
        <f>IF('T2'!B386="x",'T2'!I386,"")</f>
        <v/>
      </c>
      <c r="D790" s="15" t="str">
        <f t="shared" si="12"/>
        <v/>
      </c>
    </row>
    <row r="791" spans="1:4" s="13" customFormat="1" x14ac:dyDescent="0.2">
      <c r="A791" t="s">
        <v>1866</v>
      </c>
      <c r="B791" s="15" t="str">
        <f>IF('T2'!B387="x",'T2'!I387,"")</f>
        <v/>
      </c>
      <c r="C791" s="15" t="str">
        <f>IF('T2'!B387="x",'T2'!I387,"")</f>
        <v/>
      </c>
      <c r="D791" s="15" t="str">
        <f t="shared" si="12"/>
        <v/>
      </c>
    </row>
    <row r="792" spans="1:4" s="13" customFormat="1" x14ac:dyDescent="0.2">
      <c r="A792" t="s">
        <v>1866</v>
      </c>
      <c r="B792" s="15" t="str">
        <f>IF('T2'!B388="x",'T2'!I388,"")</f>
        <v/>
      </c>
      <c r="C792" s="15" t="str">
        <f>IF('T2'!B388="x",'T2'!I388,"")</f>
        <v/>
      </c>
      <c r="D792" s="15" t="str">
        <f t="shared" si="12"/>
        <v/>
      </c>
    </row>
    <row r="793" spans="1:4" s="13" customFormat="1" x14ac:dyDescent="0.2">
      <c r="A793" t="s">
        <v>1866</v>
      </c>
      <c r="B793" s="15" t="str">
        <f>IF('T2'!B389="x",'T2'!I389,"")</f>
        <v/>
      </c>
      <c r="C793" s="15" t="str">
        <f>IF('T2'!B389="x",'T2'!I389,"")</f>
        <v/>
      </c>
      <c r="D793" s="15" t="str">
        <f t="shared" si="12"/>
        <v/>
      </c>
    </row>
    <row r="794" spans="1:4" s="13" customFormat="1" x14ac:dyDescent="0.2">
      <c r="A794" t="s">
        <v>1866</v>
      </c>
      <c r="B794" s="15" t="str">
        <f>IF('T2'!B390="x",'T2'!I390,"")</f>
        <v/>
      </c>
      <c r="C794" s="15" t="str">
        <f>IF('T2'!B390="x",'T2'!I390,"")</f>
        <v/>
      </c>
      <c r="D794" s="15" t="str">
        <f t="shared" si="12"/>
        <v/>
      </c>
    </row>
    <row r="795" spans="1:4" s="13" customFormat="1" x14ac:dyDescent="0.2">
      <c r="A795" t="s">
        <v>1866</v>
      </c>
      <c r="B795" s="15" t="str">
        <f>IF('T2'!B391="x",'T2'!I391,"")</f>
        <v/>
      </c>
      <c r="C795" s="15" t="str">
        <f>IF('T2'!B391="x",'T2'!I391,"")</f>
        <v/>
      </c>
      <c r="D795" s="15" t="str">
        <f t="shared" si="12"/>
        <v/>
      </c>
    </row>
    <row r="796" spans="1:4" s="13" customFormat="1" x14ac:dyDescent="0.2">
      <c r="A796" t="s">
        <v>1866</v>
      </c>
      <c r="B796" s="15" t="str">
        <f>IF('T2'!B392="x",'T2'!I392,"")</f>
        <v/>
      </c>
      <c r="C796" s="15" t="str">
        <f>IF('T2'!B392="x",'T2'!I392,"")</f>
        <v/>
      </c>
      <c r="D796" s="15" t="str">
        <f t="shared" si="12"/>
        <v/>
      </c>
    </row>
    <row r="797" spans="1:4" s="13" customFormat="1" x14ac:dyDescent="0.2">
      <c r="A797" t="s">
        <v>1866</v>
      </c>
      <c r="B797" s="15" t="str">
        <f>IF('T2'!B393="x",'T2'!I393,"")</f>
        <v/>
      </c>
      <c r="C797" s="15" t="str">
        <f>IF('T2'!B393="x",'T2'!I393,"")</f>
        <v/>
      </c>
      <c r="D797" s="15" t="str">
        <f t="shared" si="12"/>
        <v/>
      </c>
    </row>
    <row r="798" spans="1:4" s="13" customFormat="1" x14ac:dyDescent="0.2">
      <c r="A798" t="s">
        <v>1866</v>
      </c>
      <c r="B798" s="15" t="str">
        <f>IF('T2'!B394="x",'T2'!I394,"")</f>
        <v/>
      </c>
      <c r="C798" s="15" t="str">
        <f>IF('T2'!B394="x",'T2'!I394,"")</f>
        <v/>
      </c>
      <c r="D798" s="15" t="str">
        <f t="shared" si="12"/>
        <v/>
      </c>
    </row>
    <row r="799" spans="1:4" s="13" customFormat="1" x14ac:dyDescent="0.2">
      <c r="A799" t="s">
        <v>1866</v>
      </c>
      <c r="B799" s="15" t="str">
        <f>IF('T2'!B395="x",'T2'!I395,"")</f>
        <v/>
      </c>
      <c r="C799" s="15" t="str">
        <f>IF('T2'!B395="x",'T2'!I395,"")</f>
        <v/>
      </c>
      <c r="D799" s="15" t="str">
        <f t="shared" si="12"/>
        <v/>
      </c>
    </row>
    <row r="800" spans="1:4" s="13" customFormat="1" x14ac:dyDescent="0.2">
      <c r="A800" t="s">
        <v>1866</v>
      </c>
      <c r="B800" s="15" t="str">
        <f>IF('T2'!B396="x",'T2'!I396,"")</f>
        <v/>
      </c>
      <c r="C800" s="15" t="str">
        <f>IF('T2'!B396="x",'T2'!I396,"")</f>
        <v/>
      </c>
      <c r="D800" s="15" t="str">
        <f t="shared" si="12"/>
        <v/>
      </c>
    </row>
    <row r="801" spans="1:4" s="13" customFormat="1" x14ac:dyDescent="0.2">
      <c r="A801" t="s">
        <v>1866</v>
      </c>
      <c r="B801" s="15" t="str">
        <f>IF('T2'!B397="x",'T2'!I397,"")</f>
        <v/>
      </c>
      <c r="C801" s="15" t="str">
        <f>IF('T2'!B397="x",'T2'!I397,"")</f>
        <v/>
      </c>
      <c r="D801" s="15" t="str">
        <f t="shared" si="12"/>
        <v/>
      </c>
    </row>
    <row r="802" spans="1:4" s="13" customFormat="1" x14ac:dyDescent="0.2">
      <c r="A802" t="s">
        <v>1866</v>
      </c>
      <c r="B802" s="15" t="str">
        <f>IF('T2'!B398="x",'T2'!I398,"")</f>
        <v/>
      </c>
      <c r="C802" s="15" t="str">
        <f>IF('T2'!B398="x",'T2'!I398,"")</f>
        <v/>
      </c>
      <c r="D802" s="15" t="str">
        <f t="shared" si="12"/>
        <v/>
      </c>
    </row>
    <row r="803" spans="1:4" s="13" customFormat="1" x14ac:dyDescent="0.2">
      <c r="A803" t="s">
        <v>1866</v>
      </c>
      <c r="B803" s="15" t="str">
        <f>IF('T2'!B399="x",'T2'!I399,"")</f>
        <v/>
      </c>
      <c r="C803" s="15" t="str">
        <f>IF('T2'!B399="x",'T2'!I399,"")</f>
        <v/>
      </c>
      <c r="D803" s="15" t="str">
        <f t="shared" si="12"/>
        <v/>
      </c>
    </row>
    <row r="804" spans="1:4" s="13" customFormat="1" x14ac:dyDescent="0.2">
      <c r="A804" t="s">
        <v>1866</v>
      </c>
      <c r="B804" s="15" t="str">
        <f>IF('T2'!B400="x",'T2'!I400,"")</f>
        <v/>
      </c>
      <c r="C804" s="15" t="str">
        <f>IF('T2'!B400="x",'T2'!I400,"")</f>
        <v/>
      </c>
      <c r="D804" s="15" t="str">
        <f t="shared" si="12"/>
        <v/>
      </c>
    </row>
    <row r="805" spans="1:4" s="13" customFormat="1" x14ac:dyDescent="0.2">
      <c r="A805" t="s">
        <v>1866</v>
      </c>
      <c r="B805" s="15" t="str">
        <f>IF('T2'!B401="x",'T2'!I401,"")</f>
        <v/>
      </c>
      <c r="C805" s="15" t="str">
        <f>IF('T2'!B401="x",'T2'!I401,"")</f>
        <v/>
      </c>
      <c r="D805" s="15" t="str">
        <f t="shared" si="12"/>
        <v/>
      </c>
    </row>
    <row r="806" spans="1:4" s="13" customFormat="1" x14ac:dyDescent="0.2">
      <c r="A806" t="s">
        <v>1866</v>
      </c>
      <c r="B806" s="15" t="str">
        <f>IF('T2'!B402="x",'T2'!I402,"")</f>
        <v/>
      </c>
      <c r="C806" s="15" t="str">
        <f>IF('T2'!B402="x",'T2'!I402,"")</f>
        <v/>
      </c>
      <c r="D806" s="15" t="str">
        <f t="shared" si="12"/>
        <v/>
      </c>
    </row>
    <row r="807" spans="1:4" s="13" customFormat="1" x14ac:dyDescent="0.2">
      <c r="A807" s="173" t="s">
        <v>1867</v>
      </c>
      <c r="B807" s="14" t="str">
        <f>IF('T3'!B15="x",'T3'!I15,"")</f>
        <v/>
      </c>
      <c r="C807" s="14" t="str">
        <f>IF('T3'!B15="x",'T3'!I15,"")</f>
        <v/>
      </c>
      <c r="D807" s="14" t="str">
        <f t="shared" si="12"/>
        <v/>
      </c>
    </row>
    <row r="808" spans="1:4" s="13" customFormat="1" x14ac:dyDescent="0.2">
      <c r="A808" s="13" t="s">
        <v>1867</v>
      </c>
      <c r="B808" s="15" t="str">
        <f>IF('T3'!B16="x",'T3'!I16,"")</f>
        <v/>
      </c>
      <c r="C808" s="15" t="str">
        <f>IF('T3'!B16="x",'T3'!I16,"")</f>
        <v/>
      </c>
      <c r="D808" s="15" t="str">
        <f t="shared" si="12"/>
        <v/>
      </c>
    </row>
    <row r="809" spans="1:4" s="13" customFormat="1" x14ac:dyDescent="0.2">
      <c r="A809" s="13" t="s">
        <v>1867</v>
      </c>
      <c r="B809" s="15" t="str">
        <f>IF('T3'!B17="x",'T3'!I17,"")</f>
        <v/>
      </c>
      <c r="C809" s="15" t="str">
        <f>IF('T3'!B17="x",'T3'!I17,"")</f>
        <v/>
      </c>
      <c r="D809" s="15" t="str">
        <f t="shared" si="12"/>
        <v/>
      </c>
    </row>
    <row r="810" spans="1:4" s="13" customFormat="1" x14ac:dyDescent="0.2">
      <c r="A810" s="13" t="s">
        <v>1867</v>
      </c>
      <c r="B810" s="15" t="str">
        <f>IF('T3'!B19="x",'T3'!I19,"")</f>
        <v/>
      </c>
      <c r="C810" s="15" t="str">
        <f>IF('T3'!B19="x",'T3'!I19,"")</f>
        <v/>
      </c>
      <c r="D810" s="15" t="str">
        <f t="shared" si="12"/>
        <v/>
      </c>
    </row>
    <row r="811" spans="1:4" s="13" customFormat="1" x14ac:dyDescent="0.2">
      <c r="A811" s="13" t="s">
        <v>1867</v>
      </c>
      <c r="B811" s="15" t="str">
        <f>IF('T3'!B20="x",'T3'!I20,"")</f>
        <v/>
      </c>
      <c r="C811" s="15" t="str">
        <f>IF('T3'!B20="x",'T3'!I20,"")</f>
        <v/>
      </c>
      <c r="D811" s="15" t="str">
        <f t="shared" si="12"/>
        <v/>
      </c>
    </row>
    <row r="812" spans="1:4" s="13" customFormat="1" x14ac:dyDescent="0.2">
      <c r="A812" s="13" t="s">
        <v>1867</v>
      </c>
      <c r="B812" s="15" t="str">
        <f>IF('T3'!B21="x",'T3'!I21,"")</f>
        <v/>
      </c>
      <c r="C812" s="15" t="str">
        <f>IF('T3'!B21="x",'T3'!I21,"")</f>
        <v/>
      </c>
      <c r="D812" s="15" t="str">
        <f t="shared" si="12"/>
        <v/>
      </c>
    </row>
    <row r="813" spans="1:4" s="13" customFormat="1" x14ac:dyDescent="0.2">
      <c r="A813" s="13" t="s">
        <v>1867</v>
      </c>
      <c r="B813" s="15" t="str">
        <f>IF('T3'!B22="x",'T3'!I22,"")</f>
        <v/>
      </c>
      <c r="C813" s="15" t="str">
        <f>IF('T3'!B22="x",'T3'!I22,"")</f>
        <v/>
      </c>
      <c r="D813" s="15" t="str">
        <f t="shared" si="12"/>
        <v/>
      </c>
    </row>
    <row r="814" spans="1:4" x14ac:dyDescent="0.2">
      <c r="A814" s="13" t="s">
        <v>1867</v>
      </c>
      <c r="B814" s="15" t="str">
        <f>IF('T3'!B23="x",'T3'!I23,"")</f>
        <v/>
      </c>
      <c r="C814" s="15" t="str">
        <f>IF('T3'!B23="x",'T3'!I23,"")</f>
        <v/>
      </c>
      <c r="D814" s="15" t="str">
        <f t="shared" si="12"/>
        <v/>
      </c>
    </row>
    <row r="815" spans="1:4" s="13" customFormat="1" x14ac:dyDescent="0.2">
      <c r="A815" s="13" t="s">
        <v>1867</v>
      </c>
      <c r="B815" s="15" t="str">
        <f>IF('T3'!B24="x",'T3'!I24,"")</f>
        <v/>
      </c>
      <c r="C815" s="15" t="str">
        <f>IF('T3'!B24="x",'T3'!I24,"")</f>
        <v/>
      </c>
      <c r="D815" s="15" t="str">
        <f t="shared" si="12"/>
        <v/>
      </c>
    </row>
    <row r="816" spans="1:4" s="13" customFormat="1" x14ac:dyDescent="0.2">
      <c r="A816" s="13" t="s">
        <v>1867</v>
      </c>
      <c r="B816" s="15" t="str">
        <f>IF('T3'!B25="x",'T3'!I25,"")</f>
        <v/>
      </c>
      <c r="C816" s="15" t="str">
        <f>IF('T3'!B25="x",'T3'!I25,"")</f>
        <v/>
      </c>
      <c r="D816" s="15" t="str">
        <f t="shared" si="12"/>
        <v/>
      </c>
    </row>
    <row r="817" spans="1:4" s="13" customFormat="1" x14ac:dyDescent="0.2">
      <c r="A817" s="13" t="s">
        <v>1867</v>
      </c>
      <c r="B817" s="15" t="str">
        <f>IF('T3'!B26="x",'T3'!I26,"")</f>
        <v/>
      </c>
      <c r="C817" s="15" t="str">
        <f>IF('T3'!B26="x",'T3'!I26,"")</f>
        <v/>
      </c>
      <c r="D817" s="15" t="str">
        <f t="shared" si="12"/>
        <v/>
      </c>
    </row>
    <row r="818" spans="1:4" s="13" customFormat="1" x14ac:dyDescent="0.2">
      <c r="A818" s="13" t="s">
        <v>1867</v>
      </c>
      <c r="B818" s="15" t="str">
        <f>IF('T3'!B27="x",'T3'!I27,"")</f>
        <v/>
      </c>
      <c r="C818" s="15" t="str">
        <f>IF('T3'!B27="x",'T3'!I27,"")</f>
        <v/>
      </c>
      <c r="D818" s="15" t="str">
        <f t="shared" si="12"/>
        <v/>
      </c>
    </row>
    <row r="819" spans="1:4" s="13" customFormat="1" x14ac:dyDescent="0.2">
      <c r="A819" s="13" t="s">
        <v>1867</v>
      </c>
      <c r="B819" s="15" t="str">
        <f>IF('T3'!B28="x",'T3'!I28,"")</f>
        <v/>
      </c>
      <c r="C819" s="15" t="str">
        <f>IF('T3'!B28="x",'T3'!I28,"")</f>
        <v/>
      </c>
      <c r="D819" s="15" t="str">
        <f t="shared" si="12"/>
        <v/>
      </c>
    </row>
    <row r="820" spans="1:4" s="13" customFormat="1" x14ac:dyDescent="0.2">
      <c r="A820" s="13" t="s">
        <v>1867</v>
      </c>
      <c r="B820" s="15" t="str">
        <f>IF('T3'!B29="x",'T3'!I29,"")</f>
        <v/>
      </c>
      <c r="C820" s="15" t="str">
        <f>IF('T3'!B29="x",'T3'!I29,"")</f>
        <v/>
      </c>
      <c r="D820" s="15" t="str">
        <f t="shared" si="12"/>
        <v/>
      </c>
    </row>
    <row r="821" spans="1:4" s="13" customFormat="1" x14ac:dyDescent="0.2">
      <c r="A821" s="13" t="s">
        <v>1867</v>
      </c>
      <c r="B821" s="15" t="str">
        <f>IF('T3'!B30="x",'T3'!I30,"")</f>
        <v/>
      </c>
      <c r="C821" s="15" t="str">
        <f>IF('T3'!B30="x",'T3'!I30,"")</f>
        <v/>
      </c>
      <c r="D821" s="15" t="str">
        <f t="shared" si="12"/>
        <v/>
      </c>
    </row>
    <row r="822" spans="1:4" s="13" customFormat="1" x14ac:dyDescent="0.2">
      <c r="A822" s="13" t="s">
        <v>1867</v>
      </c>
      <c r="B822" s="15" t="str">
        <f>IF('T3'!B31="x",'T3'!I31,"")</f>
        <v/>
      </c>
      <c r="C822" s="15" t="str">
        <f>IF('T3'!B31="x",'T3'!I31,"")</f>
        <v/>
      </c>
      <c r="D822" s="15" t="str">
        <f t="shared" si="12"/>
        <v/>
      </c>
    </row>
    <row r="823" spans="1:4" s="13" customFormat="1" x14ac:dyDescent="0.2">
      <c r="A823" s="13" t="s">
        <v>1867</v>
      </c>
      <c r="B823" s="15" t="str">
        <f>IF('T3'!B32="x",'T3'!I32,"")</f>
        <v/>
      </c>
      <c r="C823" s="15" t="str">
        <f>IF('T3'!B32="x",'T3'!I32,"")</f>
        <v/>
      </c>
      <c r="D823" s="15" t="str">
        <f t="shared" si="12"/>
        <v/>
      </c>
    </row>
    <row r="824" spans="1:4" s="13" customFormat="1" x14ac:dyDescent="0.2">
      <c r="A824" s="13" t="s">
        <v>1867</v>
      </c>
      <c r="B824" s="15" t="str">
        <f>IF('T3'!B33="x",'T3'!I33,"")</f>
        <v/>
      </c>
      <c r="C824" s="15" t="str">
        <f>IF('T3'!B33="x",'T3'!I33,"")</f>
        <v/>
      </c>
      <c r="D824" s="15" t="str">
        <f t="shared" si="12"/>
        <v/>
      </c>
    </row>
    <row r="825" spans="1:4" s="13" customFormat="1" x14ac:dyDescent="0.2">
      <c r="A825" s="13" t="s">
        <v>1867</v>
      </c>
      <c r="B825" s="15" t="str">
        <f>IF('T3'!B34="x",'T3'!I34,"")</f>
        <v/>
      </c>
      <c r="C825" s="15" t="str">
        <f>IF('T3'!B34="x",'T3'!I34,"")</f>
        <v/>
      </c>
      <c r="D825" s="15" t="str">
        <f t="shared" si="12"/>
        <v/>
      </c>
    </row>
    <row r="826" spans="1:4" s="13" customFormat="1" x14ac:dyDescent="0.2">
      <c r="A826" s="13" t="s">
        <v>1867</v>
      </c>
      <c r="B826" s="15" t="str">
        <f>IF('T3'!B35="x",'T3'!I35,"")</f>
        <v/>
      </c>
      <c r="C826" s="15" t="str">
        <f>IF('T3'!B35="x",'T3'!I35,"")</f>
        <v/>
      </c>
      <c r="D826" s="15" t="str">
        <f t="shared" si="12"/>
        <v/>
      </c>
    </row>
    <row r="827" spans="1:4" s="13" customFormat="1" x14ac:dyDescent="0.2">
      <c r="A827" s="13" t="s">
        <v>1867</v>
      </c>
      <c r="B827" s="15" t="str">
        <f>IF('T3'!B36="x",'T3'!I36,"")</f>
        <v/>
      </c>
      <c r="C827" s="15" t="str">
        <f>IF('T3'!B36="x",'T3'!I36,"")</f>
        <v/>
      </c>
      <c r="D827" s="15" t="str">
        <f t="shared" si="12"/>
        <v/>
      </c>
    </row>
    <row r="828" spans="1:4" s="13" customFormat="1" x14ac:dyDescent="0.2">
      <c r="A828" s="13" t="s">
        <v>1867</v>
      </c>
      <c r="B828" s="15" t="str">
        <f>IF('T3'!B37="x",'T3'!I37,"")</f>
        <v/>
      </c>
      <c r="C828" s="15" t="str">
        <f>IF('T3'!B37="x",'T3'!I37,"")</f>
        <v/>
      </c>
      <c r="D828" s="15" t="str">
        <f t="shared" si="12"/>
        <v/>
      </c>
    </row>
    <row r="829" spans="1:4" s="13" customFormat="1" x14ac:dyDescent="0.2">
      <c r="A829" s="13" t="s">
        <v>1867</v>
      </c>
      <c r="B829" s="15" t="str">
        <f>IF('T3'!B38="x",'T3'!I38,"")</f>
        <v/>
      </c>
      <c r="C829" s="15" t="str">
        <f>IF('T3'!B38="x",'T3'!I38,"")</f>
        <v/>
      </c>
      <c r="D829" s="15" t="str">
        <f t="shared" si="12"/>
        <v/>
      </c>
    </row>
    <row r="830" spans="1:4" s="13" customFormat="1" x14ac:dyDescent="0.2">
      <c r="A830" s="13" t="s">
        <v>1867</v>
      </c>
      <c r="B830" s="15" t="str">
        <f>IF('T3'!B39="x",'T3'!I39,"")</f>
        <v/>
      </c>
      <c r="C830" s="15" t="str">
        <f>IF('T3'!B39="x",'T3'!I39,"")</f>
        <v/>
      </c>
      <c r="D830" s="15" t="str">
        <f t="shared" si="12"/>
        <v/>
      </c>
    </row>
    <row r="831" spans="1:4" s="13" customFormat="1" x14ac:dyDescent="0.2">
      <c r="A831" s="13" t="s">
        <v>1867</v>
      </c>
      <c r="B831" s="15" t="str">
        <f>IF('T3'!B40="x",'T3'!I40,"")</f>
        <v/>
      </c>
      <c r="C831" s="15" t="str">
        <f>IF('T3'!B40="x",'T3'!I40,"")</f>
        <v/>
      </c>
      <c r="D831" s="15" t="str">
        <f t="shared" si="12"/>
        <v/>
      </c>
    </row>
    <row r="832" spans="1:4" s="13" customFormat="1" x14ac:dyDescent="0.2">
      <c r="A832" s="13" t="s">
        <v>1867</v>
      </c>
      <c r="B832" s="15" t="str">
        <f>IF('T3'!B41="x",'T3'!I41,"")</f>
        <v/>
      </c>
      <c r="C832" s="15" t="str">
        <f>IF('T3'!B41="x",'T3'!I41,"")</f>
        <v/>
      </c>
      <c r="D832" s="15" t="str">
        <f t="shared" si="12"/>
        <v/>
      </c>
    </row>
    <row r="833" spans="1:4" s="13" customFormat="1" x14ac:dyDescent="0.2">
      <c r="A833" s="13" t="s">
        <v>1867</v>
      </c>
      <c r="B833" s="15" t="str">
        <f>IF('T3'!B42="x",'T3'!I42,"")</f>
        <v/>
      </c>
      <c r="C833" s="15" t="str">
        <f>IF('T3'!B42="x",'T3'!I42,"")</f>
        <v/>
      </c>
      <c r="D833" s="15" t="str">
        <f t="shared" si="12"/>
        <v/>
      </c>
    </row>
    <row r="834" spans="1:4" s="13" customFormat="1" x14ac:dyDescent="0.2">
      <c r="A834" s="13" t="s">
        <v>1867</v>
      </c>
      <c r="B834" s="15" t="str">
        <f>IF('T3'!B43="x",'T3'!I43,"")</f>
        <v/>
      </c>
      <c r="C834" s="15" t="str">
        <f>IF('T3'!B43="x",'T3'!I43,"")</f>
        <v/>
      </c>
      <c r="D834" s="15" t="str">
        <f t="shared" ref="D834:D897" si="13">IF(ISERROR(VLOOKUP(C834,Tablesource,2,0)),"",VLOOKUP(C834,Tablesource,2,0))</f>
        <v/>
      </c>
    </row>
    <row r="835" spans="1:4" s="13" customFormat="1" x14ac:dyDescent="0.2">
      <c r="A835" s="13" t="s">
        <v>1867</v>
      </c>
      <c r="B835" s="15" t="str">
        <f>IF('T3'!B44="x",'T3'!I44,"")</f>
        <v/>
      </c>
      <c r="C835" s="15" t="str">
        <f>IF('T3'!B44="x",'T3'!I44,"")</f>
        <v/>
      </c>
      <c r="D835" s="15" t="str">
        <f t="shared" si="13"/>
        <v/>
      </c>
    </row>
    <row r="836" spans="1:4" s="13" customFormat="1" x14ac:dyDescent="0.2">
      <c r="A836" s="13" t="s">
        <v>1867</v>
      </c>
      <c r="B836" s="15" t="str">
        <f>IF('T3'!B45="x",'T3'!I45,"")</f>
        <v/>
      </c>
      <c r="C836" s="15" t="str">
        <f>IF('T3'!B45="x",'T3'!I45,"")</f>
        <v/>
      </c>
      <c r="D836" s="15" t="str">
        <f t="shared" si="13"/>
        <v/>
      </c>
    </row>
    <row r="837" spans="1:4" s="13" customFormat="1" x14ac:dyDescent="0.2">
      <c r="A837" s="13" t="s">
        <v>1867</v>
      </c>
      <c r="B837" s="15" t="str">
        <f>IF('T3'!B46="x",'T3'!I46,"")</f>
        <v/>
      </c>
      <c r="C837" s="15" t="str">
        <f>IF('T3'!B46="x",'T3'!I46,"")</f>
        <v/>
      </c>
      <c r="D837" s="15" t="str">
        <f t="shared" si="13"/>
        <v/>
      </c>
    </row>
    <row r="838" spans="1:4" s="13" customFormat="1" x14ac:dyDescent="0.2">
      <c r="A838" s="13" t="s">
        <v>1867</v>
      </c>
      <c r="B838" s="15" t="str">
        <f>IF('T3'!B47="x",'T3'!I47,"")</f>
        <v/>
      </c>
      <c r="C838" s="15" t="str">
        <f>IF('T3'!B47="x",'T3'!I47,"")</f>
        <v/>
      </c>
      <c r="D838" s="15" t="str">
        <f t="shared" si="13"/>
        <v/>
      </c>
    </row>
    <row r="839" spans="1:4" s="13" customFormat="1" x14ac:dyDescent="0.2">
      <c r="A839" s="13" t="s">
        <v>1867</v>
      </c>
      <c r="B839" s="15" t="str">
        <f>IF('T3'!B48="x",'T3'!I48,"")</f>
        <v/>
      </c>
      <c r="C839" s="15" t="str">
        <f>IF('T3'!B48="x",'T3'!I48,"")</f>
        <v/>
      </c>
      <c r="D839" s="15" t="str">
        <f t="shared" si="13"/>
        <v/>
      </c>
    </row>
    <row r="840" spans="1:4" s="13" customFormat="1" x14ac:dyDescent="0.2">
      <c r="A840" s="13" t="s">
        <v>1867</v>
      </c>
      <c r="B840" s="15" t="str">
        <f>IF('T3'!B49="x",'T3'!I49,"")</f>
        <v/>
      </c>
      <c r="C840" s="15" t="str">
        <f>IF('T3'!B49="x",'T3'!I49,"")</f>
        <v/>
      </c>
      <c r="D840" s="15" t="str">
        <f t="shared" si="13"/>
        <v/>
      </c>
    </row>
    <row r="841" spans="1:4" s="13" customFormat="1" x14ac:dyDescent="0.2">
      <c r="A841" s="13" t="s">
        <v>1867</v>
      </c>
      <c r="B841" s="15" t="str">
        <f>IF('T3'!B50="x",'T3'!I50,"")</f>
        <v/>
      </c>
      <c r="C841" s="15" t="str">
        <f>IF('T3'!B50="x",'T3'!I50,"")</f>
        <v/>
      </c>
      <c r="D841" s="15" t="str">
        <f t="shared" si="13"/>
        <v/>
      </c>
    </row>
    <row r="842" spans="1:4" s="13" customFormat="1" x14ac:dyDescent="0.2">
      <c r="A842" s="13" t="s">
        <v>1867</v>
      </c>
      <c r="B842" s="15" t="str">
        <f>IF('T3'!B51="x",'T3'!I51,"")</f>
        <v/>
      </c>
      <c r="C842" s="15" t="str">
        <f>IF('T3'!B51="x",'T3'!I51,"")</f>
        <v/>
      </c>
      <c r="D842" s="15" t="str">
        <f t="shared" si="13"/>
        <v/>
      </c>
    </row>
    <row r="843" spans="1:4" s="13" customFormat="1" x14ac:dyDescent="0.2">
      <c r="A843" s="13" t="s">
        <v>1867</v>
      </c>
      <c r="B843" s="15" t="str">
        <f>IF('T3'!B52="x",'T3'!I52,"")</f>
        <v/>
      </c>
      <c r="C843" s="15" t="str">
        <f>IF('T3'!B52="x",'T3'!I52,"")</f>
        <v/>
      </c>
      <c r="D843" s="15" t="str">
        <f t="shared" si="13"/>
        <v/>
      </c>
    </row>
    <row r="844" spans="1:4" s="13" customFormat="1" x14ac:dyDescent="0.2">
      <c r="A844" s="13" t="s">
        <v>1867</v>
      </c>
      <c r="B844" s="15" t="str">
        <f>IF('T3'!B53="x",'T3'!I53,"")</f>
        <v/>
      </c>
      <c r="C844" s="15" t="str">
        <f>IF('T3'!B53="x",'T3'!I53,"")</f>
        <v/>
      </c>
      <c r="D844" s="15" t="str">
        <f t="shared" si="13"/>
        <v/>
      </c>
    </row>
    <row r="845" spans="1:4" s="13" customFormat="1" x14ac:dyDescent="0.2">
      <c r="A845" s="13" t="s">
        <v>1867</v>
      </c>
      <c r="B845" s="15" t="str">
        <f>IF('T3'!B54="x",'T3'!I54,"")</f>
        <v/>
      </c>
      <c r="C845" s="15" t="str">
        <f>IF('T3'!B54="x",'T3'!I54,"")</f>
        <v/>
      </c>
      <c r="D845" s="15" t="str">
        <f t="shared" si="13"/>
        <v/>
      </c>
    </row>
    <row r="846" spans="1:4" s="13" customFormat="1" x14ac:dyDescent="0.2">
      <c r="A846" s="13" t="s">
        <v>1867</v>
      </c>
      <c r="B846" s="15" t="str">
        <f>IF('T3'!B55="x",'T3'!I55,"")</f>
        <v/>
      </c>
      <c r="C846" s="15" t="str">
        <f>IF('T3'!B55="x",'T3'!I55,"")</f>
        <v/>
      </c>
      <c r="D846" s="15" t="str">
        <f t="shared" si="13"/>
        <v/>
      </c>
    </row>
    <row r="847" spans="1:4" s="13" customFormat="1" x14ac:dyDescent="0.2">
      <c r="A847" s="13" t="s">
        <v>1867</v>
      </c>
      <c r="B847" s="15" t="str">
        <f>IF('T3'!B56="x",'T3'!I56,"")</f>
        <v/>
      </c>
      <c r="C847" s="15" t="str">
        <f>IF('T3'!B56="x",'T3'!I56,"")</f>
        <v/>
      </c>
      <c r="D847" s="15" t="str">
        <f t="shared" si="13"/>
        <v/>
      </c>
    </row>
    <row r="848" spans="1:4" s="13" customFormat="1" x14ac:dyDescent="0.2">
      <c r="A848" s="13" t="s">
        <v>1867</v>
      </c>
      <c r="B848" s="15" t="str">
        <f>IF('T3'!B57="x",'T3'!I57,"")</f>
        <v/>
      </c>
      <c r="C848" s="15" t="str">
        <f>IF('T3'!B57="x",'T3'!I57,"")</f>
        <v/>
      </c>
      <c r="D848" s="15" t="str">
        <f t="shared" si="13"/>
        <v/>
      </c>
    </row>
    <row r="849" spans="1:4" s="13" customFormat="1" x14ac:dyDescent="0.2">
      <c r="A849" s="13" t="s">
        <v>1867</v>
      </c>
      <c r="B849" s="15" t="str">
        <f>IF('T3'!B58="x",'T3'!I58,"")</f>
        <v/>
      </c>
      <c r="C849" s="15" t="str">
        <f>IF('T3'!B58="x",'T3'!I58,"")</f>
        <v/>
      </c>
      <c r="D849" s="15" t="str">
        <f t="shared" si="13"/>
        <v/>
      </c>
    </row>
    <row r="850" spans="1:4" s="13" customFormat="1" x14ac:dyDescent="0.2">
      <c r="A850" s="13" t="s">
        <v>1867</v>
      </c>
      <c r="B850" s="15" t="str">
        <f>IF('T3'!B59="x",'T3'!I59,"")</f>
        <v/>
      </c>
      <c r="C850" s="15" t="str">
        <f>IF('T3'!B59="x",'T3'!I59,"")</f>
        <v/>
      </c>
      <c r="D850" s="15" t="str">
        <f t="shared" si="13"/>
        <v/>
      </c>
    </row>
    <row r="851" spans="1:4" s="13" customFormat="1" x14ac:dyDescent="0.2">
      <c r="A851" s="13" t="s">
        <v>1867</v>
      </c>
      <c r="B851" s="15" t="str">
        <f>IF('T3'!B60="x",'T3'!I60,"")</f>
        <v/>
      </c>
      <c r="C851" s="15" t="str">
        <f>IF('T3'!B60="x",'T3'!I60,"")</f>
        <v/>
      </c>
      <c r="D851" s="15" t="str">
        <f t="shared" si="13"/>
        <v/>
      </c>
    </row>
    <row r="852" spans="1:4" s="13" customFormat="1" x14ac:dyDescent="0.2">
      <c r="A852" s="13" t="s">
        <v>1867</v>
      </c>
      <c r="B852" s="15" t="str">
        <f>IF('T3'!B61="x",'T3'!I61,"")</f>
        <v/>
      </c>
      <c r="C852" s="15" t="str">
        <f>IF('T3'!B61="x",'T3'!I61,"")</f>
        <v/>
      </c>
      <c r="D852" s="15" t="str">
        <f t="shared" si="13"/>
        <v/>
      </c>
    </row>
    <row r="853" spans="1:4" s="13" customFormat="1" x14ac:dyDescent="0.2">
      <c r="A853" s="13" t="s">
        <v>1867</v>
      </c>
      <c r="B853" s="15" t="str">
        <f>IF('T3'!B62="x",'T3'!I62,"")</f>
        <v/>
      </c>
      <c r="C853" s="15" t="str">
        <f>IF('T3'!B62="x",'T3'!I62,"")</f>
        <v/>
      </c>
      <c r="D853" s="15" t="str">
        <f t="shared" si="13"/>
        <v/>
      </c>
    </row>
    <row r="854" spans="1:4" s="13" customFormat="1" x14ac:dyDescent="0.2">
      <c r="A854" s="13" t="s">
        <v>1867</v>
      </c>
      <c r="B854" s="15" t="str">
        <f>IF('T3'!B63="x",'T3'!I63,"")</f>
        <v/>
      </c>
      <c r="C854" s="15" t="str">
        <f>IF('T3'!B63="x",'T3'!I63,"")</f>
        <v/>
      </c>
      <c r="D854" s="15" t="str">
        <f t="shared" si="13"/>
        <v/>
      </c>
    </row>
    <row r="855" spans="1:4" s="13" customFormat="1" x14ac:dyDescent="0.2">
      <c r="A855" s="13" t="s">
        <v>1867</v>
      </c>
      <c r="B855" s="15" t="str">
        <f>IF('T3'!B64="x",'T3'!I64,"")</f>
        <v/>
      </c>
      <c r="C855" s="15" t="str">
        <f>IF('T3'!B64="x",'T3'!I64,"")</f>
        <v/>
      </c>
      <c r="D855" s="15" t="str">
        <f t="shared" si="13"/>
        <v/>
      </c>
    </row>
    <row r="856" spans="1:4" s="13" customFormat="1" x14ac:dyDescent="0.2">
      <c r="A856" s="13" t="s">
        <v>1867</v>
      </c>
      <c r="B856" s="15" t="str">
        <f>IF('T3'!B65="x",'T3'!I65,"")</f>
        <v/>
      </c>
      <c r="C856" s="15" t="str">
        <f>IF('T3'!B65="x",'T3'!I65,"")</f>
        <v/>
      </c>
      <c r="D856" s="15" t="str">
        <f t="shared" si="13"/>
        <v/>
      </c>
    </row>
    <row r="857" spans="1:4" s="13" customFormat="1" x14ac:dyDescent="0.2">
      <c r="A857" s="13" t="s">
        <v>1867</v>
      </c>
      <c r="B857" s="15" t="str">
        <f>IF('T3'!B66="x",'T3'!I66,"")</f>
        <v/>
      </c>
      <c r="C857" s="15" t="str">
        <f>IF('T3'!B66="x",'T3'!I66,"")</f>
        <v/>
      </c>
      <c r="D857" s="15" t="str">
        <f t="shared" si="13"/>
        <v/>
      </c>
    </row>
    <row r="858" spans="1:4" s="13" customFormat="1" x14ac:dyDescent="0.2">
      <c r="A858" s="13" t="s">
        <v>1867</v>
      </c>
      <c r="B858" s="15" t="str">
        <f>IF('T3'!B67="x",'T3'!I67,"")</f>
        <v/>
      </c>
      <c r="C858" s="15" t="str">
        <f>IF('T3'!B67="x",'T3'!I67,"")</f>
        <v/>
      </c>
      <c r="D858" s="15" t="str">
        <f t="shared" si="13"/>
        <v/>
      </c>
    </row>
    <row r="859" spans="1:4" s="13" customFormat="1" x14ac:dyDescent="0.2">
      <c r="A859" s="13" t="s">
        <v>1867</v>
      </c>
      <c r="B859" s="15" t="str">
        <f>IF('T3'!B68="x",'T3'!I68,"")</f>
        <v/>
      </c>
      <c r="C859" s="15" t="str">
        <f>IF('T3'!B68="x",'T3'!I68,"")</f>
        <v/>
      </c>
      <c r="D859" s="15" t="str">
        <f t="shared" si="13"/>
        <v/>
      </c>
    </row>
    <row r="860" spans="1:4" s="13" customFormat="1" x14ac:dyDescent="0.2">
      <c r="A860" s="13" t="s">
        <v>1867</v>
      </c>
      <c r="B860" s="15" t="str">
        <f>IF('T3'!B69="x",'T3'!I69,"")</f>
        <v/>
      </c>
      <c r="C860" s="15" t="str">
        <f>IF('T3'!B69="x",'T3'!I69,"")</f>
        <v/>
      </c>
      <c r="D860" s="15" t="str">
        <f t="shared" si="13"/>
        <v/>
      </c>
    </row>
    <row r="861" spans="1:4" s="13" customFormat="1" x14ac:dyDescent="0.2">
      <c r="A861" s="13" t="s">
        <v>1867</v>
      </c>
      <c r="B861" s="15" t="str">
        <f>IF('T3'!B70="x",'T3'!I70,"")</f>
        <v/>
      </c>
      <c r="C861" s="15" t="str">
        <f>IF('T3'!B70="x",'T3'!I70,"")</f>
        <v/>
      </c>
      <c r="D861" s="15" t="str">
        <f t="shared" si="13"/>
        <v/>
      </c>
    </row>
    <row r="862" spans="1:4" s="13" customFormat="1" x14ac:dyDescent="0.2">
      <c r="A862" s="13" t="s">
        <v>1867</v>
      </c>
      <c r="B862" s="15" t="str">
        <f>IF('T3'!B71="x",'T3'!I71,"")</f>
        <v/>
      </c>
      <c r="C862" s="15" t="str">
        <f>IF('T3'!B71="x",'T3'!I71,"")</f>
        <v/>
      </c>
      <c r="D862" s="15" t="str">
        <f t="shared" si="13"/>
        <v/>
      </c>
    </row>
    <row r="863" spans="1:4" s="13" customFormat="1" x14ac:dyDescent="0.2">
      <c r="A863" s="13" t="s">
        <v>1867</v>
      </c>
      <c r="B863" s="15" t="str">
        <f>IF('T3'!B72="x",'T3'!I72,"")</f>
        <v/>
      </c>
      <c r="C863" s="15" t="str">
        <f>IF('T3'!B72="x",'T3'!I72,"")</f>
        <v/>
      </c>
      <c r="D863" s="15" t="str">
        <f t="shared" si="13"/>
        <v/>
      </c>
    </row>
    <row r="864" spans="1:4" s="13" customFormat="1" x14ac:dyDescent="0.2">
      <c r="A864" s="13" t="s">
        <v>1867</v>
      </c>
      <c r="B864" s="15" t="str">
        <f>IF('T3'!B73="x",'T3'!I73,"")</f>
        <v/>
      </c>
      <c r="C864" s="15" t="str">
        <f>IF('T3'!B73="x",'T3'!I73,"")</f>
        <v/>
      </c>
      <c r="D864" s="15" t="str">
        <f t="shared" si="13"/>
        <v/>
      </c>
    </row>
    <row r="865" spans="1:4" s="13" customFormat="1" x14ac:dyDescent="0.2">
      <c r="A865" s="13" t="s">
        <v>1867</v>
      </c>
      <c r="B865" s="15" t="str">
        <f>IF('T3'!B74="x",'T3'!I74,"")</f>
        <v/>
      </c>
      <c r="C865" s="15" t="str">
        <f>IF('T3'!B74="x",'T3'!I74,"")</f>
        <v/>
      </c>
      <c r="D865" s="15" t="str">
        <f t="shared" si="13"/>
        <v/>
      </c>
    </row>
    <row r="866" spans="1:4" s="13" customFormat="1" x14ac:dyDescent="0.2">
      <c r="A866" s="13" t="s">
        <v>1867</v>
      </c>
      <c r="B866" s="15" t="str">
        <f>IF('T3'!B75="x",'T3'!I75,"")</f>
        <v/>
      </c>
      <c r="C866" s="15" t="str">
        <f>IF('T3'!B75="x",'T3'!I75,"")</f>
        <v/>
      </c>
      <c r="D866" s="15" t="str">
        <f t="shared" si="13"/>
        <v/>
      </c>
    </row>
    <row r="867" spans="1:4" s="13" customFormat="1" x14ac:dyDescent="0.2">
      <c r="A867" s="13" t="s">
        <v>1867</v>
      </c>
      <c r="B867" s="15" t="str">
        <f>IF('T3'!B76="x",'T3'!I76,"")</f>
        <v/>
      </c>
      <c r="C867" s="15" t="str">
        <f>IF('T3'!B76="x",'T3'!I76,"")</f>
        <v/>
      </c>
      <c r="D867" s="15" t="str">
        <f t="shared" si="13"/>
        <v/>
      </c>
    </row>
    <row r="868" spans="1:4" s="13" customFormat="1" x14ac:dyDescent="0.2">
      <c r="A868" s="13" t="s">
        <v>1867</v>
      </c>
      <c r="B868" s="15" t="str">
        <f>IF('T3'!B77="x",'T3'!I77,"")</f>
        <v/>
      </c>
      <c r="C868" s="15" t="str">
        <f>IF('T3'!B77="x",'T3'!I77,"")</f>
        <v/>
      </c>
      <c r="D868" s="15" t="str">
        <f t="shared" si="13"/>
        <v/>
      </c>
    </row>
    <row r="869" spans="1:4" s="13" customFormat="1" x14ac:dyDescent="0.2">
      <c r="A869" s="13" t="s">
        <v>1867</v>
      </c>
      <c r="B869" s="15" t="str">
        <f>IF('T3'!B78="x",'T3'!I78,"")</f>
        <v/>
      </c>
      <c r="C869" s="15" t="str">
        <f>IF('T3'!B78="x",'T3'!I78,"")</f>
        <v/>
      </c>
      <c r="D869" s="15" t="str">
        <f t="shared" si="13"/>
        <v/>
      </c>
    </row>
    <row r="870" spans="1:4" s="13" customFormat="1" x14ac:dyDescent="0.2">
      <c r="A870" s="13" t="s">
        <v>1867</v>
      </c>
      <c r="B870" s="15" t="str">
        <f>IF('T3'!B79="x",'T3'!I79,"")</f>
        <v/>
      </c>
      <c r="C870" s="15" t="str">
        <f>IF('T3'!B79="x",'T3'!I79,"")</f>
        <v/>
      </c>
      <c r="D870" s="15" t="str">
        <f t="shared" si="13"/>
        <v/>
      </c>
    </row>
    <row r="871" spans="1:4" s="13" customFormat="1" x14ac:dyDescent="0.2">
      <c r="A871" s="13" t="s">
        <v>1867</v>
      </c>
      <c r="B871" s="15" t="str">
        <f>IF('T3'!B80="x",'T3'!I80,"")</f>
        <v/>
      </c>
      <c r="C871" s="15" t="str">
        <f>IF('T3'!B80="x",'T3'!I80,"")</f>
        <v/>
      </c>
      <c r="D871" s="15" t="str">
        <f t="shared" si="13"/>
        <v/>
      </c>
    </row>
    <row r="872" spans="1:4" s="13" customFormat="1" x14ac:dyDescent="0.2">
      <c r="A872" s="13" t="s">
        <v>1867</v>
      </c>
      <c r="B872" s="15" t="str">
        <f>IF('T3'!B81="x",'T3'!I81,"")</f>
        <v/>
      </c>
      <c r="C872" s="15" t="str">
        <f>IF('T3'!B81="x",'T3'!I81,"")</f>
        <v/>
      </c>
      <c r="D872" s="15" t="str">
        <f t="shared" si="13"/>
        <v/>
      </c>
    </row>
    <row r="873" spans="1:4" s="13" customFormat="1" x14ac:dyDescent="0.2">
      <c r="A873" s="13" t="s">
        <v>1867</v>
      </c>
      <c r="B873" s="15" t="str">
        <f>IF('T3'!B82="x",'T3'!I82,"")</f>
        <v/>
      </c>
      <c r="C873" s="15" t="str">
        <f>IF('T3'!B82="x",'T3'!I82,"")</f>
        <v/>
      </c>
      <c r="D873" s="15" t="str">
        <f t="shared" si="13"/>
        <v/>
      </c>
    </row>
    <row r="874" spans="1:4" s="13" customFormat="1" x14ac:dyDescent="0.2">
      <c r="A874" s="13" t="s">
        <v>1867</v>
      </c>
      <c r="B874" s="15" t="str">
        <f>IF('T3'!B83="x",'T3'!I83,"")</f>
        <v/>
      </c>
      <c r="C874" s="15" t="str">
        <f>IF('T3'!B83="x",'T3'!I83,"")</f>
        <v/>
      </c>
      <c r="D874" s="15" t="str">
        <f t="shared" si="13"/>
        <v/>
      </c>
    </row>
    <row r="875" spans="1:4" s="13" customFormat="1" x14ac:dyDescent="0.2">
      <c r="A875" s="13" t="s">
        <v>1867</v>
      </c>
      <c r="B875" s="15" t="str">
        <f>IF('T3'!B84="x",'T3'!I84,"")</f>
        <v/>
      </c>
      <c r="C875" s="15" t="str">
        <f>IF('T3'!B84="x",'T3'!I84,"")</f>
        <v/>
      </c>
      <c r="D875" s="15" t="str">
        <f t="shared" si="13"/>
        <v/>
      </c>
    </row>
    <row r="876" spans="1:4" s="13" customFormat="1" x14ac:dyDescent="0.2">
      <c r="A876" s="13" t="s">
        <v>1867</v>
      </c>
      <c r="B876" s="15" t="str">
        <f>IF('T3'!B85="x",'T3'!I85,"")</f>
        <v/>
      </c>
      <c r="C876" s="15" t="str">
        <f>IF('T3'!B85="x",'T3'!I85,"")</f>
        <v/>
      </c>
      <c r="D876" s="15" t="str">
        <f t="shared" si="13"/>
        <v/>
      </c>
    </row>
    <row r="877" spans="1:4" s="13" customFormat="1" x14ac:dyDescent="0.2">
      <c r="A877" s="13" t="s">
        <v>1867</v>
      </c>
      <c r="B877" s="15" t="str">
        <f>IF('T3'!B86="x",'T3'!I86,"")</f>
        <v/>
      </c>
      <c r="C877" s="15" t="str">
        <f>IF('T3'!B86="x",'T3'!I86,"")</f>
        <v/>
      </c>
      <c r="D877" s="15" t="str">
        <f t="shared" si="13"/>
        <v/>
      </c>
    </row>
    <row r="878" spans="1:4" s="13" customFormat="1" x14ac:dyDescent="0.2">
      <c r="A878" s="13" t="s">
        <v>1867</v>
      </c>
      <c r="B878" s="15" t="str">
        <f>IF('T3'!B87="x",'T3'!I87,"")</f>
        <v/>
      </c>
      <c r="C878" s="15" t="str">
        <f>IF('T3'!B87="x",'T3'!I87,"")</f>
        <v/>
      </c>
      <c r="D878" s="15" t="str">
        <f t="shared" si="13"/>
        <v/>
      </c>
    </row>
    <row r="879" spans="1:4" s="13" customFormat="1" x14ac:dyDescent="0.2">
      <c r="A879" s="13" t="s">
        <v>1867</v>
      </c>
      <c r="B879" s="15" t="str">
        <f>IF('T3'!B88="x",'T3'!I88,"")</f>
        <v/>
      </c>
      <c r="C879" s="15" t="str">
        <f>IF('T3'!B88="x",'T3'!I88,"")</f>
        <v/>
      </c>
      <c r="D879" s="15" t="str">
        <f t="shared" si="13"/>
        <v/>
      </c>
    </row>
    <row r="880" spans="1:4" s="13" customFormat="1" x14ac:dyDescent="0.2">
      <c r="A880" s="13" t="s">
        <v>1867</v>
      </c>
      <c r="B880" s="15" t="str">
        <f>IF('T3'!B89="x",'T3'!I89,"")</f>
        <v/>
      </c>
      <c r="C880" s="15" t="str">
        <f>IF('T3'!B89="x",'T3'!I89,"")</f>
        <v/>
      </c>
      <c r="D880" s="15" t="str">
        <f t="shared" si="13"/>
        <v/>
      </c>
    </row>
    <row r="881" spans="1:4" s="13" customFormat="1" x14ac:dyDescent="0.2">
      <c r="A881" s="13" t="s">
        <v>1867</v>
      </c>
      <c r="B881" s="15" t="str">
        <f>IF('T3'!B90="x",'T3'!I90,"")</f>
        <v/>
      </c>
      <c r="C881" s="15" t="str">
        <f>IF('T3'!B90="x",'T3'!I90,"")</f>
        <v/>
      </c>
      <c r="D881" s="15" t="str">
        <f t="shared" si="13"/>
        <v/>
      </c>
    </row>
    <row r="882" spans="1:4" s="13" customFormat="1" x14ac:dyDescent="0.2">
      <c r="A882" s="13" t="s">
        <v>1867</v>
      </c>
      <c r="B882" s="15" t="str">
        <f>IF('T3'!B91="x",'T3'!I91,"")</f>
        <v/>
      </c>
      <c r="C882" s="15" t="str">
        <f>IF('T3'!B91="x",'T3'!I91,"")</f>
        <v/>
      </c>
      <c r="D882" s="15" t="str">
        <f t="shared" si="13"/>
        <v/>
      </c>
    </row>
    <row r="883" spans="1:4" s="13" customFormat="1" x14ac:dyDescent="0.2">
      <c r="A883" s="13" t="s">
        <v>1867</v>
      </c>
      <c r="B883" s="15" t="str">
        <f>IF('T3'!B92="x",'T3'!I92,"")</f>
        <v/>
      </c>
      <c r="C883" s="15" t="str">
        <f>IF('T3'!B92="x",'T3'!I92,"")</f>
        <v/>
      </c>
      <c r="D883" s="15" t="str">
        <f t="shared" si="13"/>
        <v/>
      </c>
    </row>
    <row r="884" spans="1:4" s="13" customFormat="1" x14ac:dyDescent="0.2">
      <c r="A884" s="13" t="s">
        <v>1867</v>
      </c>
      <c r="B884" s="15" t="str">
        <f>IF('T3'!B93="x",'T3'!I93,"")</f>
        <v/>
      </c>
      <c r="C884" s="15" t="str">
        <f>IF('T3'!B93="x",'T3'!I93,"")</f>
        <v/>
      </c>
      <c r="D884" s="15" t="str">
        <f t="shared" si="13"/>
        <v/>
      </c>
    </row>
    <row r="885" spans="1:4" s="13" customFormat="1" x14ac:dyDescent="0.2">
      <c r="A885" s="13" t="s">
        <v>1867</v>
      </c>
      <c r="B885" s="15" t="str">
        <f>IF('T3'!B94="x",'T3'!I94,"")</f>
        <v/>
      </c>
      <c r="C885" s="15" t="str">
        <f>IF('T3'!B94="x",'T3'!I94,"")</f>
        <v/>
      </c>
      <c r="D885" s="15" t="str">
        <f t="shared" si="13"/>
        <v/>
      </c>
    </row>
    <row r="886" spans="1:4" s="13" customFormat="1" x14ac:dyDescent="0.2">
      <c r="A886" s="13" t="s">
        <v>1867</v>
      </c>
      <c r="B886" s="15" t="str">
        <f>IF('T3'!B95="x",'T3'!I95,"")</f>
        <v/>
      </c>
      <c r="C886" s="15" t="str">
        <f>IF('T3'!B95="x",'T3'!I95,"")</f>
        <v/>
      </c>
      <c r="D886" s="15" t="str">
        <f t="shared" si="13"/>
        <v/>
      </c>
    </row>
    <row r="887" spans="1:4" s="13" customFormat="1" x14ac:dyDescent="0.2">
      <c r="A887" s="13" t="s">
        <v>1867</v>
      </c>
      <c r="B887" s="15" t="str">
        <f>IF('T3'!B96="x",'T3'!I96,"")</f>
        <v/>
      </c>
      <c r="C887" s="15" t="str">
        <f>IF('T3'!B96="x",'T3'!I96,"")</f>
        <v/>
      </c>
      <c r="D887" s="15" t="str">
        <f t="shared" si="13"/>
        <v/>
      </c>
    </row>
    <row r="888" spans="1:4" s="13" customFormat="1" x14ac:dyDescent="0.2">
      <c r="A888" s="13" t="s">
        <v>1867</v>
      </c>
      <c r="B888" s="15" t="str">
        <f>IF('T3'!B97="x",'T3'!I97,"")</f>
        <v/>
      </c>
      <c r="C888" s="15" t="str">
        <f>IF('T3'!B97="x",'T3'!I97,"")</f>
        <v/>
      </c>
      <c r="D888" s="15" t="str">
        <f t="shared" si="13"/>
        <v/>
      </c>
    </row>
    <row r="889" spans="1:4" s="13" customFormat="1" x14ac:dyDescent="0.2">
      <c r="A889" s="13" t="s">
        <v>1867</v>
      </c>
      <c r="B889" s="15" t="str">
        <f>IF('T3'!B98="x",'T3'!I98,"")</f>
        <v/>
      </c>
      <c r="C889" s="15" t="str">
        <f>IF('T3'!B98="x",'T3'!I98,"")</f>
        <v/>
      </c>
      <c r="D889" s="15" t="str">
        <f t="shared" si="13"/>
        <v/>
      </c>
    </row>
    <row r="890" spans="1:4" s="13" customFormat="1" x14ac:dyDescent="0.2">
      <c r="A890" s="13" t="s">
        <v>1867</v>
      </c>
      <c r="B890" s="15" t="str">
        <f>IF('T3'!B99="x",'T3'!I99,"")</f>
        <v/>
      </c>
      <c r="C890" s="15" t="str">
        <f>IF('T3'!B99="x",'T3'!I99,"")</f>
        <v/>
      </c>
      <c r="D890" s="15" t="str">
        <f t="shared" si="13"/>
        <v/>
      </c>
    </row>
    <row r="891" spans="1:4" s="13" customFormat="1" x14ac:dyDescent="0.2">
      <c r="A891" s="13" t="s">
        <v>1867</v>
      </c>
      <c r="B891" s="15" t="str">
        <f>IF('T3'!B100="x",'T3'!I100,"")</f>
        <v/>
      </c>
      <c r="C891" s="15" t="str">
        <f>IF('T3'!B100="x",'T3'!I100,"")</f>
        <v/>
      </c>
      <c r="D891" s="15" t="str">
        <f t="shared" si="13"/>
        <v/>
      </c>
    </row>
    <row r="892" spans="1:4" s="13" customFormat="1" x14ac:dyDescent="0.2">
      <c r="A892" s="13" t="s">
        <v>1867</v>
      </c>
      <c r="B892" s="15" t="str">
        <f>IF('T3'!B101="x",'T3'!I101,"")</f>
        <v/>
      </c>
      <c r="C892" s="15" t="str">
        <f>IF('T3'!B101="x",'T3'!I101,"")</f>
        <v/>
      </c>
      <c r="D892" s="15" t="str">
        <f t="shared" si="13"/>
        <v/>
      </c>
    </row>
    <row r="893" spans="1:4" s="13" customFormat="1" x14ac:dyDescent="0.2">
      <c r="A893" s="13" t="s">
        <v>1867</v>
      </c>
      <c r="B893" s="15" t="str">
        <f>IF('T3'!B102="x",'T3'!I102,"")</f>
        <v/>
      </c>
      <c r="C893" s="15" t="str">
        <f>IF('T3'!B102="x",'T3'!I102,"")</f>
        <v/>
      </c>
      <c r="D893" s="15" t="str">
        <f t="shared" si="13"/>
        <v/>
      </c>
    </row>
    <row r="894" spans="1:4" s="13" customFormat="1" x14ac:dyDescent="0.2">
      <c r="A894" s="13" t="s">
        <v>1867</v>
      </c>
      <c r="B894" s="15" t="str">
        <f>IF('T3'!B103="x",'T3'!I103,"")</f>
        <v/>
      </c>
      <c r="C894" s="15" t="str">
        <f>IF('T3'!B103="x",'T3'!I103,"")</f>
        <v/>
      </c>
      <c r="D894" s="15" t="str">
        <f t="shared" si="13"/>
        <v/>
      </c>
    </row>
    <row r="895" spans="1:4" s="13" customFormat="1" x14ac:dyDescent="0.2">
      <c r="A895" s="13" t="s">
        <v>1867</v>
      </c>
      <c r="B895" s="15" t="str">
        <f>IF('T3'!B104="x",'T3'!I104,"")</f>
        <v/>
      </c>
      <c r="C895" s="15" t="str">
        <f>IF('T3'!B104="x",'T3'!I104,"")</f>
        <v/>
      </c>
      <c r="D895" s="15" t="str">
        <f t="shared" si="13"/>
        <v/>
      </c>
    </row>
    <row r="896" spans="1:4" s="13" customFormat="1" x14ac:dyDescent="0.2">
      <c r="A896" s="13" t="s">
        <v>1867</v>
      </c>
      <c r="B896" s="15" t="str">
        <f>IF('T3'!B105="x",'T3'!I105,"")</f>
        <v/>
      </c>
      <c r="C896" s="15" t="str">
        <f>IF('T3'!B105="x",'T3'!I105,"")</f>
        <v/>
      </c>
      <c r="D896" s="15" t="str">
        <f t="shared" si="13"/>
        <v/>
      </c>
    </row>
    <row r="897" spans="1:4" s="13" customFormat="1" x14ac:dyDescent="0.2">
      <c r="A897" s="13" t="s">
        <v>1867</v>
      </c>
      <c r="B897" s="15" t="str">
        <f>IF('T3'!B106="x",'T3'!I106,"")</f>
        <v/>
      </c>
      <c r="C897" s="15" t="str">
        <f>IF('T3'!B106="x",'T3'!I106,"")</f>
        <v/>
      </c>
      <c r="D897" s="15" t="str">
        <f t="shared" si="13"/>
        <v/>
      </c>
    </row>
    <row r="898" spans="1:4" s="13" customFormat="1" x14ac:dyDescent="0.2">
      <c r="A898" s="13" t="s">
        <v>1867</v>
      </c>
      <c r="B898" s="15" t="str">
        <f>IF('T3'!B107="x",'T3'!I107,"")</f>
        <v/>
      </c>
      <c r="C898" s="15" t="str">
        <f>IF('T3'!B107="x",'T3'!I107,"")</f>
        <v/>
      </c>
      <c r="D898" s="15" t="str">
        <f t="shared" ref="D898:D961" si="14">IF(ISERROR(VLOOKUP(C898,Tablesource,2,0)),"",VLOOKUP(C898,Tablesource,2,0))</f>
        <v/>
      </c>
    </row>
    <row r="899" spans="1:4" s="13" customFormat="1" x14ac:dyDescent="0.2">
      <c r="A899" s="13" t="s">
        <v>1867</v>
      </c>
      <c r="B899" s="15" t="str">
        <f>IF('T3'!B108="x",'T3'!I108,"")</f>
        <v/>
      </c>
      <c r="C899" s="15" t="str">
        <f>IF('T3'!B108="x",'T3'!I108,"")</f>
        <v/>
      </c>
      <c r="D899" s="15" t="str">
        <f t="shared" si="14"/>
        <v/>
      </c>
    </row>
    <row r="900" spans="1:4" s="13" customFormat="1" x14ac:dyDescent="0.2">
      <c r="A900" s="13" t="s">
        <v>1867</v>
      </c>
      <c r="B900" s="15" t="str">
        <f>IF('T3'!B109="x",'T3'!I109,"")</f>
        <v/>
      </c>
      <c r="C900" s="15" t="str">
        <f>IF('T3'!B109="x",'T3'!I109,"")</f>
        <v/>
      </c>
      <c r="D900" s="15" t="str">
        <f t="shared" si="14"/>
        <v/>
      </c>
    </row>
    <row r="901" spans="1:4" s="13" customFormat="1" x14ac:dyDescent="0.2">
      <c r="A901" s="13" t="s">
        <v>1867</v>
      </c>
      <c r="B901" s="15" t="str">
        <f>IF('T3'!B110="x",'T3'!I110,"")</f>
        <v/>
      </c>
      <c r="C901" s="15" t="str">
        <f>IF('T3'!B110="x",'T3'!I110,"")</f>
        <v/>
      </c>
      <c r="D901" s="15" t="str">
        <f t="shared" si="14"/>
        <v/>
      </c>
    </row>
    <row r="902" spans="1:4" s="13" customFormat="1" x14ac:dyDescent="0.2">
      <c r="A902" s="13" t="s">
        <v>1867</v>
      </c>
      <c r="B902" s="15" t="str">
        <f>IF('T3'!B111="x",'T3'!I111,"")</f>
        <v/>
      </c>
      <c r="C902" s="15" t="str">
        <f>IF('T3'!B111="x",'T3'!I111,"")</f>
        <v/>
      </c>
      <c r="D902" s="15" t="str">
        <f t="shared" si="14"/>
        <v/>
      </c>
    </row>
    <row r="903" spans="1:4" s="13" customFormat="1" x14ac:dyDescent="0.2">
      <c r="A903" s="13" t="s">
        <v>1867</v>
      </c>
      <c r="B903" s="15" t="str">
        <f>IF('T3'!B112="x",'T3'!I112,"")</f>
        <v/>
      </c>
      <c r="C903" s="15" t="str">
        <f>IF('T3'!B112="x",'T3'!I112,"")</f>
        <v/>
      </c>
      <c r="D903" s="15" t="str">
        <f t="shared" si="14"/>
        <v/>
      </c>
    </row>
    <row r="904" spans="1:4" s="13" customFormat="1" x14ac:dyDescent="0.2">
      <c r="A904" s="13" t="s">
        <v>1867</v>
      </c>
      <c r="B904" s="15" t="str">
        <f>IF('T3'!B113="x",'T3'!I113,"")</f>
        <v/>
      </c>
      <c r="C904" s="15" t="str">
        <f>IF('T3'!B113="x",'T3'!I113,"")</f>
        <v/>
      </c>
      <c r="D904" s="15" t="str">
        <f t="shared" si="14"/>
        <v/>
      </c>
    </row>
    <row r="905" spans="1:4" s="13" customFormat="1" x14ac:dyDescent="0.2">
      <c r="A905" s="13" t="s">
        <v>1867</v>
      </c>
      <c r="B905" s="15" t="str">
        <f>IF('T3'!B114="x",'T3'!I114,"")</f>
        <v/>
      </c>
      <c r="C905" s="15" t="str">
        <f>IF('T3'!B114="x",'T3'!I114,"")</f>
        <v/>
      </c>
      <c r="D905" s="15" t="str">
        <f t="shared" si="14"/>
        <v/>
      </c>
    </row>
    <row r="906" spans="1:4" s="13" customFormat="1" x14ac:dyDescent="0.2">
      <c r="A906" s="13" t="s">
        <v>1867</v>
      </c>
      <c r="B906" s="15" t="str">
        <f>IF('T3'!B115="x",'T3'!I115,"")</f>
        <v/>
      </c>
      <c r="C906" s="15" t="str">
        <f>IF('T3'!B115="x",'T3'!I115,"")</f>
        <v/>
      </c>
      <c r="D906" s="15" t="str">
        <f t="shared" si="14"/>
        <v/>
      </c>
    </row>
    <row r="907" spans="1:4" s="13" customFormat="1" x14ac:dyDescent="0.2">
      <c r="A907" s="13" t="s">
        <v>1867</v>
      </c>
      <c r="B907" s="15" t="str">
        <f>IF('T3'!B116="x",'T3'!I116,"")</f>
        <v/>
      </c>
      <c r="C907" s="15" t="str">
        <f>IF('T3'!B116="x",'T3'!I116,"")</f>
        <v/>
      </c>
      <c r="D907" s="15" t="str">
        <f t="shared" si="14"/>
        <v/>
      </c>
    </row>
    <row r="908" spans="1:4" s="13" customFormat="1" x14ac:dyDescent="0.2">
      <c r="A908" s="13" t="s">
        <v>1867</v>
      </c>
      <c r="B908" s="15" t="str">
        <f>IF('T3'!B117="x",'T3'!I117,"")</f>
        <v/>
      </c>
      <c r="C908" s="15" t="str">
        <f>IF('T3'!B117="x",'T3'!I117,"")</f>
        <v/>
      </c>
      <c r="D908" s="15" t="str">
        <f t="shared" si="14"/>
        <v/>
      </c>
    </row>
    <row r="909" spans="1:4" s="13" customFormat="1" x14ac:dyDescent="0.2">
      <c r="A909" s="13" t="s">
        <v>1867</v>
      </c>
      <c r="B909" s="15" t="str">
        <f>IF('T3'!B118="x",'T3'!I118,"")</f>
        <v/>
      </c>
      <c r="C909" s="15" t="str">
        <f>IF('T3'!B118="x",'T3'!I118,"")</f>
        <v/>
      </c>
      <c r="D909" s="15" t="str">
        <f t="shared" si="14"/>
        <v/>
      </c>
    </row>
    <row r="910" spans="1:4" s="13" customFormat="1" x14ac:dyDescent="0.2">
      <c r="A910" s="13" t="s">
        <v>1867</v>
      </c>
      <c r="B910" s="15" t="str">
        <f>IF('T3'!B119="x",'T3'!I119,"")</f>
        <v/>
      </c>
      <c r="C910" s="15" t="str">
        <f>IF('T3'!B119="x",'T3'!I119,"")</f>
        <v/>
      </c>
      <c r="D910" s="15" t="str">
        <f t="shared" si="14"/>
        <v/>
      </c>
    </row>
    <row r="911" spans="1:4" s="13" customFormat="1" x14ac:dyDescent="0.2">
      <c r="A911" s="13" t="s">
        <v>1867</v>
      </c>
      <c r="B911" s="15" t="str">
        <f>IF('T3'!B120="x",'T3'!I120,"")</f>
        <v/>
      </c>
      <c r="C911" s="15" t="str">
        <f>IF('T3'!B120="x",'T3'!I120,"")</f>
        <v/>
      </c>
      <c r="D911" s="15" t="str">
        <f t="shared" si="14"/>
        <v/>
      </c>
    </row>
    <row r="912" spans="1:4" s="13" customFormat="1" x14ac:dyDescent="0.2">
      <c r="A912" s="13" t="s">
        <v>1867</v>
      </c>
      <c r="B912" s="15" t="str">
        <f>IF('T3'!B121="x",'T3'!I121,"")</f>
        <v/>
      </c>
      <c r="C912" s="15" t="str">
        <f>IF('T3'!B121="x",'T3'!I121,"")</f>
        <v/>
      </c>
      <c r="D912" s="15" t="str">
        <f t="shared" si="14"/>
        <v/>
      </c>
    </row>
    <row r="913" spans="1:4" s="13" customFormat="1" x14ac:dyDescent="0.2">
      <c r="A913" s="13" t="s">
        <v>1867</v>
      </c>
      <c r="B913" s="15" t="str">
        <f>IF('T3'!B122="x",'T3'!I122,"")</f>
        <v/>
      </c>
      <c r="C913" s="15" t="str">
        <f>IF('T3'!B122="x",'T3'!I122,"")</f>
        <v/>
      </c>
      <c r="D913" s="15" t="str">
        <f t="shared" si="14"/>
        <v/>
      </c>
    </row>
    <row r="914" spans="1:4" s="13" customFormat="1" x14ac:dyDescent="0.2">
      <c r="A914" s="13" t="s">
        <v>1867</v>
      </c>
      <c r="B914" s="15" t="str">
        <f>IF('T3'!B123="x",'T3'!I123,"")</f>
        <v/>
      </c>
      <c r="C914" s="15" t="str">
        <f>IF('T3'!B123="x",'T3'!I123,"")</f>
        <v/>
      </c>
      <c r="D914" s="15" t="str">
        <f t="shared" si="14"/>
        <v/>
      </c>
    </row>
    <row r="915" spans="1:4" s="13" customFormat="1" x14ac:dyDescent="0.2">
      <c r="A915" s="13" t="s">
        <v>1867</v>
      </c>
      <c r="B915" s="15" t="str">
        <f>IF('T3'!B124="x",'T3'!I124,"")</f>
        <v/>
      </c>
      <c r="C915" s="15" t="str">
        <f>IF('T3'!B124="x",'T3'!I124,"")</f>
        <v/>
      </c>
      <c r="D915" s="15" t="str">
        <f t="shared" si="14"/>
        <v/>
      </c>
    </row>
    <row r="916" spans="1:4" s="13" customFormat="1" x14ac:dyDescent="0.2">
      <c r="A916" s="13" t="s">
        <v>1867</v>
      </c>
      <c r="B916" s="15" t="str">
        <f>IF('T3'!B125="x",'T3'!I125,"")</f>
        <v/>
      </c>
      <c r="C916" s="15" t="str">
        <f>IF('T3'!B125="x",'T3'!I125,"")</f>
        <v/>
      </c>
      <c r="D916" s="15" t="str">
        <f t="shared" si="14"/>
        <v/>
      </c>
    </row>
    <row r="917" spans="1:4" s="13" customFormat="1" x14ac:dyDescent="0.2">
      <c r="A917" s="13" t="s">
        <v>1867</v>
      </c>
      <c r="B917" s="15" t="str">
        <f>IF('T3'!B126="x",'T3'!I126,"")</f>
        <v/>
      </c>
      <c r="C917" s="15" t="str">
        <f>IF('T3'!B126="x",'T3'!I126,"")</f>
        <v/>
      </c>
      <c r="D917" s="15" t="str">
        <f t="shared" si="14"/>
        <v/>
      </c>
    </row>
    <row r="918" spans="1:4" s="13" customFormat="1" x14ac:dyDescent="0.2">
      <c r="A918" s="13" t="s">
        <v>1867</v>
      </c>
      <c r="B918" s="15" t="str">
        <f>IF('T3'!B127="x",'T3'!I127,"")</f>
        <v/>
      </c>
      <c r="C918" s="15" t="str">
        <f>IF('T3'!B127="x",'T3'!I127,"")</f>
        <v/>
      </c>
      <c r="D918" s="15" t="str">
        <f t="shared" si="14"/>
        <v/>
      </c>
    </row>
    <row r="919" spans="1:4" s="13" customFormat="1" x14ac:dyDescent="0.2">
      <c r="A919" s="13" t="s">
        <v>1867</v>
      </c>
      <c r="B919" s="15" t="str">
        <f>IF('T3'!B128="x",'T3'!I128,"")</f>
        <v/>
      </c>
      <c r="C919" s="15" t="str">
        <f>IF('T3'!B128="x",'T3'!I128,"")</f>
        <v/>
      </c>
      <c r="D919" s="15" t="str">
        <f t="shared" si="14"/>
        <v/>
      </c>
    </row>
    <row r="920" spans="1:4" s="13" customFormat="1" x14ac:dyDescent="0.2">
      <c r="A920" s="13" t="s">
        <v>1867</v>
      </c>
      <c r="B920" s="15" t="str">
        <f>IF('T3'!B129="x",'T3'!I129,"")</f>
        <v/>
      </c>
      <c r="C920" s="15" t="str">
        <f>IF('T3'!B129="x",'T3'!I129,"")</f>
        <v/>
      </c>
      <c r="D920" s="15" t="str">
        <f t="shared" si="14"/>
        <v/>
      </c>
    </row>
    <row r="921" spans="1:4" s="13" customFormat="1" x14ac:dyDescent="0.2">
      <c r="A921" s="13" t="s">
        <v>1867</v>
      </c>
      <c r="B921" s="15" t="str">
        <f>IF('T3'!B130="x",'T3'!I130,"")</f>
        <v/>
      </c>
      <c r="C921" s="15" t="str">
        <f>IF('T3'!B130="x",'T3'!I130,"")</f>
        <v/>
      </c>
      <c r="D921" s="15" t="str">
        <f t="shared" si="14"/>
        <v/>
      </c>
    </row>
    <row r="922" spans="1:4" s="13" customFormat="1" x14ac:dyDescent="0.2">
      <c r="A922" s="13" t="s">
        <v>1867</v>
      </c>
      <c r="B922" s="15" t="str">
        <f>IF('T3'!B131="x",'T3'!I131,"")</f>
        <v/>
      </c>
      <c r="C922" s="15" t="str">
        <f>IF('T3'!B131="x",'T3'!I131,"")</f>
        <v/>
      </c>
      <c r="D922" s="15" t="str">
        <f t="shared" si="14"/>
        <v/>
      </c>
    </row>
    <row r="923" spans="1:4" s="13" customFormat="1" x14ac:dyDescent="0.2">
      <c r="A923" s="13" t="s">
        <v>1867</v>
      </c>
      <c r="B923" s="15" t="str">
        <f>IF('T3'!B132="x",'T3'!I132,"")</f>
        <v/>
      </c>
      <c r="C923" s="15" t="str">
        <f>IF('T3'!B132="x",'T3'!I132,"")</f>
        <v/>
      </c>
      <c r="D923" s="15" t="str">
        <f t="shared" si="14"/>
        <v/>
      </c>
    </row>
    <row r="924" spans="1:4" s="13" customFormat="1" x14ac:dyDescent="0.2">
      <c r="A924" s="13" t="s">
        <v>1867</v>
      </c>
      <c r="B924" s="15" t="str">
        <f>IF('T3'!B133="x",'T3'!I133,"")</f>
        <v/>
      </c>
      <c r="C924" s="15" t="str">
        <f>IF('T3'!B133="x",'T3'!I133,"")</f>
        <v/>
      </c>
      <c r="D924" s="15" t="str">
        <f t="shared" si="14"/>
        <v/>
      </c>
    </row>
    <row r="925" spans="1:4" s="13" customFormat="1" x14ac:dyDescent="0.2">
      <c r="A925" s="13" t="s">
        <v>1867</v>
      </c>
      <c r="B925" s="15" t="str">
        <f>IF('T3'!B134="x",'T3'!I134,"")</f>
        <v/>
      </c>
      <c r="C925" s="15" t="str">
        <f>IF('T3'!B134="x",'T3'!I134,"")</f>
        <v/>
      </c>
      <c r="D925" s="15" t="str">
        <f t="shared" si="14"/>
        <v/>
      </c>
    </row>
    <row r="926" spans="1:4" s="13" customFormat="1" x14ac:dyDescent="0.2">
      <c r="A926" s="13" t="s">
        <v>1867</v>
      </c>
      <c r="B926" s="15" t="str">
        <f>IF('T3'!B135="x",'T3'!I135,"")</f>
        <v/>
      </c>
      <c r="C926" s="15" t="str">
        <f>IF('T3'!B135="x",'T3'!I135,"")</f>
        <v/>
      </c>
      <c r="D926" s="15" t="str">
        <f t="shared" si="14"/>
        <v/>
      </c>
    </row>
    <row r="927" spans="1:4" s="13" customFormat="1" x14ac:dyDescent="0.2">
      <c r="A927" s="13" t="s">
        <v>1867</v>
      </c>
      <c r="B927" s="15" t="str">
        <f>IF('T3'!B136="x",'T3'!I136,"")</f>
        <v/>
      </c>
      <c r="C927" s="15" t="str">
        <f>IF('T3'!B136="x",'T3'!I136,"")</f>
        <v/>
      </c>
      <c r="D927" s="15" t="str">
        <f t="shared" si="14"/>
        <v/>
      </c>
    </row>
    <row r="928" spans="1:4" s="13" customFormat="1" x14ac:dyDescent="0.2">
      <c r="A928" s="13" t="s">
        <v>1867</v>
      </c>
      <c r="B928" s="15" t="str">
        <f>IF('T3'!B137="x",'T3'!I137,"")</f>
        <v/>
      </c>
      <c r="C928" s="15" t="str">
        <f>IF('T3'!B137="x",'T3'!I137,"")</f>
        <v/>
      </c>
      <c r="D928" s="15" t="str">
        <f t="shared" si="14"/>
        <v/>
      </c>
    </row>
    <row r="929" spans="1:4" s="13" customFormat="1" x14ac:dyDescent="0.2">
      <c r="A929" s="13" t="s">
        <v>1867</v>
      </c>
      <c r="B929" s="15" t="str">
        <f>IF('T3'!B138="x",'T3'!I138,"")</f>
        <v/>
      </c>
      <c r="C929" s="15" t="str">
        <f>IF('T3'!B138="x",'T3'!I138,"")</f>
        <v/>
      </c>
      <c r="D929" s="15" t="str">
        <f t="shared" si="14"/>
        <v/>
      </c>
    </row>
    <row r="930" spans="1:4" s="13" customFormat="1" x14ac:dyDescent="0.2">
      <c r="A930" s="13" t="s">
        <v>1867</v>
      </c>
      <c r="B930" s="15" t="str">
        <f>IF('T3'!B139="x",'T3'!I139,"")</f>
        <v/>
      </c>
      <c r="C930" s="15" t="str">
        <f>IF('T3'!B139="x",'T3'!I139,"")</f>
        <v/>
      </c>
      <c r="D930" s="15" t="str">
        <f t="shared" si="14"/>
        <v/>
      </c>
    </row>
    <row r="931" spans="1:4" s="13" customFormat="1" x14ac:dyDescent="0.2">
      <c r="A931" s="13" t="s">
        <v>1867</v>
      </c>
      <c r="B931" s="15" t="str">
        <f>IF('T3'!B140="x",'T3'!I140,"")</f>
        <v/>
      </c>
      <c r="C931" s="15" t="str">
        <f>IF('T3'!B140="x",'T3'!I140,"")</f>
        <v/>
      </c>
      <c r="D931" s="15" t="str">
        <f t="shared" si="14"/>
        <v/>
      </c>
    </row>
    <row r="932" spans="1:4" s="13" customFormat="1" x14ac:dyDescent="0.2">
      <c r="A932" s="13" t="s">
        <v>1867</v>
      </c>
      <c r="B932" s="15" t="str">
        <f>IF('T3'!B141="x",'T3'!I141,"")</f>
        <v/>
      </c>
      <c r="C932" s="15" t="str">
        <f>IF('T3'!B141="x",'T3'!I141,"")</f>
        <v/>
      </c>
      <c r="D932" s="15" t="str">
        <f t="shared" si="14"/>
        <v/>
      </c>
    </row>
    <row r="933" spans="1:4" s="13" customFormat="1" x14ac:dyDescent="0.2">
      <c r="A933" s="13" t="s">
        <v>1867</v>
      </c>
      <c r="B933" s="15" t="str">
        <f>IF('T3'!B142="x",'T3'!I142,"")</f>
        <v/>
      </c>
      <c r="C933" s="15" t="str">
        <f>IF('T3'!B142="x",'T3'!I142,"")</f>
        <v/>
      </c>
      <c r="D933" s="15" t="str">
        <f t="shared" si="14"/>
        <v/>
      </c>
    </row>
    <row r="934" spans="1:4" s="13" customFormat="1" x14ac:dyDescent="0.2">
      <c r="A934" s="13" t="s">
        <v>1867</v>
      </c>
      <c r="B934" s="15" t="str">
        <f>IF('T3'!B143="x",'T3'!I143,"")</f>
        <v/>
      </c>
      <c r="C934" s="15" t="str">
        <f>IF('T3'!B143="x",'T3'!I143,"")</f>
        <v/>
      </c>
      <c r="D934" s="15" t="str">
        <f t="shared" si="14"/>
        <v/>
      </c>
    </row>
    <row r="935" spans="1:4" s="13" customFormat="1" x14ac:dyDescent="0.2">
      <c r="A935" s="13" t="s">
        <v>1867</v>
      </c>
      <c r="B935" s="15" t="str">
        <f>IF('T3'!B144="x",'T3'!I144,"")</f>
        <v/>
      </c>
      <c r="C935" s="15" t="str">
        <f>IF('T3'!B144="x",'T3'!I144,"")</f>
        <v/>
      </c>
      <c r="D935" s="15" t="str">
        <f t="shared" si="14"/>
        <v/>
      </c>
    </row>
    <row r="936" spans="1:4" s="13" customFormat="1" x14ac:dyDescent="0.2">
      <c r="A936" s="13" t="s">
        <v>1867</v>
      </c>
      <c r="B936" s="15" t="str">
        <f>IF('T3'!B145="x",'T3'!I145,"")</f>
        <v/>
      </c>
      <c r="C936" s="15" t="str">
        <f>IF('T3'!B145="x",'T3'!I145,"")</f>
        <v/>
      </c>
      <c r="D936" s="15" t="str">
        <f t="shared" si="14"/>
        <v/>
      </c>
    </row>
    <row r="937" spans="1:4" s="13" customFormat="1" x14ac:dyDescent="0.2">
      <c r="A937" s="13" t="s">
        <v>1867</v>
      </c>
      <c r="B937" s="15" t="str">
        <f>IF('T3'!B146="x",'T3'!I146,"")</f>
        <v/>
      </c>
      <c r="C937" s="15" t="str">
        <f>IF('T3'!B146="x",'T3'!I146,"")</f>
        <v/>
      </c>
      <c r="D937" s="15" t="str">
        <f t="shared" si="14"/>
        <v/>
      </c>
    </row>
    <row r="938" spans="1:4" s="13" customFormat="1" x14ac:dyDescent="0.2">
      <c r="A938" s="13" t="s">
        <v>1867</v>
      </c>
      <c r="B938" s="15" t="str">
        <f>IF('T3'!B147="x",'T3'!I147,"")</f>
        <v/>
      </c>
      <c r="C938" s="15" t="str">
        <f>IF('T3'!B147="x",'T3'!I147,"")</f>
        <v/>
      </c>
      <c r="D938" s="15" t="str">
        <f t="shared" si="14"/>
        <v/>
      </c>
    </row>
    <row r="939" spans="1:4" s="13" customFormat="1" x14ac:dyDescent="0.2">
      <c r="A939" s="13" t="s">
        <v>1867</v>
      </c>
      <c r="B939" s="15" t="str">
        <f>IF('T3'!B148="x",'T3'!I148,"")</f>
        <v/>
      </c>
      <c r="C939" s="15" t="str">
        <f>IF('T3'!B148="x",'T3'!I148,"")</f>
        <v/>
      </c>
      <c r="D939" s="15" t="str">
        <f t="shared" si="14"/>
        <v/>
      </c>
    </row>
    <row r="940" spans="1:4" s="13" customFormat="1" x14ac:dyDescent="0.2">
      <c r="A940" s="13" t="s">
        <v>1867</v>
      </c>
      <c r="B940" s="15" t="str">
        <f>IF('T3'!B149="x",'T3'!I149,"")</f>
        <v/>
      </c>
      <c r="C940" s="15" t="str">
        <f>IF('T3'!B149="x",'T3'!I149,"")</f>
        <v/>
      </c>
      <c r="D940" s="15" t="str">
        <f t="shared" si="14"/>
        <v/>
      </c>
    </row>
    <row r="941" spans="1:4" s="13" customFormat="1" x14ac:dyDescent="0.2">
      <c r="A941" s="13" t="s">
        <v>1867</v>
      </c>
      <c r="B941" s="15" t="str">
        <f>IF('T3'!B150="x",'T3'!I150,"")</f>
        <v/>
      </c>
      <c r="C941" s="15" t="str">
        <f>IF('T3'!B150="x",'T3'!I150,"")</f>
        <v/>
      </c>
      <c r="D941" s="15" t="str">
        <f t="shared" si="14"/>
        <v/>
      </c>
    </row>
    <row r="942" spans="1:4" s="13" customFormat="1" x14ac:dyDescent="0.2">
      <c r="A942" s="13" t="s">
        <v>1867</v>
      </c>
      <c r="B942" s="15" t="str">
        <f>IF('T3'!B151="x",'T3'!I151,"")</f>
        <v/>
      </c>
      <c r="C942" s="15" t="str">
        <f>IF('T3'!B151="x",'T3'!I151,"")</f>
        <v/>
      </c>
      <c r="D942" s="15" t="str">
        <f t="shared" si="14"/>
        <v/>
      </c>
    </row>
    <row r="943" spans="1:4" s="13" customFormat="1" x14ac:dyDescent="0.2">
      <c r="A943" s="13" t="s">
        <v>1867</v>
      </c>
      <c r="B943" s="15" t="str">
        <f>IF('T3'!B152="x",'T3'!I152,"")</f>
        <v/>
      </c>
      <c r="C943" s="15" t="str">
        <f>IF('T3'!B152="x",'T3'!I152,"")</f>
        <v/>
      </c>
      <c r="D943" s="15" t="str">
        <f t="shared" si="14"/>
        <v/>
      </c>
    </row>
    <row r="944" spans="1:4" s="13" customFormat="1" x14ac:dyDescent="0.2">
      <c r="A944" s="13" t="s">
        <v>1867</v>
      </c>
      <c r="B944" s="15" t="str">
        <f>IF('T3'!B153="x",'T3'!I153,"")</f>
        <v/>
      </c>
      <c r="C944" s="15" t="str">
        <f>IF('T3'!B153="x",'T3'!I153,"")</f>
        <v/>
      </c>
      <c r="D944" s="15" t="str">
        <f t="shared" si="14"/>
        <v/>
      </c>
    </row>
    <row r="945" spans="1:4" s="13" customFormat="1" x14ac:dyDescent="0.2">
      <c r="A945" s="13" t="s">
        <v>1867</v>
      </c>
      <c r="B945" s="15" t="str">
        <f>IF('T3'!B154="x",'T3'!I154,"")</f>
        <v/>
      </c>
      <c r="C945" s="15" t="str">
        <f>IF('T3'!B154="x",'T3'!I154,"")</f>
        <v/>
      </c>
      <c r="D945" s="15" t="str">
        <f t="shared" si="14"/>
        <v/>
      </c>
    </row>
    <row r="946" spans="1:4" s="13" customFormat="1" x14ac:dyDescent="0.2">
      <c r="A946" s="13" t="s">
        <v>1867</v>
      </c>
      <c r="B946" s="15" t="str">
        <f>IF('T3'!B155="x",'T3'!I155,"")</f>
        <v/>
      </c>
      <c r="C946" s="15" t="str">
        <f>IF('T3'!B155="x",'T3'!I155,"")</f>
        <v/>
      </c>
      <c r="D946" s="15" t="str">
        <f t="shared" si="14"/>
        <v/>
      </c>
    </row>
    <row r="947" spans="1:4" s="13" customFormat="1" x14ac:dyDescent="0.2">
      <c r="A947" s="13" t="s">
        <v>1867</v>
      </c>
      <c r="B947" s="15" t="str">
        <f>IF('T3'!B156="x",'T3'!I156,"")</f>
        <v/>
      </c>
      <c r="C947" s="15" t="str">
        <f>IF('T3'!B156="x",'T3'!I156,"")</f>
        <v/>
      </c>
      <c r="D947" s="15" t="str">
        <f t="shared" si="14"/>
        <v/>
      </c>
    </row>
    <row r="948" spans="1:4" s="13" customFormat="1" x14ac:dyDescent="0.2">
      <c r="A948" s="13" t="s">
        <v>1867</v>
      </c>
      <c r="B948" s="15" t="str">
        <f>IF('T3'!B157="x",'T3'!I157,"")</f>
        <v/>
      </c>
      <c r="C948" s="15" t="str">
        <f>IF('T3'!B157="x",'T3'!I157,"")</f>
        <v/>
      </c>
      <c r="D948" s="15" t="str">
        <f t="shared" si="14"/>
        <v/>
      </c>
    </row>
    <row r="949" spans="1:4" s="13" customFormat="1" x14ac:dyDescent="0.2">
      <c r="A949" s="13" t="s">
        <v>1867</v>
      </c>
      <c r="B949" s="15" t="str">
        <f>IF('T3'!B158="x",'T3'!I158,"")</f>
        <v/>
      </c>
      <c r="C949" s="15" t="str">
        <f>IF('T3'!B158="x",'T3'!I158,"")</f>
        <v/>
      </c>
      <c r="D949" s="15" t="str">
        <f t="shared" si="14"/>
        <v/>
      </c>
    </row>
    <row r="950" spans="1:4" s="13" customFormat="1" x14ac:dyDescent="0.2">
      <c r="A950" s="13" t="s">
        <v>1867</v>
      </c>
      <c r="B950" s="15" t="str">
        <f>IF('T3'!B159="x",'T3'!I159,"")</f>
        <v/>
      </c>
      <c r="C950" s="15" t="str">
        <f>IF('T3'!B159="x",'T3'!I159,"")</f>
        <v/>
      </c>
      <c r="D950" s="15" t="str">
        <f t="shared" si="14"/>
        <v/>
      </c>
    </row>
    <row r="951" spans="1:4" s="13" customFormat="1" x14ac:dyDescent="0.2">
      <c r="A951" s="13" t="s">
        <v>1867</v>
      </c>
      <c r="B951" s="15" t="str">
        <f>IF('T3'!B160="x",'T3'!I160,"")</f>
        <v/>
      </c>
      <c r="C951" s="15" t="str">
        <f>IF('T3'!B160="x",'T3'!I160,"")</f>
        <v/>
      </c>
      <c r="D951" s="15" t="str">
        <f t="shared" si="14"/>
        <v/>
      </c>
    </row>
    <row r="952" spans="1:4" s="13" customFormat="1" x14ac:dyDescent="0.2">
      <c r="A952" s="13" t="s">
        <v>1867</v>
      </c>
      <c r="B952" s="15" t="str">
        <f>IF('T3'!B161="x",'T3'!I161,"")</f>
        <v/>
      </c>
      <c r="C952" s="15" t="str">
        <f>IF('T3'!B161="x",'T3'!I161,"")</f>
        <v/>
      </c>
      <c r="D952" s="15" t="str">
        <f t="shared" si="14"/>
        <v/>
      </c>
    </row>
    <row r="953" spans="1:4" s="13" customFormat="1" x14ac:dyDescent="0.2">
      <c r="A953" s="13" t="s">
        <v>1867</v>
      </c>
      <c r="B953" s="15" t="str">
        <f>IF('T3'!B162="x",'T3'!I162,"")</f>
        <v/>
      </c>
      <c r="C953" s="15" t="str">
        <f>IF('T3'!B162="x",'T3'!I162,"")</f>
        <v/>
      </c>
      <c r="D953" s="15" t="str">
        <f t="shared" si="14"/>
        <v/>
      </c>
    </row>
    <row r="954" spans="1:4" s="13" customFormat="1" x14ac:dyDescent="0.2">
      <c r="A954" s="13" t="s">
        <v>1867</v>
      </c>
      <c r="B954" s="15" t="str">
        <f>IF('T3'!B163="x",'T3'!I163,"")</f>
        <v/>
      </c>
      <c r="C954" s="15" t="str">
        <f>IF('T3'!B163="x",'T3'!I163,"")</f>
        <v/>
      </c>
      <c r="D954" s="15" t="str">
        <f t="shared" si="14"/>
        <v/>
      </c>
    </row>
    <row r="955" spans="1:4" s="13" customFormat="1" x14ac:dyDescent="0.2">
      <c r="A955" s="13" t="s">
        <v>1867</v>
      </c>
      <c r="B955" s="15" t="str">
        <f>IF('T3'!B164="x",'T3'!I164,"")</f>
        <v/>
      </c>
      <c r="C955" s="15" t="str">
        <f>IF('T3'!B164="x",'T3'!I164,"")</f>
        <v/>
      </c>
      <c r="D955" s="15" t="str">
        <f t="shared" si="14"/>
        <v/>
      </c>
    </row>
    <row r="956" spans="1:4" s="13" customFormat="1" x14ac:dyDescent="0.2">
      <c r="A956" s="13" t="s">
        <v>1867</v>
      </c>
      <c r="B956" s="15" t="str">
        <f>IF('T3'!B165="x",'T3'!I165,"")</f>
        <v/>
      </c>
      <c r="C956" s="15" t="str">
        <f>IF('T3'!B165="x",'T3'!I165,"")</f>
        <v/>
      </c>
      <c r="D956" s="15" t="str">
        <f t="shared" si="14"/>
        <v/>
      </c>
    </row>
    <row r="957" spans="1:4" s="13" customFormat="1" x14ac:dyDescent="0.2">
      <c r="A957" s="13" t="s">
        <v>1867</v>
      </c>
      <c r="B957" s="15" t="str">
        <f>IF('T3'!B166="x",'T3'!I166,"")</f>
        <v/>
      </c>
      <c r="C957" s="15" t="str">
        <f>IF('T3'!B166="x",'T3'!I166,"")</f>
        <v/>
      </c>
      <c r="D957" s="15" t="str">
        <f t="shared" si="14"/>
        <v/>
      </c>
    </row>
    <row r="958" spans="1:4" s="13" customFormat="1" x14ac:dyDescent="0.2">
      <c r="A958" s="13" t="s">
        <v>1867</v>
      </c>
      <c r="B958" s="15" t="str">
        <f>IF('T3'!B167="x",'T3'!I167,"")</f>
        <v/>
      </c>
      <c r="C958" s="15" t="str">
        <f>IF('T3'!B167="x",'T3'!I167,"")</f>
        <v/>
      </c>
      <c r="D958" s="15" t="str">
        <f t="shared" si="14"/>
        <v/>
      </c>
    </row>
    <row r="959" spans="1:4" s="13" customFormat="1" x14ac:dyDescent="0.2">
      <c r="A959" s="13" t="s">
        <v>1867</v>
      </c>
      <c r="B959" s="15" t="str">
        <f>IF('T3'!B168="x",'T3'!I168,"")</f>
        <v/>
      </c>
      <c r="C959" s="15" t="str">
        <f>IF('T3'!B168="x",'T3'!I168,"")</f>
        <v/>
      </c>
      <c r="D959" s="15" t="str">
        <f t="shared" si="14"/>
        <v/>
      </c>
    </row>
    <row r="960" spans="1:4" s="13" customFormat="1" x14ac:dyDescent="0.2">
      <c r="A960" s="13" t="s">
        <v>1867</v>
      </c>
      <c r="B960" s="15" t="str">
        <f>IF('T3'!B169="x",'T3'!I169,"")</f>
        <v/>
      </c>
      <c r="C960" s="15" t="str">
        <f>IF('T3'!B169="x",'T3'!I169,"")</f>
        <v/>
      </c>
      <c r="D960" s="15" t="str">
        <f t="shared" si="14"/>
        <v/>
      </c>
    </row>
    <row r="961" spans="1:4" s="13" customFormat="1" x14ac:dyDescent="0.2">
      <c r="A961" s="13" t="s">
        <v>1867</v>
      </c>
      <c r="B961" s="15" t="str">
        <f>IF('T3'!B170="x",'T3'!I170,"")</f>
        <v/>
      </c>
      <c r="C961" s="15" t="str">
        <f>IF('T3'!B170="x",'T3'!I170,"")</f>
        <v/>
      </c>
      <c r="D961" s="15" t="str">
        <f t="shared" si="14"/>
        <v/>
      </c>
    </row>
    <row r="962" spans="1:4" s="13" customFormat="1" x14ac:dyDescent="0.2">
      <c r="A962" s="13" t="s">
        <v>1867</v>
      </c>
      <c r="B962" s="15" t="str">
        <f>IF('T3'!B171="x",'T3'!I171,"")</f>
        <v/>
      </c>
      <c r="C962" s="15" t="str">
        <f>IF('T3'!B171="x",'T3'!I171,"")</f>
        <v/>
      </c>
      <c r="D962" s="15" t="str">
        <f t="shared" ref="D962:D1025" si="15">IF(ISERROR(VLOOKUP(C962,Tablesource,2,0)),"",VLOOKUP(C962,Tablesource,2,0))</f>
        <v/>
      </c>
    </row>
    <row r="963" spans="1:4" s="13" customFormat="1" x14ac:dyDescent="0.2">
      <c r="A963" s="13" t="s">
        <v>1867</v>
      </c>
      <c r="B963" s="15" t="str">
        <f>IF('T3'!B172="x",'T3'!I172,"")</f>
        <v/>
      </c>
      <c r="C963" s="15" t="str">
        <f>IF('T3'!B172="x",'T3'!I172,"")</f>
        <v/>
      </c>
      <c r="D963" s="15" t="str">
        <f t="shared" si="15"/>
        <v/>
      </c>
    </row>
    <row r="964" spans="1:4" s="13" customFormat="1" x14ac:dyDescent="0.2">
      <c r="A964" s="13" t="s">
        <v>1867</v>
      </c>
      <c r="B964" s="15" t="str">
        <f>IF('T3'!B173="x",'T3'!I173,"")</f>
        <v/>
      </c>
      <c r="C964" s="15" t="str">
        <f>IF('T3'!B173="x",'T3'!I173,"")</f>
        <v/>
      </c>
      <c r="D964" s="15" t="str">
        <f t="shared" si="15"/>
        <v/>
      </c>
    </row>
    <row r="965" spans="1:4" s="13" customFormat="1" x14ac:dyDescent="0.2">
      <c r="A965" s="13" t="s">
        <v>1867</v>
      </c>
      <c r="B965" s="15" t="str">
        <f>IF('T3'!B174="x",'T3'!I174,"")</f>
        <v/>
      </c>
      <c r="C965" s="15" t="str">
        <f>IF('T3'!B174="x",'T3'!I174,"")</f>
        <v/>
      </c>
      <c r="D965" s="15" t="str">
        <f t="shared" si="15"/>
        <v/>
      </c>
    </row>
    <row r="966" spans="1:4" s="13" customFormat="1" x14ac:dyDescent="0.2">
      <c r="A966" s="13" t="s">
        <v>1867</v>
      </c>
      <c r="B966" s="15" t="str">
        <f>IF('T3'!B175="x",'T3'!I175,"")</f>
        <v/>
      </c>
      <c r="C966" s="15" t="str">
        <f>IF('T3'!B175="x",'T3'!I175,"")</f>
        <v/>
      </c>
      <c r="D966" s="15" t="str">
        <f t="shared" si="15"/>
        <v/>
      </c>
    </row>
    <row r="967" spans="1:4" s="13" customFormat="1" x14ac:dyDescent="0.2">
      <c r="A967" s="13" t="s">
        <v>1867</v>
      </c>
      <c r="B967" s="15" t="str">
        <f>IF('T3'!B176="x",'T3'!I176,"")</f>
        <v/>
      </c>
      <c r="C967" s="15" t="str">
        <f>IF('T3'!B176="x",'T3'!I176,"")</f>
        <v/>
      </c>
      <c r="D967" s="15" t="str">
        <f t="shared" si="15"/>
        <v/>
      </c>
    </row>
    <row r="968" spans="1:4" s="13" customFormat="1" x14ac:dyDescent="0.2">
      <c r="A968" s="13" t="s">
        <v>1867</v>
      </c>
      <c r="B968" s="15" t="str">
        <f>IF('T3'!B177="x",'T3'!I177,"")</f>
        <v/>
      </c>
      <c r="C968" s="15" t="str">
        <f>IF('T3'!B177="x",'T3'!I177,"")</f>
        <v/>
      </c>
      <c r="D968" s="15" t="str">
        <f t="shared" si="15"/>
        <v/>
      </c>
    </row>
    <row r="969" spans="1:4" s="13" customFormat="1" x14ac:dyDescent="0.2">
      <c r="A969" s="13" t="s">
        <v>1867</v>
      </c>
      <c r="B969" s="15" t="str">
        <f>IF('T3'!B178="x",'T3'!I178,"")</f>
        <v/>
      </c>
      <c r="C969" s="15" t="str">
        <f>IF('T3'!B178="x",'T3'!I178,"")</f>
        <v/>
      </c>
      <c r="D969" s="15" t="str">
        <f t="shared" si="15"/>
        <v/>
      </c>
    </row>
    <row r="970" spans="1:4" s="13" customFormat="1" x14ac:dyDescent="0.2">
      <c r="A970" s="13" t="s">
        <v>1867</v>
      </c>
      <c r="B970" s="15" t="str">
        <f>IF('T3'!B179="x",'T3'!I179,"")</f>
        <v/>
      </c>
      <c r="C970" s="15" t="str">
        <f>IF('T3'!B179="x",'T3'!I179,"")</f>
        <v/>
      </c>
      <c r="D970" s="15" t="str">
        <f t="shared" si="15"/>
        <v/>
      </c>
    </row>
    <row r="971" spans="1:4" s="13" customFormat="1" x14ac:dyDescent="0.2">
      <c r="A971" s="13" t="s">
        <v>1867</v>
      </c>
      <c r="B971" s="15" t="str">
        <f>IF('T3'!B180="x",'T3'!I180,"")</f>
        <v/>
      </c>
      <c r="C971" s="15" t="str">
        <f>IF('T3'!B180="x",'T3'!I180,"")</f>
        <v/>
      </c>
      <c r="D971" s="15" t="str">
        <f t="shared" si="15"/>
        <v/>
      </c>
    </row>
    <row r="972" spans="1:4" s="13" customFormat="1" x14ac:dyDescent="0.2">
      <c r="A972" s="13" t="s">
        <v>1867</v>
      </c>
      <c r="B972" s="15" t="str">
        <f>IF('T3'!B181="x",'T3'!I181,"")</f>
        <v/>
      </c>
      <c r="C972" s="15" t="str">
        <f>IF('T3'!B181="x",'T3'!I181,"")</f>
        <v/>
      </c>
      <c r="D972" s="15" t="str">
        <f t="shared" si="15"/>
        <v/>
      </c>
    </row>
    <row r="973" spans="1:4" s="13" customFormat="1" x14ac:dyDescent="0.2">
      <c r="A973" s="13" t="s">
        <v>1867</v>
      </c>
      <c r="B973" s="15" t="str">
        <f>IF('T3'!B182="x",'T3'!I182,"")</f>
        <v/>
      </c>
      <c r="C973" s="15" t="str">
        <f>IF('T3'!B182="x",'T3'!I182,"")</f>
        <v/>
      </c>
      <c r="D973" s="15" t="str">
        <f t="shared" si="15"/>
        <v/>
      </c>
    </row>
    <row r="974" spans="1:4" s="13" customFormat="1" x14ac:dyDescent="0.2">
      <c r="A974" s="13" t="s">
        <v>1867</v>
      </c>
      <c r="B974" s="15" t="str">
        <f>IF('T3'!B183="x",'T3'!I183,"")</f>
        <v/>
      </c>
      <c r="C974" s="15" t="str">
        <f>IF('T3'!B183="x",'T3'!I183,"")</f>
        <v/>
      </c>
      <c r="D974" s="15" t="str">
        <f t="shared" si="15"/>
        <v/>
      </c>
    </row>
    <row r="975" spans="1:4" s="13" customFormat="1" x14ac:dyDescent="0.2">
      <c r="A975" s="13" t="s">
        <v>1867</v>
      </c>
      <c r="B975" s="15" t="str">
        <f>IF('T3'!B184="x",'T3'!I184,"")</f>
        <v/>
      </c>
      <c r="C975" s="15" t="str">
        <f>IF('T3'!B184="x",'T3'!I184,"")</f>
        <v/>
      </c>
      <c r="D975" s="15" t="str">
        <f t="shared" si="15"/>
        <v/>
      </c>
    </row>
    <row r="976" spans="1:4" s="13" customFormat="1" x14ac:dyDescent="0.2">
      <c r="A976" s="13" t="s">
        <v>1867</v>
      </c>
      <c r="B976" s="15" t="str">
        <f>IF('T3'!B185="x",'T3'!I185,"")</f>
        <v/>
      </c>
      <c r="C976" s="15" t="str">
        <f>IF('T3'!B185="x",'T3'!I185,"")</f>
        <v/>
      </c>
      <c r="D976" s="15" t="str">
        <f t="shared" si="15"/>
        <v/>
      </c>
    </row>
    <row r="977" spans="1:4" s="13" customFormat="1" x14ac:dyDescent="0.2">
      <c r="A977" s="13" t="s">
        <v>1867</v>
      </c>
      <c r="B977" s="15" t="str">
        <f>IF('T3'!B186="x",'T3'!I186,"")</f>
        <v/>
      </c>
      <c r="C977" s="15" t="str">
        <f>IF('T3'!B186="x",'T3'!I186,"")</f>
        <v/>
      </c>
      <c r="D977" s="15" t="str">
        <f t="shared" si="15"/>
        <v/>
      </c>
    </row>
    <row r="978" spans="1:4" s="13" customFormat="1" x14ac:dyDescent="0.2">
      <c r="A978" s="13" t="s">
        <v>1867</v>
      </c>
      <c r="B978" s="15" t="str">
        <f>IF('T3'!B187="x",'T3'!I187,"")</f>
        <v/>
      </c>
      <c r="C978" s="15" t="str">
        <f>IF('T3'!B187="x",'T3'!I187,"")</f>
        <v/>
      </c>
      <c r="D978" s="15" t="str">
        <f t="shared" si="15"/>
        <v/>
      </c>
    </row>
    <row r="979" spans="1:4" s="13" customFormat="1" x14ac:dyDescent="0.2">
      <c r="A979" s="13" t="s">
        <v>1867</v>
      </c>
      <c r="B979" s="15" t="str">
        <f>IF('T3'!B188="x",'T3'!I188,"")</f>
        <v/>
      </c>
      <c r="C979" s="15" t="str">
        <f>IF('T3'!B188="x",'T3'!I188,"")</f>
        <v/>
      </c>
      <c r="D979" s="15" t="str">
        <f t="shared" si="15"/>
        <v/>
      </c>
    </row>
    <row r="980" spans="1:4" s="13" customFormat="1" x14ac:dyDescent="0.2">
      <c r="A980" s="13" t="s">
        <v>1867</v>
      </c>
      <c r="B980" s="15" t="str">
        <f>IF('T3'!B189="x",'T3'!I189,"")</f>
        <v/>
      </c>
      <c r="C980" s="15" t="str">
        <f>IF('T3'!B189="x",'T3'!I189,"")</f>
        <v/>
      </c>
      <c r="D980" s="15" t="str">
        <f t="shared" si="15"/>
        <v/>
      </c>
    </row>
    <row r="981" spans="1:4" s="13" customFormat="1" x14ac:dyDescent="0.2">
      <c r="A981" s="13" t="s">
        <v>1867</v>
      </c>
      <c r="B981" s="15" t="str">
        <f>IF('T3'!B190="x",'T3'!I190,"")</f>
        <v/>
      </c>
      <c r="C981" s="15" t="str">
        <f>IF('T3'!B190="x",'T3'!I190,"")</f>
        <v/>
      </c>
      <c r="D981" s="15" t="str">
        <f t="shared" si="15"/>
        <v/>
      </c>
    </row>
    <row r="982" spans="1:4" s="13" customFormat="1" x14ac:dyDescent="0.2">
      <c r="A982" s="13" t="s">
        <v>1867</v>
      </c>
      <c r="B982" s="15" t="str">
        <f>IF('T3'!B191="x",'T3'!I191,"")</f>
        <v/>
      </c>
      <c r="C982" s="15" t="str">
        <f>IF('T3'!B191="x",'T3'!I191,"")</f>
        <v/>
      </c>
      <c r="D982" s="15" t="str">
        <f t="shared" si="15"/>
        <v/>
      </c>
    </row>
    <row r="983" spans="1:4" s="13" customFormat="1" x14ac:dyDescent="0.2">
      <c r="A983" s="13" t="s">
        <v>1867</v>
      </c>
      <c r="B983" s="15" t="str">
        <f>IF('T3'!B192="x",'T3'!I192,"")</f>
        <v/>
      </c>
      <c r="C983" s="15" t="str">
        <f>IF('T3'!B192="x",'T3'!I192,"")</f>
        <v/>
      </c>
      <c r="D983" s="15" t="str">
        <f t="shared" si="15"/>
        <v/>
      </c>
    </row>
    <row r="984" spans="1:4" s="13" customFormat="1" x14ac:dyDescent="0.2">
      <c r="A984" s="13" t="s">
        <v>1867</v>
      </c>
      <c r="B984" s="15" t="str">
        <f>IF('T3'!B193="x",'T3'!I193,"")</f>
        <v/>
      </c>
      <c r="C984" s="15" t="str">
        <f>IF('T3'!B193="x",'T3'!I193,"")</f>
        <v/>
      </c>
      <c r="D984" s="15" t="str">
        <f t="shared" si="15"/>
        <v/>
      </c>
    </row>
    <row r="985" spans="1:4" s="13" customFormat="1" x14ac:dyDescent="0.2">
      <c r="A985" s="13" t="s">
        <v>1867</v>
      </c>
      <c r="B985" s="15" t="str">
        <f>IF('T3'!B194="x",'T3'!I194,"")</f>
        <v/>
      </c>
      <c r="C985" s="15" t="str">
        <f>IF('T3'!B194="x",'T3'!I194,"")</f>
        <v/>
      </c>
      <c r="D985" s="15" t="str">
        <f t="shared" si="15"/>
        <v/>
      </c>
    </row>
    <row r="986" spans="1:4" s="13" customFormat="1" x14ac:dyDescent="0.2">
      <c r="A986" s="13" t="s">
        <v>1867</v>
      </c>
      <c r="B986" s="15" t="str">
        <f>IF('T3'!B195="x",'T3'!I195,"")</f>
        <v/>
      </c>
      <c r="C986" s="15" t="str">
        <f>IF('T3'!B195="x",'T3'!I195,"")</f>
        <v/>
      </c>
      <c r="D986" s="15" t="str">
        <f t="shared" si="15"/>
        <v/>
      </c>
    </row>
    <row r="987" spans="1:4" s="13" customFormat="1" x14ac:dyDescent="0.2">
      <c r="A987" s="13" t="s">
        <v>1867</v>
      </c>
      <c r="B987" s="15" t="str">
        <f>IF('T3'!B196="x",'T3'!I196,"")</f>
        <v/>
      </c>
      <c r="C987" s="15" t="str">
        <f>IF('T3'!B196="x",'T3'!I196,"")</f>
        <v/>
      </c>
      <c r="D987" s="15" t="str">
        <f t="shared" si="15"/>
        <v/>
      </c>
    </row>
    <row r="988" spans="1:4" s="13" customFormat="1" x14ac:dyDescent="0.2">
      <c r="A988" s="13" t="s">
        <v>1867</v>
      </c>
      <c r="B988" s="15" t="str">
        <f>IF('T3'!B197="x",'T3'!I197,"")</f>
        <v/>
      </c>
      <c r="C988" s="15" t="str">
        <f>IF('T3'!B197="x",'T3'!I197,"")</f>
        <v/>
      </c>
      <c r="D988" s="15" t="str">
        <f t="shared" si="15"/>
        <v/>
      </c>
    </row>
    <row r="989" spans="1:4" s="13" customFormat="1" x14ac:dyDescent="0.2">
      <c r="A989" s="13" t="s">
        <v>1867</v>
      </c>
      <c r="B989" s="15" t="str">
        <f>IF('T3'!B198="x",'T3'!I198,"")</f>
        <v/>
      </c>
      <c r="C989" s="15" t="str">
        <f>IF('T3'!B198="x",'T3'!I198,"")</f>
        <v/>
      </c>
      <c r="D989" s="15" t="str">
        <f t="shared" si="15"/>
        <v/>
      </c>
    </row>
    <row r="990" spans="1:4" s="13" customFormat="1" x14ac:dyDescent="0.2">
      <c r="A990" s="13" t="s">
        <v>1867</v>
      </c>
      <c r="B990" s="15" t="str">
        <f>IF('T3'!B199="x",'T3'!I199,"")</f>
        <v/>
      </c>
      <c r="C990" s="15" t="str">
        <f>IF('T3'!B199="x",'T3'!I199,"")</f>
        <v/>
      </c>
      <c r="D990" s="15" t="str">
        <f t="shared" si="15"/>
        <v/>
      </c>
    </row>
    <row r="991" spans="1:4" s="13" customFormat="1" x14ac:dyDescent="0.2">
      <c r="A991" s="13" t="s">
        <v>1867</v>
      </c>
      <c r="B991" s="15" t="str">
        <f>IF('T3'!B200="x",'T3'!I200,"")</f>
        <v/>
      </c>
      <c r="C991" s="15" t="str">
        <f>IF('T3'!B200="x",'T3'!I200,"")</f>
        <v/>
      </c>
      <c r="D991" s="15" t="str">
        <f t="shared" si="15"/>
        <v/>
      </c>
    </row>
    <row r="992" spans="1:4" s="13" customFormat="1" x14ac:dyDescent="0.2">
      <c r="A992" s="13" t="s">
        <v>1867</v>
      </c>
      <c r="B992" s="15" t="str">
        <f>IF('T3'!B201="x",'T3'!I201,"")</f>
        <v/>
      </c>
      <c r="C992" s="15" t="str">
        <f>IF('T3'!B201="x",'T3'!I201,"")</f>
        <v/>
      </c>
      <c r="D992" s="15" t="str">
        <f t="shared" si="15"/>
        <v/>
      </c>
    </row>
    <row r="993" spans="1:4" s="13" customFormat="1" x14ac:dyDescent="0.2">
      <c r="A993" s="13" t="s">
        <v>1867</v>
      </c>
      <c r="B993" s="15" t="str">
        <f>IF('T3'!B202="x",'T3'!I202,"")</f>
        <v/>
      </c>
      <c r="C993" s="15" t="str">
        <f>IF('T3'!B202="x",'T3'!I202,"")</f>
        <v/>
      </c>
      <c r="D993" s="15" t="str">
        <f t="shared" si="15"/>
        <v/>
      </c>
    </row>
    <row r="994" spans="1:4" s="13" customFormat="1" x14ac:dyDescent="0.2">
      <c r="A994" s="13" t="s">
        <v>1867</v>
      </c>
      <c r="B994" s="15" t="str">
        <f>IF('T3'!B203="x",'T3'!I203,"")</f>
        <v/>
      </c>
      <c r="C994" s="15" t="str">
        <f>IF('T3'!B203="x",'T3'!I203,"")</f>
        <v/>
      </c>
      <c r="D994" s="15" t="str">
        <f t="shared" si="15"/>
        <v/>
      </c>
    </row>
    <row r="995" spans="1:4" s="13" customFormat="1" x14ac:dyDescent="0.2">
      <c r="A995" s="13" t="s">
        <v>1867</v>
      </c>
      <c r="B995" s="15" t="str">
        <f>IF('T3'!B204="x",'T3'!I204,"")</f>
        <v/>
      </c>
      <c r="C995" s="15" t="str">
        <f>IF('T3'!B204="x",'T3'!I204,"")</f>
        <v/>
      </c>
      <c r="D995" s="15" t="str">
        <f t="shared" si="15"/>
        <v/>
      </c>
    </row>
    <row r="996" spans="1:4" s="13" customFormat="1" x14ac:dyDescent="0.2">
      <c r="A996" s="13" t="s">
        <v>1867</v>
      </c>
      <c r="B996" s="15" t="str">
        <f>IF('T3'!B205="x",'T3'!I205,"")</f>
        <v/>
      </c>
      <c r="C996" s="15" t="str">
        <f>IF('T3'!B205="x",'T3'!I205,"")</f>
        <v/>
      </c>
      <c r="D996" s="15" t="str">
        <f t="shared" si="15"/>
        <v/>
      </c>
    </row>
    <row r="997" spans="1:4" s="13" customFormat="1" x14ac:dyDescent="0.2">
      <c r="A997" s="13" t="s">
        <v>1867</v>
      </c>
      <c r="B997" s="15" t="str">
        <f>IF('T3'!B206="x",'T3'!I206,"")</f>
        <v/>
      </c>
      <c r="C997" s="15" t="str">
        <f>IF('T3'!B206="x",'T3'!I206,"")</f>
        <v/>
      </c>
      <c r="D997" s="15" t="str">
        <f t="shared" si="15"/>
        <v/>
      </c>
    </row>
    <row r="998" spans="1:4" s="13" customFormat="1" x14ac:dyDescent="0.2">
      <c r="A998" s="13" t="s">
        <v>1867</v>
      </c>
      <c r="B998" s="15" t="str">
        <f>IF('T3'!B207="x",'T3'!I207,"")</f>
        <v/>
      </c>
      <c r="C998" s="15" t="str">
        <f>IF('T3'!B207="x",'T3'!I207,"")</f>
        <v/>
      </c>
      <c r="D998" s="15" t="str">
        <f t="shared" si="15"/>
        <v/>
      </c>
    </row>
    <row r="999" spans="1:4" s="13" customFormat="1" x14ac:dyDescent="0.2">
      <c r="A999" s="13" t="s">
        <v>1867</v>
      </c>
      <c r="B999" s="15" t="str">
        <f>IF('T3'!B208="x",'T3'!I208,"")</f>
        <v/>
      </c>
      <c r="C999" s="15" t="str">
        <f>IF('T3'!B208="x",'T3'!I208,"")</f>
        <v/>
      </c>
      <c r="D999" s="15" t="str">
        <f t="shared" si="15"/>
        <v/>
      </c>
    </row>
    <row r="1000" spans="1:4" s="13" customFormat="1" x14ac:dyDescent="0.2">
      <c r="A1000" s="13" t="s">
        <v>1867</v>
      </c>
      <c r="B1000" s="15" t="str">
        <f>IF('T3'!B209="x",'T3'!I209,"")</f>
        <v/>
      </c>
      <c r="C1000" s="15" t="str">
        <f>IF('T3'!B209="x",'T3'!I209,"")</f>
        <v/>
      </c>
      <c r="D1000" s="15" t="str">
        <f t="shared" si="15"/>
        <v/>
      </c>
    </row>
    <row r="1001" spans="1:4" s="13" customFormat="1" x14ac:dyDescent="0.2">
      <c r="A1001" s="13" t="s">
        <v>1867</v>
      </c>
      <c r="B1001" s="15" t="str">
        <f>IF('T3'!B210="x",'T3'!I210,"")</f>
        <v/>
      </c>
      <c r="C1001" s="15" t="str">
        <f>IF('T3'!B210="x",'T3'!I210,"")</f>
        <v/>
      </c>
      <c r="D1001" s="15" t="str">
        <f t="shared" si="15"/>
        <v/>
      </c>
    </row>
    <row r="1002" spans="1:4" s="13" customFormat="1" x14ac:dyDescent="0.2">
      <c r="A1002" s="13" t="s">
        <v>1867</v>
      </c>
      <c r="B1002" s="15" t="str">
        <f>IF('T3'!B211="x",'T3'!I211,"")</f>
        <v/>
      </c>
      <c r="C1002" s="15" t="str">
        <f>IF('T3'!B211="x",'T3'!I211,"")</f>
        <v/>
      </c>
      <c r="D1002" s="15" t="str">
        <f t="shared" si="15"/>
        <v/>
      </c>
    </row>
    <row r="1003" spans="1:4" s="13" customFormat="1" x14ac:dyDescent="0.2">
      <c r="A1003" s="13" t="s">
        <v>1867</v>
      </c>
      <c r="B1003" s="15" t="str">
        <f>IF('T3'!B212="x",'T3'!I212,"")</f>
        <v/>
      </c>
      <c r="C1003" s="15" t="str">
        <f>IF('T3'!B212="x",'T3'!I212,"")</f>
        <v/>
      </c>
      <c r="D1003" s="15" t="str">
        <f t="shared" si="15"/>
        <v/>
      </c>
    </row>
    <row r="1004" spans="1:4" s="13" customFormat="1" x14ac:dyDescent="0.2">
      <c r="A1004" s="13" t="s">
        <v>1867</v>
      </c>
      <c r="B1004" s="15" t="str">
        <f>IF('T3'!B213="x",'T3'!I213,"")</f>
        <v/>
      </c>
      <c r="C1004" s="15" t="str">
        <f>IF('T3'!B213="x",'T3'!I213,"")</f>
        <v/>
      </c>
      <c r="D1004" s="15" t="str">
        <f t="shared" si="15"/>
        <v/>
      </c>
    </row>
    <row r="1005" spans="1:4" s="13" customFormat="1" x14ac:dyDescent="0.2">
      <c r="A1005" s="13" t="s">
        <v>1867</v>
      </c>
      <c r="B1005" s="15" t="str">
        <f>IF('T3'!B214="x",'T3'!I214,"")</f>
        <v/>
      </c>
      <c r="C1005" s="15" t="str">
        <f>IF('T3'!B214="x",'T3'!I214,"")</f>
        <v/>
      </c>
      <c r="D1005" s="15" t="str">
        <f t="shared" si="15"/>
        <v/>
      </c>
    </row>
    <row r="1006" spans="1:4" s="13" customFormat="1" x14ac:dyDescent="0.2">
      <c r="A1006" s="13" t="s">
        <v>1867</v>
      </c>
      <c r="B1006" s="15" t="str">
        <f>IF('T3'!B215="x",'T3'!I215,"")</f>
        <v/>
      </c>
      <c r="C1006" s="15" t="str">
        <f>IF('T3'!B215="x",'T3'!I215,"")</f>
        <v/>
      </c>
      <c r="D1006" s="15" t="str">
        <f t="shared" si="15"/>
        <v/>
      </c>
    </row>
    <row r="1007" spans="1:4" s="13" customFormat="1" x14ac:dyDescent="0.2">
      <c r="A1007" s="13" t="s">
        <v>1867</v>
      </c>
      <c r="B1007" s="15" t="str">
        <f>IF('T3'!B216="x",'T3'!I216,"")</f>
        <v/>
      </c>
      <c r="C1007" s="15" t="str">
        <f>IF('T3'!B216="x",'T3'!I216,"")</f>
        <v/>
      </c>
      <c r="D1007" s="15" t="str">
        <f t="shared" si="15"/>
        <v/>
      </c>
    </row>
    <row r="1008" spans="1:4" s="13" customFormat="1" x14ac:dyDescent="0.2">
      <c r="A1008" s="13" t="s">
        <v>1867</v>
      </c>
      <c r="B1008" s="15" t="str">
        <f>IF('T3'!B217="x",'T3'!I217,"")</f>
        <v/>
      </c>
      <c r="C1008" s="15" t="str">
        <f>IF('T3'!B217="x",'T3'!I217,"")</f>
        <v/>
      </c>
      <c r="D1008" s="15" t="str">
        <f t="shared" si="15"/>
        <v/>
      </c>
    </row>
    <row r="1009" spans="1:4" s="13" customFormat="1" x14ac:dyDescent="0.2">
      <c r="A1009" s="13" t="s">
        <v>1867</v>
      </c>
      <c r="B1009" s="15" t="str">
        <f>IF('T3'!B218="x",'T3'!I218,"")</f>
        <v/>
      </c>
      <c r="C1009" s="15" t="str">
        <f>IF('T3'!B218="x",'T3'!I218,"")</f>
        <v/>
      </c>
      <c r="D1009" s="15" t="str">
        <f t="shared" si="15"/>
        <v/>
      </c>
    </row>
    <row r="1010" spans="1:4" s="13" customFormat="1" x14ac:dyDescent="0.2">
      <c r="A1010" s="13" t="s">
        <v>1867</v>
      </c>
      <c r="B1010" s="15" t="str">
        <f>IF('T3'!B219="x",'T3'!I219,"")</f>
        <v/>
      </c>
      <c r="C1010" s="15" t="str">
        <f>IF('T3'!B219="x",'T3'!I219,"")</f>
        <v/>
      </c>
      <c r="D1010" s="15" t="str">
        <f t="shared" si="15"/>
        <v/>
      </c>
    </row>
    <row r="1011" spans="1:4" s="13" customFormat="1" x14ac:dyDescent="0.2">
      <c r="A1011" s="13" t="s">
        <v>1867</v>
      </c>
      <c r="B1011" s="15" t="str">
        <f>IF('T3'!B220="x",'T3'!I220,"")</f>
        <v/>
      </c>
      <c r="C1011" s="15" t="str">
        <f>IF('T3'!B220="x",'T3'!I220,"")</f>
        <v/>
      </c>
      <c r="D1011" s="15" t="str">
        <f t="shared" si="15"/>
        <v/>
      </c>
    </row>
    <row r="1012" spans="1:4" s="13" customFormat="1" x14ac:dyDescent="0.2">
      <c r="A1012" s="13" t="s">
        <v>1867</v>
      </c>
      <c r="B1012" s="15" t="str">
        <f>IF('T3'!B221="x",'T3'!I221,"")</f>
        <v/>
      </c>
      <c r="C1012" s="15" t="str">
        <f>IF('T3'!B221="x",'T3'!I221,"")</f>
        <v/>
      </c>
      <c r="D1012" s="15" t="str">
        <f t="shared" si="15"/>
        <v/>
      </c>
    </row>
    <row r="1013" spans="1:4" s="13" customFormat="1" x14ac:dyDescent="0.2">
      <c r="A1013" s="13" t="s">
        <v>1867</v>
      </c>
      <c r="B1013" s="15" t="str">
        <f>IF('T3'!B222="x",'T3'!I222,"")</f>
        <v/>
      </c>
      <c r="C1013" s="15" t="str">
        <f>IF('T3'!B222="x",'T3'!I222,"")</f>
        <v/>
      </c>
      <c r="D1013" s="15" t="str">
        <f t="shared" si="15"/>
        <v/>
      </c>
    </row>
    <row r="1014" spans="1:4" s="13" customFormat="1" x14ac:dyDescent="0.2">
      <c r="A1014" s="13" t="s">
        <v>1867</v>
      </c>
      <c r="B1014" s="15" t="str">
        <f>IF('T3'!B223="x",'T3'!I223,"")</f>
        <v/>
      </c>
      <c r="C1014" s="15" t="str">
        <f>IF('T3'!B223="x",'T3'!I223,"")</f>
        <v/>
      </c>
      <c r="D1014" s="15" t="str">
        <f t="shared" si="15"/>
        <v/>
      </c>
    </row>
    <row r="1015" spans="1:4" s="13" customFormat="1" x14ac:dyDescent="0.2">
      <c r="A1015" s="13" t="s">
        <v>1867</v>
      </c>
      <c r="B1015" s="15" t="str">
        <f>IF('T3'!B224="x",'T3'!I224,"")</f>
        <v/>
      </c>
      <c r="C1015" s="15" t="str">
        <f>IF('T3'!B224="x",'T3'!I224,"")</f>
        <v/>
      </c>
      <c r="D1015" s="15" t="str">
        <f t="shared" si="15"/>
        <v/>
      </c>
    </row>
    <row r="1016" spans="1:4" s="13" customFormat="1" x14ac:dyDescent="0.2">
      <c r="A1016" s="13" t="s">
        <v>1867</v>
      </c>
      <c r="B1016" s="15" t="str">
        <f>IF('T3'!B225="x",'T3'!I225,"")</f>
        <v/>
      </c>
      <c r="C1016" s="15" t="str">
        <f>IF('T3'!B225="x",'T3'!I225,"")</f>
        <v/>
      </c>
      <c r="D1016" s="15" t="str">
        <f t="shared" si="15"/>
        <v/>
      </c>
    </row>
    <row r="1017" spans="1:4" s="13" customFormat="1" x14ac:dyDescent="0.2">
      <c r="A1017" s="13" t="s">
        <v>1867</v>
      </c>
      <c r="B1017" s="15" t="str">
        <f>IF('T3'!B226="x",'T3'!I226,"")</f>
        <v/>
      </c>
      <c r="C1017" s="15" t="str">
        <f>IF('T3'!B226="x",'T3'!I226,"")</f>
        <v/>
      </c>
      <c r="D1017" s="15" t="str">
        <f t="shared" si="15"/>
        <v/>
      </c>
    </row>
    <row r="1018" spans="1:4" s="13" customFormat="1" x14ac:dyDescent="0.2">
      <c r="A1018" s="13" t="s">
        <v>1867</v>
      </c>
      <c r="B1018" s="15" t="str">
        <f>IF('T3'!B227="x",'T3'!I227,"")</f>
        <v/>
      </c>
      <c r="C1018" s="15" t="str">
        <f>IF('T3'!B227="x",'T3'!I227,"")</f>
        <v/>
      </c>
      <c r="D1018" s="15" t="str">
        <f t="shared" si="15"/>
        <v/>
      </c>
    </row>
    <row r="1019" spans="1:4" s="13" customFormat="1" x14ac:dyDescent="0.2">
      <c r="A1019" s="13" t="s">
        <v>1867</v>
      </c>
      <c r="B1019" s="15" t="str">
        <f>IF('T3'!B228="x",'T3'!I228,"")</f>
        <v/>
      </c>
      <c r="C1019" s="15" t="str">
        <f>IF('T3'!B228="x",'T3'!I228,"")</f>
        <v/>
      </c>
      <c r="D1019" s="15" t="str">
        <f t="shared" si="15"/>
        <v/>
      </c>
    </row>
    <row r="1020" spans="1:4" s="13" customFormat="1" x14ac:dyDescent="0.2">
      <c r="A1020" s="13" t="s">
        <v>1867</v>
      </c>
      <c r="B1020" s="15" t="str">
        <f>IF('T3'!B229="x",'T3'!I229,"")</f>
        <v/>
      </c>
      <c r="C1020" s="15" t="str">
        <f>IF('T3'!B229="x",'T3'!I229,"")</f>
        <v/>
      </c>
      <c r="D1020" s="15" t="str">
        <f t="shared" si="15"/>
        <v/>
      </c>
    </row>
    <row r="1021" spans="1:4" s="13" customFormat="1" x14ac:dyDescent="0.2">
      <c r="A1021" s="13" t="s">
        <v>1867</v>
      </c>
      <c r="B1021" s="15" t="str">
        <f>IF('T3'!B230="x",'T3'!I230,"")</f>
        <v/>
      </c>
      <c r="C1021" s="15" t="str">
        <f>IF('T3'!B230="x",'T3'!I230,"")</f>
        <v/>
      </c>
      <c r="D1021" s="15" t="str">
        <f t="shared" si="15"/>
        <v/>
      </c>
    </row>
    <row r="1022" spans="1:4" s="13" customFormat="1" x14ac:dyDescent="0.2">
      <c r="A1022" s="13" t="s">
        <v>1867</v>
      </c>
      <c r="B1022" s="15" t="str">
        <f>IF('T3'!B231="x",'T3'!I231,"")</f>
        <v/>
      </c>
      <c r="C1022" s="15" t="str">
        <f>IF('T3'!B231="x",'T3'!I231,"")</f>
        <v/>
      </c>
      <c r="D1022" s="15" t="str">
        <f t="shared" si="15"/>
        <v/>
      </c>
    </row>
    <row r="1023" spans="1:4" s="13" customFormat="1" x14ac:dyDescent="0.2">
      <c r="A1023" s="13" t="s">
        <v>1867</v>
      </c>
      <c r="B1023" s="15" t="str">
        <f>IF('T3'!B232="x",'T3'!I232,"")</f>
        <v/>
      </c>
      <c r="C1023" s="15" t="str">
        <f>IF('T3'!B232="x",'T3'!I232,"")</f>
        <v/>
      </c>
      <c r="D1023" s="15" t="str">
        <f t="shared" si="15"/>
        <v/>
      </c>
    </row>
    <row r="1024" spans="1:4" s="13" customFormat="1" x14ac:dyDescent="0.2">
      <c r="A1024" s="13" t="s">
        <v>1867</v>
      </c>
      <c r="B1024" s="15" t="str">
        <f>IF('T3'!B233="x",'T3'!I233,"")</f>
        <v/>
      </c>
      <c r="C1024" s="15" t="str">
        <f>IF('T3'!B233="x",'T3'!I233,"")</f>
        <v/>
      </c>
      <c r="D1024" s="15" t="str">
        <f t="shared" si="15"/>
        <v/>
      </c>
    </row>
    <row r="1025" spans="1:4" s="13" customFormat="1" x14ac:dyDescent="0.2">
      <c r="A1025" s="13" t="s">
        <v>1867</v>
      </c>
      <c r="B1025" s="15" t="str">
        <f>IF('T3'!B234="x",'T3'!I234,"")</f>
        <v/>
      </c>
      <c r="C1025" s="15" t="str">
        <f>IF('T3'!B234="x",'T3'!I234,"")</f>
        <v/>
      </c>
      <c r="D1025" s="15" t="str">
        <f t="shared" si="15"/>
        <v/>
      </c>
    </row>
    <row r="1026" spans="1:4" s="13" customFormat="1" x14ac:dyDescent="0.2">
      <c r="A1026" s="13" t="s">
        <v>1867</v>
      </c>
      <c r="B1026" s="15" t="str">
        <f>IF('T3'!B235="x",'T3'!I235,"")</f>
        <v/>
      </c>
      <c r="C1026" s="15" t="str">
        <f>IF('T3'!B235="x",'T3'!I235,"")</f>
        <v/>
      </c>
      <c r="D1026" s="15" t="str">
        <f t="shared" ref="D1026:D1089" si="16">IF(ISERROR(VLOOKUP(C1026,Tablesource,2,0)),"",VLOOKUP(C1026,Tablesource,2,0))</f>
        <v/>
      </c>
    </row>
    <row r="1027" spans="1:4" s="13" customFormat="1" x14ac:dyDescent="0.2">
      <c r="A1027" s="13" t="s">
        <v>1867</v>
      </c>
      <c r="B1027" s="15" t="str">
        <f>IF('T3'!B236="x",'T3'!I236,"")</f>
        <v/>
      </c>
      <c r="C1027" s="15" t="str">
        <f>IF('T3'!B236="x",'T3'!I236,"")</f>
        <v/>
      </c>
      <c r="D1027" s="15" t="str">
        <f t="shared" si="16"/>
        <v/>
      </c>
    </row>
    <row r="1028" spans="1:4" s="13" customFormat="1" x14ac:dyDescent="0.2">
      <c r="A1028" s="13" t="s">
        <v>1867</v>
      </c>
      <c r="B1028" s="15" t="str">
        <f>IF('T3'!B237="x",'T3'!I237,"")</f>
        <v/>
      </c>
      <c r="C1028" s="15" t="str">
        <f>IF('T3'!B237="x",'T3'!I237,"")</f>
        <v/>
      </c>
      <c r="D1028" s="15" t="str">
        <f t="shared" si="16"/>
        <v/>
      </c>
    </row>
    <row r="1029" spans="1:4" s="13" customFormat="1" x14ac:dyDescent="0.2">
      <c r="A1029" s="13" t="s">
        <v>1867</v>
      </c>
      <c r="B1029" s="15" t="str">
        <f>IF('T3'!B238="x",'T3'!I238,"")</f>
        <v/>
      </c>
      <c r="C1029" s="15" t="str">
        <f>IF('T3'!B238="x",'T3'!I238,"")</f>
        <v/>
      </c>
      <c r="D1029" s="15" t="str">
        <f t="shared" si="16"/>
        <v/>
      </c>
    </row>
    <row r="1030" spans="1:4" s="13" customFormat="1" x14ac:dyDescent="0.2">
      <c r="A1030" s="13" t="s">
        <v>1867</v>
      </c>
      <c r="B1030" s="15" t="str">
        <f>IF('T3'!B239="x",'T3'!I239,"")</f>
        <v/>
      </c>
      <c r="C1030" s="15" t="str">
        <f>IF('T3'!B239="x",'T3'!I239,"")</f>
        <v/>
      </c>
      <c r="D1030" s="15" t="str">
        <f t="shared" si="16"/>
        <v/>
      </c>
    </row>
    <row r="1031" spans="1:4" s="13" customFormat="1" x14ac:dyDescent="0.2">
      <c r="A1031" s="13" t="s">
        <v>1867</v>
      </c>
      <c r="B1031" s="15" t="str">
        <f>IF('T3'!B240="x",'T3'!I240,"")</f>
        <v/>
      </c>
      <c r="C1031" s="15" t="str">
        <f>IF('T3'!B240="x",'T3'!I240,"")</f>
        <v/>
      </c>
      <c r="D1031" s="15" t="str">
        <f t="shared" si="16"/>
        <v/>
      </c>
    </row>
    <row r="1032" spans="1:4" s="13" customFormat="1" x14ac:dyDescent="0.2">
      <c r="A1032" s="13" t="s">
        <v>1867</v>
      </c>
      <c r="B1032" s="15" t="str">
        <f>IF('T3'!B241="x",'T3'!I241,"")</f>
        <v/>
      </c>
      <c r="C1032" s="15" t="str">
        <f>IF('T3'!B241="x",'T3'!I241,"")</f>
        <v/>
      </c>
      <c r="D1032" s="15" t="str">
        <f t="shared" si="16"/>
        <v/>
      </c>
    </row>
    <row r="1033" spans="1:4" s="13" customFormat="1" x14ac:dyDescent="0.2">
      <c r="A1033" s="13" t="s">
        <v>1867</v>
      </c>
      <c r="B1033" s="15" t="str">
        <f>IF('T3'!B242="x",'T3'!I242,"")</f>
        <v/>
      </c>
      <c r="C1033" s="15" t="str">
        <f>IF('T3'!B242="x",'T3'!I242,"")</f>
        <v/>
      </c>
      <c r="D1033" s="15" t="str">
        <f t="shared" si="16"/>
        <v/>
      </c>
    </row>
    <row r="1034" spans="1:4" s="13" customFormat="1" x14ac:dyDescent="0.2">
      <c r="A1034" s="13" t="s">
        <v>1867</v>
      </c>
      <c r="B1034" s="15" t="str">
        <f>IF('T3'!B243="x",'T3'!I243,"")</f>
        <v/>
      </c>
      <c r="C1034" s="15" t="str">
        <f>IF('T3'!B243="x",'T3'!I243,"")</f>
        <v/>
      </c>
      <c r="D1034" s="15" t="str">
        <f t="shared" si="16"/>
        <v/>
      </c>
    </row>
    <row r="1035" spans="1:4" s="13" customFormat="1" x14ac:dyDescent="0.2">
      <c r="A1035" s="13" t="s">
        <v>1867</v>
      </c>
      <c r="B1035" s="15" t="str">
        <f>IF('T3'!B244="x",'T3'!I244,"")</f>
        <v/>
      </c>
      <c r="C1035" s="15" t="str">
        <f>IF('T3'!B244="x",'T3'!I244,"")</f>
        <v/>
      </c>
      <c r="D1035" s="15" t="str">
        <f t="shared" si="16"/>
        <v/>
      </c>
    </row>
    <row r="1036" spans="1:4" s="13" customFormat="1" x14ac:dyDescent="0.2">
      <c r="A1036" s="13" t="s">
        <v>1867</v>
      </c>
      <c r="B1036" s="15" t="str">
        <f>IF('T3'!B245="x",'T3'!I245,"")</f>
        <v/>
      </c>
      <c r="C1036" s="15" t="str">
        <f>IF('T3'!B245="x",'T3'!I245,"")</f>
        <v/>
      </c>
      <c r="D1036" s="15" t="str">
        <f t="shared" si="16"/>
        <v/>
      </c>
    </row>
    <row r="1037" spans="1:4" s="13" customFormat="1" x14ac:dyDescent="0.2">
      <c r="A1037" s="13" t="s">
        <v>1867</v>
      </c>
      <c r="B1037" s="15" t="str">
        <f>IF('T3'!B246="x",'T3'!I246,"")</f>
        <v/>
      </c>
      <c r="C1037" s="15" t="str">
        <f>IF('T3'!B246="x",'T3'!I246,"")</f>
        <v/>
      </c>
      <c r="D1037" s="15" t="str">
        <f t="shared" si="16"/>
        <v/>
      </c>
    </row>
    <row r="1038" spans="1:4" s="13" customFormat="1" x14ac:dyDescent="0.2">
      <c r="A1038" s="13" t="s">
        <v>1867</v>
      </c>
      <c r="B1038" s="15" t="str">
        <f>IF('T3'!B247="x",'T3'!I247,"")</f>
        <v/>
      </c>
      <c r="C1038" s="15" t="str">
        <f>IF('T3'!B247="x",'T3'!I247,"")</f>
        <v/>
      </c>
      <c r="D1038" s="15" t="str">
        <f t="shared" si="16"/>
        <v/>
      </c>
    </row>
    <row r="1039" spans="1:4" s="13" customFormat="1" x14ac:dyDescent="0.2">
      <c r="A1039" s="13" t="s">
        <v>1867</v>
      </c>
      <c r="B1039" s="15" t="str">
        <f>IF('T3'!B248="x",'T3'!I248,"")</f>
        <v/>
      </c>
      <c r="C1039" s="15" t="str">
        <f>IF('T3'!B248="x",'T3'!I248,"")</f>
        <v/>
      </c>
      <c r="D1039" s="15" t="str">
        <f t="shared" si="16"/>
        <v/>
      </c>
    </row>
    <row r="1040" spans="1:4" s="13" customFormat="1" x14ac:dyDescent="0.2">
      <c r="A1040" s="13" t="s">
        <v>1867</v>
      </c>
      <c r="B1040" s="15" t="str">
        <f>IF('T3'!B249="x",'T3'!I249,"")</f>
        <v/>
      </c>
      <c r="C1040" s="15" t="str">
        <f>IF('T3'!B249="x",'T3'!I249,"")</f>
        <v/>
      </c>
      <c r="D1040" s="15" t="str">
        <f t="shared" si="16"/>
        <v/>
      </c>
    </row>
    <row r="1041" spans="1:4" s="13" customFormat="1" x14ac:dyDescent="0.2">
      <c r="A1041" s="13" t="s">
        <v>1867</v>
      </c>
      <c r="B1041" s="15" t="str">
        <f>IF('T3'!B250="x",'T3'!I250,"")</f>
        <v/>
      </c>
      <c r="C1041" s="15" t="str">
        <f>IF('T3'!B250="x",'T3'!I250,"")</f>
        <v/>
      </c>
      <c r="D1041" s="15" t="str">
        <f t="shared" si="16"/>
        <v/>
      </c>
    </row>
    <row r="1042" spans="1:4" s="13" customFormat="1" x14ac:dyDescent="0.2">
      <c r="A1042" s="13" t="s">
        <v>1867</v>
      </c>
      <c r="B1042" s="15" t="str">
        <f>IF('T3'!B251="x",'T3'!I251,"")</f>
        <v/>
      </c>
      <c r="C1042" s="15" t="str">
        <f>IF('T3'!B251="x",'T3'!I251,"")</f>
        <v/>
      </c>
      <c r="D1042" s="15" t="str">
        <f t="shared" si="16"/>
        <v/>
      </c>
    </row>
    <row r="1043" spans="1:4" s="13" customFormat="1" x14ac:dyDescent="0.2">
      <c r="A1043" s="13" t="s">
        <v>1867</v>
      </c>
      <c r="B1043" s="15" t="str">
        <f>IF('T3'!B252="x",'T3'!I252,"")</f>
        <v/>
      </c>
      <c r="C1043" s="15" t="str">
        <f>IF('T3'!B252="x",'T3'!I252,"")</f>
        <v/>
      </c>
      <c r="D1043" s="15" t="str">
        <f t="shared" si="16"/>
        <v/>
      </c>
    </row>
    <row r="1044" spans="1:4" s="13" customFormat="1" x14ac:dyDescent="0.2">
      <c r="A1044" s="13" t="s">
        <v>1867</v>
      </c>
      <c r="B1044" s="15" t="str">
        <f>IF('T3'!B253="x",'T3'!I253,"")</f>
        <v/>
      </c>
      <c r="C1044" s="15" t="str">
        <f>IF('T3'!B253="x",'T3'!I253,"")</f>
        <v/>
      </c>
      <c r="D1044" s="15" t="str">
        <f t="shared" si="16"/>
        <v/>
      </c>
    </row>
    <row r="1045" spans="1:4" s="13" customFormat="1" x14ac:dyDescent="0.2">
      <c r="A1045" s="13" t="s">
        <v>1867</v>
      </c>
      <c r="B1045" s="15" t="str">
        <f>IF('T3'!B254="x",'T3'!I254,"")</f>
        <v/>
      </c>
      <c r="C1045" s="15" t="str">
        <f>IF('T3'!B254="x",'T3'!I254,"")</f>
        <v/>
      </c>
      <c r="D1045" s="15" t="str">
        <f t="shared" si="16"/>
        <v/>
      </c>
    </row>
    <row r="1046" spans="1:4" s="13" customFormat="1" x14ac:dyDescent="0.2">
      <c r="A1046" s="13" t="s">
        <v>1867</v>
      </c>
      <c r="B1046" s="15" t="str">
        <f>IF('T3'!B255="x",'T3'!I255,"")</f>
        <v/>
      </c>
      <c r="C1046" s="15" t="str">
        <f>IF('T3'!B255="x",'T3'!I255,"")</f>
        <v/>
      </c>
      <c r="D1046" s="15" t="str">
        <f t="shared" si="16"/>
        <v/>
      </c>
    </row>
    <row r="1047" spans="1:4" s="13" customFormat="1" x14ac:dyDescent="0.2">
      <c r="A1047" s="13" t="s">
        <v>1867</v>
      </c>
      <c r="B1047" s="15" t="str">
        <f>IF('T3'!B256="x",'T3'!I256,"")</f>
        <v/>
      </c>
      <c r="C1047" s="15" t="str">
        <f>IF('T3'!B256="x",'T3'!I256,"")</f>
        <v/>
      </c>
      <c r="D1047" s="15" t="str">
        <f t="shared" si="16"/>
        <v/>
      </c>
    </row>
    <row r="1048" spans="1:4" s="13" customFormat="1" x14ac:dyDescent="0.2">
      <c r="A1048" s="13" t="s">
        <v>1867</v>
      </c>
      <c r="B1048" s="15" t="str">
        <f>IF('T3'!B257="x",'T3'!I257,"")</f>
        <v/>
      </c>
      <c r="C1048" s="15" t="str">
        <f>IF('T3'!B257="x",'T3'!I257,"")</f>
        <v/>
      </c>
      <c r="D1048" s="15" t="str">
        <f t="shared" si="16"/>
        <v/>
      </c>
    </row>
    <row r="1049" spans="1:4" s="13" customFormat="1" x14ac:dyDescent="0.2">
      <c r="A1049" s="13" t="s">
        <v>1867</v>
      </c>
      <c r="B1049" s="15" t="str">
        <f>IF('T3'!B258="x",'T3'!I258,"")</f>
        <v/>
      </c>
      <c r="C1049" s="15" t="str">
        <f>IF('T3'!B258="x",'T3'!I258,"")</f>
        <v/>
      </c>
      <c r="D1049" s="15" t="str">
        <f t="shared" si="16"/>
        <v/>
      </c>
    </row>
    <row r="1050" spans="1:4" s="13" customFormat="1" x14ac:dyDescent="0.2">
      <c r="A1050" s="13" t="s">
        <v>1867</v>
      </c>
      <c r="B1050" s="15" t="str">
        <f>IF('T3'!B259="x",'T3'!I259,"")</f>
        <v/>
      </c>
      <c r="C1050" s="15" t="str">
        <f>IF('T3'!B259="x",'T3'!I259,"")</f>
        <v/>
      </c>
      <c r="D1050" s="15" t="str">
        <f t="shared" si="16"/>
        <v/>
      </c>
    </row>
    <row r="1051" spans="1:4" s="13" customFormat="1" x14ac:dyDescent="0.2">
      <c r="A1051" s="13" t="s">
        <v>1867</v>
      </c>
      <c r="B1051" s="15" t="str">
        <f>IF('T3'!B260="x",'T3'!I260,"")</f>
        <v/>
      </c>
      <c r="C1051" s="15" t="str">
        <f>IF('T3'!B260="x",'T3'!I260,"")</f>
        <v/>
      </c>
      <c r="D1051" s="15" t="str">
        <f t="shared" si="16"/>
        <v/>
      </c>
    </row>
    <row r="1052" spans="1:4" s="13" customFormat="1" x14ac:dyDescent="0.2">
      <c r="A1052" s="13" t="s">
        <v>1867</v>
      </c>
      <c r="B1052" s="15" t="str">
        <f>IF('T3'!B261="x",'T3'!I261,"")</f>
        <v/>
      </c>
      <c r="C1052" s="15" t="str">
        <f>IF('T3'!B261="x",'T3'!I261,"")</f>
        <v/>
      </c>
      <c r="D1052" s="15" t="str">
        <f t="shared" si="16"/>
        <v/>
      </c>
    </row>
    <row r="1053" spans="1:4" s="13" customFormat="1" x14ac:dyDescent="0.2">
      <c r="A1053" s="13" t="s">
        <v>1867</v>
      </c>
      <c r="B1053" s="15" t="str">
        <f>IF('T3'!B262="x",'T3'!I262,"")</f>
        <v/>
      </c>
      <c r="C1053" s="15" t="str">
        <f>IF('T3'!B262="x",'T3'!I262,"")</f>
        <v/>
      </c>
      <c r="D1053" s="15" t="str">
        <f t="shared" si="16"/>
        <v/>
      </c>
    </row>
    <row r="1054" spans="1:4" s="13" customFormat="1" x14ac:dyDescent="0.2">
      <c r="A1054" s="13" t="s">
        <v>1867</v>
      </c>
      <c r="B1054" s="15" t="str">
        <f>IF('T3'!B263="x",'T3'!I263,"")</f>
        <v/>
      </c>
      <c r="C1054" s="15" t="str">
        <f>IF('T3'!B263="x",'T3'!I263,"")</f>
        <v/>
      </c>
      <c r="D1054" s="15" t="str">
        <f t="shared" si="16"/>
        <v/>
      </c>
    </row>
    <row r="1055" spans="1:4" s="13" customFormat="1" x14ac:dyDescent="0.2">
      <c r="A1055" s="13" t="s">
        <v>1867</v>
      </c>
      <c r="B1055" s="15" t="str">
        <f>IF('T3'!B264="x",'T3'!I264,"")</f>
        <v/>
      </c>
      <c r="C1055" s="15" t="str">
        <f>IF('T3'!B264="x",'T3'!I264,"")</f>
        <v/>
      </c>
      <c r="D1055" s="15" t="str">
        <f t="shared" si="16"/>
        <v/>
      </c>
    </row>
    <row r="1056" spans="1:4" s="13" customFormat="1" x14ac:dyDescent="0.2">
      <c r="A1056" s="13" t="s">
        <v>1867</v>
      </c>
      <c r="B1056" s="15" t="str">
        <f>IF('T3'!B265="x",'T3'!I265,"")</f>
        <v/>
      </c>
      <c r="C1056" s="15" t="str">
        <f>IF('T3'!B265="x",'T3'!I265,"")</f>
        <v/>
      </c>
      <c r="D1056" s="15" t="str">
        <f t="shared" si="16"/>
        <v/>
      </c>
    </row>
    <row r="1057" spans="1:4" s="13" customFormat="1" x14ac:dyDescent="0.2">
      <c r="A1057" s="13" t="s">
        <v>1867</v>
      </c>
      <c r="B1057" s="15" t="str">
        <f>IF('T3'!B266="x",'T3'!I266,"")</f>
        <v/>
      </c>
      <c r="C1057" s="15" t="str">
        <f>IF('T3'!B266="x",'T3'!I266,"")</f>
        <v/>
      </c>
      <c r="D1057" s="15" t="str">
        <f t="shared" si="16"/>
        <v/>
      </c>
    </row>
    <row r="1058" spans="1:4" s="13" customFormat="1" x14ac:dyDescent="0.2">
      <c r="A1058" s="13" t="s">
        <v>1867</v>
      </c>
      <c r="B1058" s="15" t="str">
        <f>IF('T3'!B267="x",'T3'!I267,"")</f>
        <v/>
      </c>
      <c r="C1058" s="15" t="str">
        <f>IF('T3'!B267="x",'T3'!I267,"")</f>
        <v/>
      </c>
      <c r="D1058" s="15" t="str">
        <f t="shared" si="16"/>
        <v/>
      </c>
    </row>
    <row r="1059" spans="1:4" s="13" customFormat="1" x14ac:dyDescent="0.2">
      <c r="A1059" s="13" t="s">
        <v>1867</v>
      </c>
      <c r="B1059" s="15" t="str">
        <f>IF('T3'!B268="x",'T3'!I268,"")</f>
        <v/>
      </c>
      <c r="C1059" s="15" t="str">
        <f>IF('T3'!B268="x",'T3'!I268,"")</f>
        <v/>
      </c>
      <c r="D1059" s="15" t="str">
        <f t="shared" si="16"/>
        <v/>
      </c>
    </row>
    <row r="1060" spans="1:4" s="13" customFormat="1" x14ac:dyDescent="0.2">
      <c r="A1060" s="13" t="s">
        <v>1867</v>
      </c>
      <c r="B1060" s="15" t="str">
        <f>IF('T3'!B269="x",'T3'!I269,"")</f>
        <v/>
      </c>
      <c r="C1060" s="15" t="str">
        <f>IF('T3'!B269="x",'T3'!I269,"")</f>
        <v/>
      </c>
      <c r="D1060" s="15" t="str">
        <f t="shared" si="16"/>
        <v/>
      </c>
    </row>
    <row r="1061" spans="1:4" s="13" customFormat="1" x14ac:dyDescent="0.2">
      <c r="A1061" s="13" t="s">
        <v>1867</v>
      </c>
      <c r="B1061" s="15" t="str">
        <f>IF('T3'!B270="x",'T3'!I270,"")</f>
        <v/>
      </c>
      <c r="C1061" s="15" t="str">
        <f>IF('T3'!B270="x",'T3'!I270,"")</f>
        <v/>
      </c>
      <c r="D1061" s="15" t="str">
        <f t="shared" si="16"/>
        <v/>
      </c>
    </row>
    <row r="1062" spans="1:4" s="13" customFormat="1" x14ac:dyDescent="0.2">
      <c r="A1062" s="13" t="s">
        <v>1867</v>
      </c>
      <c r="B1062" s="15" t="str">
        <f>IF('T3'!B271="x",'T3'!I271,"")</f>
        <v/>
      </c>
      <c r="C1062" s="15" t="str">
        <f>IF('T3'!B271="x",'T3'!I271,"")</f>
        <v/>
      </c>
      <c r="D1062" s="15" t="str">
        <f t="shared" si="16"/>
        <v/>
      </c>
    </row>
    <row r="1063" spans="1:4" s="13" customFormat="1" x14ac:dyDescent="0.2">
      <c r="A1063" s="13" t="s">
        <v>1867</v>
      </c>
      <c r="B1063" s="15" t="str">
        <f>IF('T3'!B272="x",'T3'!I272,"")</f>
        <v/>
      </c>
      <c r="C1063" s="15" t="str">
        <f>IF('T3'!B272="x",'T3'!I272,"")</f>
        <v/>
      </c>
      <c r="D1063" s="15" t="str">
        <f t="shared" si="16"/>
        <v/>
      </c>
    </row>
    <row r="1064" spans="1:4" s="13" customFormat="1" x14ac:dyDescent="0.2">
      <c r="A1064" s="13" t="s">
        <v>1867</v>
      </c>
      <c r="B1064" s="15" t="str">
        <f>IF('T3'!B273="x",'T3'!I273,"")</f>
        <v/>
      </c>
      <c r="C1064" s="15" t="str">
        <f>IF('T3'!B273="x",'T3'!I273,"")</f>
        <v/>
      </c>
      <c r="D1064" s="15" t="str">
        <f t="shared" si="16"/>
        <v/>
      </c>
    </row>
    <row r="1065" spans="1:4" s="13" customFormat="1" x14ac:dyDescent="0.2">
      <c r="A1065" s="13" t="s">
        <v>1867</v>
      </c>
      <c r="B1065" s="15" t="str">
        <f>IF('T3'!B274="x",'T3'!I274,"")</f>
        <v/>
      </c>
      <c r="C1065" s="15" t="str">
        <f>IF('T3'!B274="x",'T3'!I274,"")</f>
        <v/>
      </c>
      <c r="D1065" s="15" t="str">
        <f t="shared" si="16"/>
        <v/>
      </c>
    </row>
    <row r="1066" spans="1:4" s="13" customFormat="1" x14ac:dyDescent="0.2">
      <c r="A1066" s="13" t="s">
        <v>1867</v>
      </c>
      <c r="B1066" s="15" t="str">
        <f>IF('T3'!B275="x",'T3'!I275,"")</f>
        <v/>
      </c>
      <c r="C1066" s="15" t="str">
        <f>IF('T3'!B275="x",'T3'!I275,"")</f>
        <v/>
      </c>
      <c r="D1066" s="15" t="str">
        <f t="shared" si="16"/>
        <v/>
      </c>
    </row>
    <row r="1067" spans="1:4" s="13" customFormat="1" x14ac:dyDescent="0.2">
      <c r="A1067" s="13" t="s">
        <v>1867</v>
      </c>
      <c r="B1067" s="15" t="str">
        <f>IF('T3'!B276="x",'T3'!I276,"")</f>
        <v/>
      </c>
      <c r="C1067" s="15" t="str">
        <f>IF('T3'!B276="x",'T3'!I276,"")</f>
        <v/>
      </c>
      <c r="D1067" s="15" t="str">
        <f t="shared" si="16"/>
        <v/>
      </c>
    </row>
    <row r="1068" spans="1:4" s="13" customFormat="1" x14ac:dyDescent="0.2">
      <c r="A1068" s="13" t="s">
        <v>1867</v>
      </c>
      <c r="B1068" s="15" t="str">
        <f>IF('T3'!B277="x",'T3'!I277,"")</f>
        <v/>
      </c>
      <c r="C1068" s="15" t="str">
        <f>IF('T3'!B277="x",'T3'!I277,"")</f>
        <v/>
      </c>
      <c r="D1068" s="15" t="str">
        <f t="shared" si="16"/>
        <v/>
      </c>
    </row>
    <row r="1069" spans="1:4" s="13" customFormat="1" x14ac:dyDescent="0.2">
      <c r="A1069" s="13" t="s">
        <v>1867</v>
      </c>
      <c r="B1069" s="15" t="str">
        <f>IF('T3'!B278="x",'T3'!I278,"")</f>
        <v/>
      </c>
      <c r="C1069" s="15" t="str">
        <f>IF('T3'!B278="x",'T3'!I278,"")</f>
        <v/>
      </c>
      <c r="D1069" s="15" t="str">
        <f t="shared" si="16"/>
        <v/>
      </c>
    </row>
    <row r="1070" spans="1:4" s="13" customFormat="1" x14ac:dyDescent="0.2">
      <c r="A1070" s="13" t="s">
        <v>1867</v>
      </c>
      <c r="B1070" s="15" t="str">
        <f>IF('T3'!B279="x",'T3'!I279,"")</f>
        <v/>
      </c>
      <c r="C1070" s="15" t="str">
        <f>IF('T3'!B279="x",'T3'!I279,"")</f>
        <v/>
      </c>
      <c r="D1070" s="15" t="str">
        <f t="shared" si="16"/>
        <v/>
      </c>
    </row>
    <row r="1071" spans="1:4" s="13" customFormat="1" x14ac:dyDescent="0.2">
      <c r="A1071" s="13" t="s">
        <v>1867</v>
      </c>
      <c r="B1071" s="15" t="str">
        <f>IF('T3'!B280="x",'T3'!I280,"")</f>
        <v/>
      </c>
      <c r="C1071" s="15" t="str">
        <f>IF('T3'!B280="x",'T3'!I280,"")</f>
        <v/>
      </c>
      <c r="D1071" s="15" t="str">
        <f t="shared" si="16"/>
        <v/>
      </c>
    </row>
    <row r="1072" spans="1:4" s="13" customFormat="1" x14ac:dyDescent="0.2">
      <c r="A1072" s="13" t="s">
        <v>1867</v>
      </c>
      <c r="B1072" s="15" t="str">
        <f>IF('T3'!B281="x",'T3'!I281,"")</f>
        <v/>
      </c>
      <c r="C1072" s="15" t="str">
        <f>IF('T3'!B281="x",'T3'!I281,"")</f>
        <v/>
      </c>
      <c r="D1072" s="15" t="str">
        <f t="shared" si="16"/>
        <v/>
      </c>
    </row>
    <row r="1073" spans="1:4" s="13" customFormat="1" x14ac:dyDescent="0.2">
      <c r="A1073" s="13" t="s">
        <v>1867</v>
      </c>
      <c r="B1073" s="15" t="str">
        <f>IF('T3'!B282="x",'T3'!I282,"")</f>
        <v/>
      </c>
      <c r="C1073" s="15" t="str">
        <f>IF('T3'!B282="x",'T3'!I282,"")</f>
        <v/>
      </c>
      <c r="D1073" s="15" t="str">
        <f t="shared" si="16"/>
        <v/>
      </c>
    </row>
    <row r="1074" spans="1:4" s="13" customFormat="1" x14ac:dyDescent="0.2">
      <c r="A1074" s="13" t="s">
        <v>1867</v>
      </c>
      <c r="B1074" s="15" t="str">
        <f>IF('T3'!B283="x",'T3'!I283,"")</f>
        <v/>
      </c>
      <c r="C1074" s="15" t="str">
        <f>IF('T3'!B283="x",'T3'!I283,"")</f>
        <v/>
      </c>
      <c r="D1074" s="15" t="str">
        <f t="shared" si="16"/>
        <v/>
      </c>
    </row>
    <row r="1075" spans="1:4" s="13" customFormat="1" x14ac:dyDescent="0.2">
      <c r="A1075" s="13" t="s">
        <v>1867</v>
      </c>
      <c r="B1075" s="15" t="str">
        <f>IF('T3'!B284="x",'T3'!I284,"")</f>
        <v/>
      </c>
      <c r="C1075" s="15" t="str">
        <f>IF('T3'!B284="x",'T3'!I284,"")</f>
        <v/>
      </c>
      <c r="D1075" s="15" t="str">
        <f t="shared" si="16"/>
        <v/>
      </c>
    </row>
    <row r="1076" spans="1:4" s="13" customFormat="1" x14ac:dyDescent="0.2">
      <c r="A1076" s="13" t="s">
        <v>1867</v>
      </c>
      <c r="B1076" s="15" t="str">
        <f>IF('T3'!B285="x",'T3'!I285,"")</f>
        <v/>
      </c>
      <c r="C1076" s="15" t="str">
        <f>IF('T3'!B285="x",'T3'!I285,"")</f>
        <v/>
      </c>
      <c r="D1076" s="15" t="str">
        <f t="shared" si="16"/>
        <v/>
      </c>
    </row>
    <row r="1077" spans="1:4" s="13" customFormat="1" x14ac:dyDescent="0.2">
      <c r="A1077" s="13" t="s">
        <v>1867</v>
      </c>
      <c r="B1077" s="15" t="str">
        <f>IF('T3'!B286="x",'T3'!I286,"")</f>
        <v/>
      </c>
      <c r="C1077" s="15" t="str">
        <f>IF('T3'!B286="x",'T3'!I286,"")</f>
        <v/>
      </c>
      <c r="D1077" s="15" t="str">
        <f t="shared" si="16"/>
        <v/>
      </c>
    </row>
    <row r="1078" spans="1:4" s="13" customFormat="1" x14ac:dyDescent="0.2">
      <c r="A1078" s="13" t="s">
        <v>1867</v>
      </c>
      <c r="B1078" s="15" t="str">
        <f>IF('T3'!B287="x",'T3'!I287,"")</f>
        <v/>
      </c>
      <c r="C1078" s="15" t="str">
        <f>IF('T3'!B287="x",'T3'!I287,"")</f>
        <v/>
      </c>
      <c r="D1078" s="15" t="str">
        <f t="shared" si="16"/>
        <v/>
      </c>
    </row>
    <row r="1079" spans="1:4" s="13" customFormat="1" x14ac:dyDescent="0.2">
      <c r="A1079" s="13" t="s">
        <v>1867</v>
      </c>
      <c r="B1079" s="15" t="str">
        <f>IF('T3'!B288="x",'T3'!I288,"")</f>
        <v/>
      </c>
      <c r="C1079" s="15" t="str">
        <f>IF('T3'!B288="x",'T3'!I288,"")</f>
        <v/>
      </c>
      <c r="D1079" s="15" t="str">
        <f t="shared" si="16"/>
        <v/>
      </c>
    </row>
    <row r="1080" spans="1:4" s="13" customFormat="1" x14ac:dyDescent="0.2">
      <c r="A1080" s="13" t="s">
        <v>1867</v>
      </c>
      <c r="B1080" s="15" t="str">
        <f>IF('T3'!B289="x",'T3'!I289,"")</f>
        <v/>
      </c>
      <c r="C1080" s="15" t="str">
        <f>IF('T3'!B289="x",'T3'!I289,"")</f>
        <v/>
      </c>
      <c r="D1080" s="15" t="str">
        <f t="shared" si="16"/>
        <v/>
      </c>
    </row>
    <row r="1081" spans="1:4" s="13" customFormat="1" x14ac:dyDescent="0.2">
      <c r="A1081" s="13" t="s">
        <v>1867</v>
      </c>
      <c r="B1081" s="15" t="str">
        <f>IF('T3'!B290="x",'T3'!I290,"")</f>
        <v/>
      </c>
      <c r="C1081" s="15" t="str">
        <f>IF('T3'!B290="x",'T3'!I290,"")</f>
        <v/>
      </c>
      <c r="D1081" s="15" t="str">
        <f t="shared" si="16"/>
        <v/>
      </c>
    </row>
    <row r="1082" spans="1:4" s="13" customFormat="1" x14ac:dyDescent="0.2">
      <c r="A1082" s="13" t="s">
        <v>1867</v>
      </c>
      <c r="B1082" s="15" t="str">
        <f>IF('T3'!B291="x",'T3'!I291,"")</f>
        <v/>
      </c>
      <c r="C1082" s="15" t="str">
        <f>IF('T3'!B291="x",'T3'!I291,"")</f>
        <v/>
      </c>
      <c r="D1082" s="15" t="str">
        <f t="shared" si="16"/>
        <v/>
      </c>
    </row>
    <row r="1083" spans="1:4" s="13" customFormat="1" x14ac:dyDescent="0.2">
      <c r="A1083" s="13" t="s">
        <v>1867</v>
      </c>
      <c r="B1083" s="15" t="str">
        <f>IF('T3'!B292="x",'T3'!I292,"")</f>
        <v/>
      </c>
      <c r="C1083" s="15" t="str">
        <f>IF('T3'!B292="x",'T3'!I292,"")</f>
        <v/>
      </c>
      <c r="D1083" s="15" t="str">
        <f t="shared" si="16"/>
        <v/>
      </c>
    </row>
    <row r="1084" spans="1:4" s="13" customFormat="1" x14ac:dyDescent="0.2">
      <c r="A1084" s="13" t="s">
        <v>1867</v>
      </c>
      <c r="B1084" s="15" t="str">
        <f>IF('T3'!B293="x",'T3'!I293,"")</f>
        <v/>
      </c>
      <c r="C1084" s="15" t="str">
        <f>IF('T3'!B293="x",'T3'!I293,"")</f>
        <v/>
      </c>
      <c r="D1084" s="15" t="str">
        <f t="shared" si="16"/>
        <v/>
      </c>
    </row>
    <row r="1085" spans="1:4" s="13" customFormat="1" x14ac:dyDescent="0.2">
      <c r="A1085" s="13" t="s">
        <v>1867</v>
      </c>
      <c r="B1085" s="15" t="str">
        <f>IF('T3'!B294="x",'T3'!I294,"")</f>
        <v/>
      </c>
      <c r="C1085" s="15" t="str">
        <f>IF('T3'!B294="x",'T3'!I294,"")</f>
        <v/>
      </c>
      <c r="D1085" s="15" t="str">
        <f t="shared" si="16"/>
        <v/>
      </c>
    </row>
    <row r="1086" spans="1:4" s="13" customFormat="1" x14ac:dyDescent="0.2">
      <c r="A1086" s="13" t="s">
        <v>1867</v>
      </c>
      <c r="B1086" s="15" t="str">
        <f>IF('T3'!B295="x",'T3'!I295,"")</f>
        <v/>
      </c>
      <c r="C1086" s="15" t="str">
        <f>IF('T3'!B295="x",'T3'!I295,"")</f>
        <v/>
      </c>
      <c r="D1086" s="15" t="str">
        <f t="shared" si="16"/>
        <v/>
      </c>
    </row>
    <row r="1087" spans="1:4" s="13" customFormat="1" x14ac:dyDescent="0.2">
      <c r="A1087" s="13" t="s">
        <v>1867</v>
      </c>
      <c r="B1087" s="15" t="str">
        <f>IF('T3'!B296="x",'T3'!I296,"")</f>
        <v/>
      </c>
      <c r="C1087" s="15" t="str">
        <f>IF('T3'!B296="x",'T3'!I296,"")</f>
        <v/>
      </c>
      <c r="D1087" s="15" t="str">
        <f t="shared" si="16"/>
        <v/>
      </c>
    </row>
    <row r="1088" spans="1:4" s="13" customFormat="1" x14ac:dyDescent="0.2">
      <c r="A1088" s="13" t="s">
        <v>1867</v>
      </c>
      <c r="B1088" s="15" t="str">
        <f>IF('T3'!B297="x",'T3'!I297,"")</f>
        <v/>
      </c>
      <c r="C1088" s="15" t="str">
        <f>IF('T3'!B297="x",'T3'!I297,"")</f>
        <v/>
      </c>
      <c r="D1088" s="15" t="str">
        <f t="shared" si="16"/>
        <v/>
      </c>
    </row>
    <row r="1089" spans="1:4" s="13" customFormat="1" x14ac:dyDescent="0.2">
      <c r="A1089" s="13" t="s">
        <v>1867</v>
      </c>
      <c r="B1089" s="15" t="str">
        <f>IF('T3'!B298="x",'T3'!I298,"")</f>
        <v/>
      </c>
      <c r="C1089" s="15" t="str">
        <f>IF('T3'!B298="x",'T3'!I298,"")</f>
        <v/>
      </c>
      <c r="D1089" s="15" t="str">
        <f t="shared" si="16"/>
        <v/>
      </c>
    </row>
    <row r="1090" spans="1:4" s="13" customFormat="1" x14ac:dyDescent="0.2">
      <c r="A1090" s="13" t="s">
        <v>1867</v>
      </c>
      <c r="B1090" s="15" t="str">
        <f>IF('T3'!B299="x",'T3'!I299,"")</f>
        <v/>
      </c>
      <c r="C1090" s="15" t="str">
        <f>IF('T3'!B299="x",'T3'!I299,"")</f>
        <v/>
      </c>
      <c r="D1090" s="15" t="str">
        <f t="shared" ref="D1090:D1153" si="17">IF(ISERROR(VLOOKUP(C1090,Tablesource,2,0)),"",VLOOKUP(C1090,Tablesource,2,0))</f>
        <v/>
      </c>
    </row>
    <row r="1091" spans="1:4" s="13" customFormat="1" x14ac:dyDescent="0.2">
      <c r="A1091" s="13" t="s">
        <v>1867</v>
      </c>
      <c r="B1091" s="15" t="str">
        <f>IF('T3'!B300="x",'T3'!I300,"")</f>
        <v/>
      </c>
      <c r="C1091" s="15" t="str">
        <f>IF('T3'!B300="x",'T3'!I300,"")</f>
        <v/>
      </c>
      <c r="D1091" s="15" t="str">
        <f t="shared" si="17"/>
        <v/>
      </c>
    </row>
    <row r="1092" spans="1:4" s="13" customFormat="1" x14ac:dyDescent="0.2">
      <c r="A1092" s="13" t="s">
        <v>1867</v>
      </c>
      <c r="B1092" s="15" t="str">
        <f>IF('T3'!B301="x",'T3'!I301,"")</f>
        <v/>
      </c>
      <c r="C1092" s="15" t="str">
        <f>IF('T3'!B301="x",'T3'!I301,"")</f>
        <v/>
      </c>
      <c r="D1092" s="15" t="str">
        <f t="shared" si="17"/>
        <v/>
      </c>
    </row>
    <row r="1093" spans="1:4" s="13" customFormat="1" x14ac:dyDescent="0.2">
      <c r="A1093" s="13" t="s">
        <v>1867</v>
      </c>
      <c r="B1093" s="15" t="str">
        <f>IF('T3'!B302="x",'T3'!I302,"")</f>
        <v/>
      </c>
      <c r="C1093" s="15" t="str">
        <f>IF('T3'!B302="x",'T3'!I302,"")</f>
        <v/>
      </c>
      <c r="D1093" s="15" t="str">
        <f t="shared" si="17"/>
        <v/>
      </c>
    </row>
    <row r="1094" spans="1:4" s="13" customFormat="1" x14ac:dyDescent="0.2">
      <c r="A1094" s="13" t="s">
        <v>1867</v>
      </c>
      <c r="B1094" s="15" t="str">
        <f>IF('T3'!B303="x",'T3'!I303,"")</f>
        <v/>
      </c>
      <c r="C1094" s="15" t="str">
        <f>IF('T3'!B303="x",'T3'!I303,"")</f>
        <v/>
      </c>
      <c r="D1094" s="15" t="str">
        <f t="shared" si="17"/>
        <v/>
      </c>
    </row>
    <row r="1095" spans="1:4" s="13" customFormat="1" x14ac:dyDescent="0.2">
      <c r="A1095" s="13" t="s">
        <v>1867</v>
      </c>
      <c r="B1095" s="15" t="str">
        <f>IF('T3'!B304="x",'T3'!I304,"")</f>
        <v/>
      </c>
      <c r="C1095" s="15" t="str">
        <f>IF('T3'!B304="x",'T3'!I304,"")</f>
        <v/>
      </c>
      <c r="D1095" s="15" t="str">
        <f t="shared" si="17"/>
        <v/>
      </c>
    </row>
    <row r="1096" spans="1:4" s="13" customFormat="1" x14ac:dyDescent="0.2">
      <c r="A1096" s="13" t="s">
        <v>1867</v>
      </c>
      <c r="B1096" s="15" t="str">
        <f>IF('T3'!B305="x",'T3'!I305,"")</f>
        <v/>
      </c>
      <c r="C1096" s="15" t="str">
        <f>IF('T3'!B305="x",'T3'!I305,"")</f>
        <v/>
      </c>
      <c r="D1096" s="15" t="str">
        <f t="shared" si="17"/>
        <v/>
      </c>
    </row>
    <row r="1097" spans="1:4" s="13" customFormat="1" x14ac:dyDescent="0.2">
      <c r="A1097" s="13" t="s">
        <v>1867</v>
      </c>
      <c r="B1097" s="15" t="str">
        <f>IF('T3'!B306="x",'T3'!I306,"")</f>
        <v/>
      </c>
      <c r="C1097" s="15" t="str">
        <f>IF('T3'!B306="x",'T3'!I306,"")</f>
        <v/>
      </c>
      <c r="D1097" s="15" t="str">
        <f t="shared" si="17"/>
        <v/>
      </c>
    </row>
    <row r="1098" spans="1:4" s="13" customFormat="1" x14ac:dyDescent="0.2">
      <c r="A1098" s="13" t="s">
        <v>1867</v>
      </c>
      <c r="B1098" s="15" t="str">
        <f>IF('T3'!B307="x",'T3'!I307,"")</f>
        <v/>
      </c>
      <c r="C1098" s="15" t="str">
        <f>IF('T3'!B307="x",'T3'!I307,"")</f>
        <v/>
      </c>
      <c r="D1098" s="15" t="str">
        <f t="shared" si="17"/>
        <v/>
      </c>
    </row>
    <row r="1099" spans="1:4" s="13" customFormat="1" x14ac:dyDescent="0.2">
      <c r="A1099" s="13" t="s">
        <v>1867</v>
      </c>
      <c r="B1099" s="15" t="str">
        <f>IF('T3'!B308="x",'T3'!I308,"")</f>
        <v/>
      </c>
      <c r="C1099" s="15" t="str">
        <f>IF('T3'!B308="x",'T3'!I308,"")</f>
        <v/>
      </c>
      <c r="D1099" s="15" t="str">
        <f t="shared" si="17"/>
        <v/>
      </c>
    </row>
    <row r="1100" spans="1:4" s="13" customFormat="1" x14ac:dyDescent="0.2">
      <c r="A1100" s="13" t="s">
        <v>1867</v>
      </c>
      <c r="B1100" s="15" t="str">
        <f>IF('T3'!B309="x",'T3'!I309,"")</f>
        <v/>
      </c>
      <c r="C1100" s="15" t="str">
        <f>IF('T3'!B309="x",'T3'!I309,"")</f>
        <v/>
      </c>
      <c r="D1100" s="15" t="str">
        <f t="shared" si="17"/>
        <v/>
      </c>
    </row>
    <row r="1101" spans="1:4" s="13" customFormat="1" x14ac:dyDescent="0.2">
      <c r="A1101" s="13" t="s">
        <v>1867</v>
      </c>
      <c r="B1101" s="15" t="str">
        <f>IF('T3'!B310="x",'T3'!I310,"")</f>
        <v/>
      </c>
      <c r="C1101" s="15" t="str">
        <f>IF('T3'!B310="x",'T3'!I310,"")</f>
        <v/>
      </c>
      <c r="D1101" s="15" t="str">
        <f t="shared" si="17"/>
        <v/>
      </c>
    </row>
    <row r="1102" spans="1:4" s="13" customFormat="1" x14ac:dyDescent="0.2">
      <c r="A1102" s="13" t="s">
        <v>1867</v>
      </c>
      <c r="B1102" s="15" t="str">
        <f>IF('T3'!B311="x",'T3'!I311,"")</f>
        <v/>
      </c>
      <c r="C1102" s="15" t="str">
        <f>IF('T3'!B311="x",'T3'!I311,"")</f>
        <v/>
      </c>
      <c r="D1102" s="15" t="str">
        <f t="shared" si="17"/>
        <v/>
      </c>
    </row>
    <row r="1103" spans="1:4" s="13" customFormat="1" x14ac:dyDescent="0.2">
      <c r="A1103" s="13" t="s">
        <v>1867</v>
      </c>
      <c r="B1103" s="15" t="str">
        <f>IF('T3'!B312="x",'T3'!I312,"")</f>
        <v/>
      </c>
      <c r="C1103" s="15" t="str">
        <f>IF('T3'!B312="x",'T3'!I312,"")</f>
        <v/>
      </c>
      <c r="D1103" s="15" t="str">
        <f t="shared" si="17"/>
        <v/>
      </c>
    </row>
    <row r="1104" spans="1:4" s="13" customFormat="1" x14ac:dyDescent="0.2">
      <c r="A1104" s="13" t="s">
        <v>1867</v>
      </c>
      <c r="B1104" s="15" t="str">
        <f>IF('T3'!B313="x",'T3'!I313,"")</f>
        <v/>
      </c>
      <c r="C1104" s="15" t="str">
        <f>IF('T3'!B313="x",'T3'!I313,"")</f>
        <v/>
      </c>
      <c r="D1104" s="15" t="str">
        <f t="shared" si="17"/>
        <v/>
      </c>
    </row>
    <row r="1105" spans="1:4" s="13" customFormat="1" x14ac:dyDescent="0.2">
      <c r="A1105" s="13" t="s">
        <v>1867</v>
      </c>
      <c r="B1105" s="15" t="str">
        <f>IF('T3'!B314="x",'T3'!I314,"")</f>
        <v/>
      </c>
      <c r="C1105" s="15" t="str">
        <f>IF('T3'!B314="x",'T3'!I314,"")</f>
        <v/>
      </c>
      <c r="D1105" s="15" t="str">
        <f t="shared" si="17"/>
        <v/>
      </c>
    </row>
    <row r="1106" spans="1:4" s="13" customFormat="1" x14ac:dyDescent="0.2">
      <c r="A1106" s="13" t="s">
        <v>1867</v>
      </c>
      <c r="B1106" s="15" t="str">
        <f>IF('T3'!B315="x",'T3'!I315,"")</f>
        <v/>
      </c>
      <c r="C1106" s="15" t="str">
        <f>IF('T3'!B315="x",'T3'!I315,"")</f>
        <v/>
      </c>
      <c r="D1106" s="15" t="str">
        <f t="shared" si="17"/>
        <v/>
      </c>
    </row>
    <row r="1107" spans="1:4" s="13" customFormat="1" x14ac:dyDescent="0.2">
      <c r="A1107" s="13" t="s">
        <v>1867</v>
      </c>
      <c r="B1107" s="15" t="str">
        <f>IF('T3'!B316="x",'T3'!I316,"")</f>
        <v/>
      </c>
      <c r="C1107" s="15" t="str">
        <f>IF('T3'!B316="x",'T3'!I316,"")</f>
        <v/>
      </c>
      <c r="D1107" s="15" t="str">
        <f t="shared" si="17"/>
        <v/>
      </c>
    </row>
    <row r="1108" spans="1:4" s="13" customFormat="1" x14ac:dyDescent="0.2">
      <c r="A1108" s="13" t="s">
        <v>1867</v>
      </c>
      <c r="B1108" s="15" t="str">
        <f>IF('T3'!B317="x",'T3'!I317,"")</f>
        <v/>
      </c>
      <c r="C1108" s="15" t="str">
        <f>IF('T3'!B317="x",'T3'!I317,"")</f>
        <v/>
      </c>
      <c r="D1108" s="15" t="str">
        <f t="shared" si="17"/>
        <v/>
      </c>
    </row>
    <row r="1109" spans="1:4" s="13" customFormat="1" x14ac:dyDescent="0.2">
      <c r="A1109" s="13" t="s">
        <v>1867</v>
      </c>
      <c r="B1109" s="15" t="str">
        <f>IF('T3'!B318="x",'T3'!I318,"")</f>
        <v/>
      </c>
      <c r="C1109" s="15" t="str">
        <f>IF('T3'!B318="x",'T3'!I318,"")</f>
        <v/>
      </c>
      <c r="D1109" s="15" t="str">
        <f t="shared" si="17"/>
        <v/>
      </c>
    </row>
    <row r="1110" spans="1:4" s="13" customFormat="1" x14ac:dyDescent="0.2">
      <c r="A1110" s="13" t="s">
        <v>1867</v>
      </c>
      <c r="B1110" s="15" t="str">
        <f>IF('T3'!B319="x",'T3'!I319,"")</f>
        <v/>
      </c>
      <c r="C1110" s="15" t="str">
        <f>IF('T3'!B319="x",'T3'!I319,"")</f>
        <v/>
      </c>
      <c r="D1110" s="15" t="str">
        <f t="shared" si="17"/>
        <v/>
      </c>
    </row>
    <row r="1111" spans="1:4" s="13" customFormat="1" x14ac:dyDescent="0.2">
      <c r="A1111" s="13" t="s">
        <v>1867</v>
      </c>
      <c r="B1111" s="15" t="str">
        <f>IF('T3'!B320="x",'T3'!I320,"")</f>
        <v/>
      </c>
      <c r="C1111" s="15" t="str">
        <f>IF('T3'!B320="x",'T3'!I320,"")</f>
        <v/>
      </c>
      <c r="D1111" s="15" t="str">
        <f t="shared" si="17"/>
        <v/>
      </c>
    </row>
    <row r="1112" spans="1:4" s="13" customFormat="1" x14ac:dyDescent="0.2">
      <c r="A1112" s="13" t="s">
        <v>1867</v>
      </c>
      <c r="B1112" s="15" t="str">
        <f>IF('T3'!B321="x",'T3'!I321,"")</f>
        <v/>
      </c>
      <c r="C1112" s="15" t="str">
        <f>IF('T3'!B321="x",'T3'!I321,"")</f>
        <v/>
      </c>
      <c r="D1112" s="15" t="str">
        <f t="shared" si="17"/>
        <v/>
      </c>
    </row>
    <row r="1113" spans="1:4" s="13" customFormat="1" x14ac:dyDescent="0.2">
      <c r="A1113" s="13" t="s">
        <v>1867</v>
      </c>
      <c r="B1113" s="15" t="str">
        <f>IF('T3'!B322="x",'T3'!I322,"")</f>
        <v/>
      </c>
      <c r="C1113" s="15" t="str">
        <f>IF('T3'!B322="x",'T3'!I322,"")</f>
        <v/>
      </c>
      <c r="D1113" s="15" t="str">
        <f t="shared" si="17"/>
        <v/>
      </c>
    </row>
    <row r="1114" spans="1:4" s="13" customFormat="1" x14ac:dyDescent="0.2">
      <c r="A1114" s="13" t="s">
        <v>1867</v>
      </c>
      <c r="B1114" s="15" t="str">
        <f>IF('T3'!B323="x",'T3'!I323,"")</f>
        <v/>
      </c>
      <c r="C1114" s="15" t="str">
        <f>IF('T3'!B323="x",'T3'!I323,"")</f>
        <v/>
      </c>
      <c r="D1114" s="15" t="str">
        <f t="shared" si="17"/>
        <v/>
      </c>
    </row>
    <row r="1115" spans="1:4" s="13" customFormat="1" x14ac:dyDescent="0.2">
      <c r="A1115" s="13" t="s">
        <v>1867</v>
      </c>
      <c r="B1115" s="15" t="str">
        <f>IF('T3'!B324="x",'T3'!I324,"")</f>
        <v/>
      </c>
      <c r="C1115" s="15" t="str">
        <f>IF('T3'!B324="x",'T3'!I324,"")</f>
        <v/>
      </c>
      <c r="D1115" s="15" t="str">
        <f t="shared" si="17"/>
        <v/>
      </c>
    </row>
    <row r="1116" spans="1:4" s="13" customFormat="1" x14ac:dyDescent="0.2">
      <c r="A1116" s="13" t="s">
        <v>1867</v>
      </c>
      <c r="B1116" s="15" t="str">
        <f>IF('T3'!B325="x",'T3'!I325,"")</f>
        <v/>
      </c>
      <c r="C1116" s="15" t="str">
        <f>IF('T3'!B325="x",'T3'!I325,"")</f>
        <v/>
      </c>
      <c r="D1116" s="15" t="str">
        <f t="shared" si="17"/>
        <v/>
      </c>
    </row>
    <row r="1117" spans="1:4" s="13" customFormat="1" x14ac:dyDescent="0.2">
      <c r="A1117" s="13" t="s">
        <v>1867</v>
      </c>
      <c r="B1117" s="15" t="str">
        <f>IF('T3'!B326="x",'T3'!I326,"")</f>
        <v/>
      </c>
      <c r="C1117" s="15" t="str">
        <f>IF('T3'!B326="x",'T3'!I326,"")</f>
        <v/>
      </c>
      <c r="D1117" s="15" t="str">
        <f t="shared" si="17"/>
        <v/>
      </c>
    </row>
    <row r="1118" spans="1:4" s="13" customFormat="1" x14ac:dyDescent="0.2">
      <c r="A1118" s="13" t="s">
        <v>1867</v>
      </c>
      <c r="B1118" s="15" t="str">
        <f>IF('T3'!B327="x",'T3'!I327,"")</f>
        <v/>
      </c>
      <c r="C1118" s="15" t="str">
        <f>IF('T3'!B327="x",'T3'!I327,"")</f>
        <v/>
      </c>
      <c r="D1118" s="15" t="str">
        <f t="shared" si="17"/>
        <v/>
      </c>
    </row>
    <row r="1119" spans="1:4" s="13" customFormat="1" x14ac:dyDescent="0.2">
      <c r="A1119" s="13" t="s">
        <v>1867</v>
      </c>
      <c r="B1119" s="15" t="str">
        <f>IF('T3'!B328="x",'T3'!I328,"")</f>
        <v/>
      </c>
      <c r="C1119" s="15" t="str">
        <f>IF('T3'!B328="x",'T3'!I328,"")</f>
        <v/>
      </c>
      <c r="D1119" s="15" t="str">
        <f t="shared" si="17"/>
        <v/>
      </c>
    </row>
    <row r="1120" spans="1:4" s="13" customFormat="1" x14ac:dyDescent="0.2">
      <c r="A1120" s="13" t="s">
        <v>1867</v>
      </c>
      <c r="B1120" s="15" t="str">
        <f>IF('T3'!B329="x",'T3'!I329,"")</f>
        <v/>
      </c>
      <c r="C1120" s="15" t="str">
        <f>IF('T3'!B329="x",'T3'!I329,"")</f>
        <v/>
      </c>
      <c r="D1120" s="15" t="str">
        <f t="shared" si="17"/>
        <v/>
      </c>
    </row>
    <row r="1121" spans="1:4" s="13" customFormat="1" x14ac:dyDescent="0.2">
      <c r="A1121" s="13" t="s">
        <v>1867</v>
      </c>
      <c r="B1121" s="15" t="str">
        <f>IF('T3'!B330="x",'T3'!I330,"")</f>
        <v/>
      </c>
      <c r="C1121" s="15" t="str">
        <f>IF('T3'!B330="x",'T3'!I330,"")</f>
        <v/>
      </c>
      <c r="D1121" s="15" t="str">
        <f t="shared" si="17"/>
        <v/>
      </c>
    </row>
    <row r="1122" spans="1:4" s="13" customFormat="1" x14ac:dyDescent="0.2">
      <c r="A1122" s="13" t="s">
        <v>1867</v>
      </c>
      <c r="B1122" s="15" t="str">
        <f>IF('T3'!B331="x",'T3'!I331,"")</f>
        <v/>
      </c>
      <c r="C1122" s="15" t="str">
        <f>IF('T3'!B331="x",'T3'!I331,"")</f>
        <v/>
      </c>
      <c r="D1122" s="15" t="str">
        <f t="shared" si="17"/>
        <v/>
      </c>
    </row>
    <row r="1123" spans="1:4" s="13" customFormat="1" x14ac:dyDescent="0.2">
      <c r="A1123" s="13" t="s">
        <v>1867</v>
      </c>
      <c r="B1123" s="15" t="str">
        <f>IF('T3'!B332="x",'T3'!I332,"")</f>
        <v/>
      </c>
      <c r="C1123" s="15" t="str">
        <f>IF('T3'!B332="x",'T3'!I332,"")</f>
        <v/>
      </c>
      <c r="D1123" s="15" t="str">
        <f t="shared" si="17"/>
        <v/>
      </c>
    </row>
    <row r="1124" spans="1:4" s="13" customFormat="1" x14ac:dyDescent="0.2">
      <c r="A1124" s="13" t="s">
        <v>1867</v>
      </c>
      <c r="B1124" s="15" t="str">
        <f>IF('T3'!B333="x",'T3'!I333,"")</f>
        <v/>
      </c>
      <c r="C1124" s="15" t="str">
        <f>IF('T3'!B333="x",'T3'!I333,"")</f>
        <v/>
      </c>
      <c r="D1124" s="15" t="str">
        <f t="shared" si="17"/>
        <v/>
      </c>
    </row>
    <row r="1125" spans="1:4" s="13" customFormat="1" x14ac:dyDescent="0.2">
      <c r="A1125" s="13" t="s">
        <v>1867</v>
      </c>
      <c r="B1125" s="15" t="str">
        <f>IF('T3'!B334="x",'T3'!I334,"")</f>
        <v/>
      </c>
      <c r="C1125" s="15" t="str">
        <f>IF('T3'!B334="x",'T3'!I334,"")</f>
        <v/>
      </c>
      <c r="D1125" s="15" t="str">
        <f t="shared" si="17"/>
        <v/>
      </c>
    </row>
    <row r="1126" spans="1:4" s="13" customFormat="1" x14ac:dyDescent="0.2">
      <c r="A1126" s="13" t="s">
        <v>1867</v>
      </c>
      <c r="B1126" s="15" t="str">
        <f>IF('T3'!B335="x",'T3'!I335,"")</f>
        <v/>
      </c>
      <c r="C1126" s="15" t="str">
        <f>IF('T3'!B335="x",'T3'!I335,"")</f>
        <v/>
      </c>
      <c r="D1126" s="15" t="str">
        <f t="shared" si="17"/>
        <v/>
      </c>
    </row>
    <row r="1127" spans="1:4" s="13" customFormat="1" x14ac:dyDescent="0.2">
      <c r="A1127" s="13" t="s">
        <v>1867</v>
      </c>
      <c r="B1127" s="15" t="str">
        <f>IF('T3'!B336="x",'T3'!I336,"")</f>
        <v/>
      </c>
      <c r="C1127" s="15" t="str">
        <f>IF('T3'!B336="x",'T3'!I336,"")</f>
        <v/>
      </c>
      <c r="D1127" s="15" t="str">
        <f t="shared" si="17"/>
        <v/>
      </c>
    </row>
    <row r="1128" spans="1:4" s="13" customFormat="1" x14ac:dyDescent="0.2">
      <c r="A1128" s="13" t="s">
        <v>1867</v>
      </c>
      <c r="B1128" s="15" t="str">
        <f>IF('T3'!B337="x",'T3'!I337,"")</f>
        <v/>
      </c>
      <c r="C1128" s="15" t="str">
        <f>IF('T3'!B337="x",'T3'!I337,"")</f>
        <v/>
      </c>
      <c r="D1128" s="15" t="str">
        <f t="shared" si="17"/>
        <v/>
      </c>
    </row>
    <row r="1129" spans="1:4" s="13" customFormat="1" x14ac:dyDescent="0.2">
      <c r="A1129" s="13" t="s">
        <v>1867</v>
      </c>
      <c r="B1129" s="15" t="str">
        <f>IF('T3'!B338="x",'T3'!I338,"")</f>
        <v/>
      </c>
      <c r="C1129" s="15" t="str">
        <f>IF('T3'!B338="x",'T3'!I338,"")</f>
        <v/>
      </c>
      <c r="D1129" s="15" t="str">
        <f t="shared" si="17"/>
        <v/>
      </c>
    </row>
    <row r="1130" spans="1:4" s="13" customFormat="1" x14ac:dyDescent="0.2">
      <c r="A1130" s="13" t="s">
        <v>1867</v>
      </c>
      <c r="B1130" s="15" t="str">
        <f>IF('T3'!B339="x",'T3'!I339,"")</f>
        <v/>
      </c>
      <c r="C1130" s="15" t="str">
        <f>IF('T3'!B339="x",'T3'!I339,"")</f>
        <v/>
      </c>
      <c r="D1130" s="15" t="str">
        <f t="shared" si="17"/>
        <v/>
      </c>
    </row>
    <row r="1131" spans="1:4" s="13" customFormat="1" x14ac:dyDescent="0.2">
      <c r="A1131" s="13" t="s">
        <v>1867</v>
      </c>
      <c r="B1131" s="15" t="str">
        <f>IF('T3'!B340="x",'T3'!I340,"")</f>
        <v/>
      </c>
      <c r="C1131" s="15" t="str">
        <f>IF('T3'!B340="x",'T3'!I340,"")</f>
        <v/>
      </c>
      <c r="D1131" s="15" t="str">
        <f t="shared" si="17"/>
        <v/>
      </c>
    </row>
    <row r="1132" spans="1:4" s="13" customFormat="1" x14ac:dyDescent="0.2">
      <c r="A1132" s="13" t="s">
        <v>1867</v>
      </c>
      <c r="B1132" s="15" t="str">
        <f>IF('T3'!B341="x",'T3'!I341,"")</f>
        <v/>
      </c>
      <c r="C1132" s="15" t="str">
        <f>IF('T3'!B341="x",'T3'!I341,"")</f>
        <v/>
      </c>
      <c r="D1132" s="15" t="str">
        <f t="shared" si="17"/>
        <v/>
      </c>
    </row>
    <row r="1133" spans="1:4" s="13" customFormat="1" x14ac:dyDescent="0.2">
      <c r="A1133" s="13" t="s">
        <v>1867</v>
      </c>
      <c r="B1133" s="15" t="str">
        <f>IF('T3'!B342="x",'T3'!I342,"")</f>
        <v/>
      </c>
      <c r="C1133" s="15" t="str">
        <f>IF('T3'!B342="x",'T3'!I342,"")</f>
        <v/>
      </c>
      <c r="D1133" s="15" t="str">
        <f t="shared" si="17"/>
        <v/>
      </c>
    </row>
    <row r="1134" spans="1:4" s="13" customFormat="1" x14ac:dyDescent="0.2">
      <c r="A1134" s="13" t="s">
        <v>1867</v>
      </c>
      <c r="B1134" s="15" t="str">
        <f>IF('T3'!B343="x",'T3'!I343,"")</f>
        <v/>
      </c>
      <c r="C1134" s="15" t="str">
        <f>IF('T3'!B343="x",'T3'!I343,"")</f>
        <v/>
      </c>
      <c r="D1134" s="15" t="str">
        <f t="shared" si="17"/>
        <v/>
      </c>
    </row>
    <row r="1135" spans="1:4" s="13" customFormat="1" x14ac:dyDescent="0.2">
      <c r="A1135" s="13" t="s">
        <v>1867</v>
      </c>
      <c r="B1135" s="15" t="str">
        <f>IF('T3'!B344="x",'T3'!I344,"")</f>
        <v/>
      </c>
      <c r="C1135" s="15" t="str">
        <f>IF('T3'!B344="x",'T3'!I344,"")</f>
        <v/>
      </c>
      <c r="D1135" s="15" t="str">
        <f t="shared" si="17"/>
        <v/>
      </c>
    </row>
    <row r="1136" spans="1:4" s="13" customFormat="1" x14ac:dyDescent="0.2">
      <c r="A1136" s="13" t="s">
        <v>1867</v>
      </c>
      <c r="B1136" s="15" t="str">
        <f>IF('T3'!B345="x",'T3'!I345,"")</f>
        <v/>
      </c>
      <c r="C1136" s="15" t="str">
        <f>IF('T3'!B345="x",'T3'!I345,"")</f>
        <v/>
      </c>
      <c r="D1136" s="15" t="str">
        <f t="shared" si="17"/>
        <v/>
      </c>
    </row>
    <row r="1137" spans="1:4" s="13" customFormat="1" x14ac:dyDescent="0.2">
      <c r="A1137" s="13" t="s">
        <v>1867</v>
      </c>
      <c r="B1137" s="15" t="str">
        <f>IF('T3'!B346="x",'T3'!I346,"")</f>
        <v/>
      </c>
      <c r="C1137" s="15" t="str">
        <f>IF('T3'!B346="x",'T3'!I346,"")</f>
        <v/>
      </c>
      <c r="D1137" s="15" t="str">
        <f t="shared" si="17"/>
        <v/>
      </c>
    </row>
    <row r="1138" spans="1:4" s="13" customFormat="1" x14ac:dyDescent="0.2">
      <c r="A1138" s="13" t="s">
        <v>1867</v>
      </c>
      <c r="B1138" s="15" t="str">
        <f>IF('T3'!B347="x",'T3'!I347,"")</f>
        <v/>
      </c>
      <c r="C1138" s="15" t="str">
        <f>IF('T3'!B347="x",'T3'!I347,"")</f>
        <v/>
      </c>
      <c r="D1138" s="15" t="str">
        <f t="shared" si="17"/>
        <v/>
      </c>
    </row>
    <row r="1139" spans="1:4" s="13" customFormat="1" x14ac:dyDescent="0.2">
      <c r="A1139" s="13" t="s">
        <v>1867</v>
      </c>
      <c r="B1139" s="15" t="str">
        <f>IF('T3'!B348="x",'T3'!I348,"")</f>
        <v/>
      </c>
      <c r="C1139" s="15" t="str">
        <f>IF('T3'!B348="x",'T3'!I348,"")</f>
        <v/>
      </c>
      <c r="D1139" s="15" t="str">
        <f t="shared" si="17"/>
        <v/>
      </c>
    </row>
    <row r="1140" spans="1:4" s="13" customFormat="1" x14ac:dyDescent="0.2">
      <c r="A1140" s="13" t="s">
        <v>1867</v>
      </c>
      <c r="B1140" s="15" t="str">
        <f>IF('T3'!B349="x",'T3'!I349,"")</f>
        <v/>
      </c>
      <c r="C1140" s="15" t="str">
        <f>IF('T3'!B349="x",'T3'!I349,"")</f>
        <v/>
      </c>
      <c r="D1140" s="15" t="str">
        <f t="shared" si="17"/>
        <v/>
      </c>
    </row>
    <row r="1141" spans="1:4" s="13" customFormat="1" x14ac:dyDescent="0.2">
      <c r="A1141" s="13" t="s">
        <v>1867</v>
      </c>
      <c r="B1141" s="15" t="str">
        <f>IF('T3'!B350="x",'T3'!I350,"")</f>
        <v/>
      </c>
      <c r="C1141" s="15" t="str">
        <f>IF('T3'!B350="x",'T3'!I350,"")</f>
        <v/>
      </c>
      <c r="D1141" s="15" t="str">
        <f t="shared" si="17"/>
        <v/>
      </c>
    </row>
    <row r="1142" spans="1:4" s="13" customFormat="1" x14ac:dyDescent="0.2">
      <c r="A1142" s="13" t="s">
        <v>1867</v>
      </c>
      <c r="B1142" s="15" t="str">
        <f>IF('T3'!B351="x",'T3'!I351,"")</f>
        <v/>
      </c>
      <c r="C1142" s="15" t="str">
        <f>IF('T3'!B351="x",'T3'!I351,"")</f>
        <v/>
      </c>
      <c r="D1142" s="15" t="str">
        <f t="shared" si="17"/>
        <v/>
      </c>
    </row>
    <row r="1143" spans="1:4" s="13" customFormat="1" x14ac:dyDescent="0.2">
      <c r="A1143" s="13" t="s">
        <v>1867</v>
      </c>
      <c r="B1143" s="15" t="str">
        <f>IF('T3'!B352="x",'T3'!I352,"")</f>
        <v/>
      </c>
      <c r="C1143" s="15" t="str">
        <f>IF('T3'!B352="x",'T3'!I352,"")</f>
        <v/>
      </c>
      <c r="D1143" s="15" t="str">
        <f t="shared" si="17"/>
        <v/>
      </c>
    </row>
    <row r="1144" spans="1:4" s="13" customFormat="1" x14ac:dyDescent="0.2">
      <c r="A1144" s="13" t="s">
        <v>1867</v>
      </c>
      <c r="B1144" s="15" t="str">
        <f>IF('T3'!B353="x",'T3'!I353,"")</f>
        <v/>
      </c>
      <c r="C1144" s="15" t="str">
        <f>IF('T3'!B353="x",'T3'!I353,"")</f>
        <v/>
      </c>
      <c r="D1144" s="15" t="str">
        <f t="shared" si="17"/>
        <v/>
      </c>
    </row>
    <row r="1145" spans="1:4" s="13" customFormat="1" x14ac:dyDescent="0.2">
      <c r="A1145" s="13" t="s">
        <v>1867</v>
      </c>
      <c r="B1145" s="15" t="str">
        <f>IF('T3'!B354="x",'T3'!I354,"")</f>
        <v/>
      </c>
      <c r="C1145" s="15" t="str">
        <f>IF('T3'!B354="x",'T3'!I354,"")</f>
        <v/>
      </c>
      <c r="D1145" s="15" t="str">
        <f t="shared" si="17"/>
        <v/>
      </c>
    </row>
    <row r="1146" spans="1:4" s="13" customFormat="1" x14ac:dyDescent="0.2">
      <c r="A1146" s="13" t="s">
        <v>1867</v>
      </c>
      <c r="B1146" s="15" t="str">
        <f>IF('T3'!B355="x",'T3'!I355,"")</f>
        <v/>
      </c>
      <c r="C1146" s="15" t="str">
        <f>IF('T3'!B355="x",'T3'!I355,"")</f>
        <v/>
      </c>
      <c r="D1146" s="15" t="str">
        <f t="shared" si="17"/>
        <v/>
      </c>
    </row>
    <row r="1147" spans="1:4" s="13" customFormat="1" x14ac:dyDescent="0.2">
      <c r="A1147" s="13" t="s">
        <v>1867</v>
      </c>
      <c r="B1147" s="15" t="str">
        <f>IF('T3'!B356="x",'T3'!I356,"")</f>
        <v/>
      </c>
      <c r="C1147" s="15" t="str">
        <f>IF('T3'!B356="x",'T3'!I356,"")</f>
        <v/>
      </c>
      <c r="D1147" s="15" t="str">
        <f t="shared" si="17"/>
        <v/>
      </c>
    </row>
    <row r="1148" spans="1:4" s="13" customFormat="1" x14ac:dyDescent="0.2">
      <c r="A1148" s="13" t="s">
        <v>1867</v>
      </c>
      <c r="B1148" s="15" t="str">
        <f>IF('T3'!B357="x",'T3'!I357,"")</f>
        <v/>
      </c>
      <c r="C1148" s="15" t="str">
        <f>IF('T3'!B357="x",'T3'!I357,"")</f>
        <v/>
      </c>
      <c r="D1148" s="15" t="str">
        <f t="shared" si="17"/>
        <v/>
      </c>
    </row>
    <row r="1149" spans="1:4" s="13" customFormat="1" x14ac:dyDescent="0.2">
      <c r="A1149" s="13" t="s">
        <v>1867</v>
      </c>
      <c r="B1149" s="15" t="str">
        <f>IF('T3'!B358="x",'T3'!I358,"")</f>
        <v/>
      </c>
      <c r="C1149" s="15" t="str">
        <f>IF('T3'!B358="x",'T3'!I358,"")</f>
        <v/>
      </c>
      <c r="D1149" s="15" t="str">
        <f t="shared" si="17"/>
        <v/>
      </c>
    </row>
    <row r="1150" spans="1:4" s="13" customFormat="1" x14ac:dyDescent="0.2">
      <c r="A1150" s="13" t="s">
        <v>1867</v>
      </c>
      <c r="B1150" s="15" t="str">
        <f>IF('T3'!B359="x",'T3'!I359,"")</f>
        <v/>
      </c>
      <c r="C1150" s="15" t="str">
        <f>IF('T3'!B359="x",'T3'!I359,"")</f>
        <v/>
      </c>
      <c r="D1150" s="15" t="str">
        <f t="shared" si="17"/>
        <v/>
      </c>
    </row>
    <row r="1151" spans="1:4" s="13" customFormat="1" x14ac:dyDescent="0.2">
      <c r="A1151" s="13" t="s">
        <v>1867</v>
      </c>
      <c r="B1151" s="15" t="str">
        <f>IF('T3'!B360="x",'T3'!I360,"")</f>
        <v/>
      </c>
      <c r="C1151" s="15" t="str">
        <f>IF('T3'!B360="x",'T3'!I360,"")</f>
        <v/>
      </c>
      <c r="D1151" s="15" t="str">
        <f t="shared" si="17"/>
        <v/>
      </c>
    </row>
    <row r="1152" spans="1:4" s="13" customFormat="1" x14ac:dyDescent="0.2">
      <c r="A1152" s="13" t="s">
        <v>1867</v>
      </c>
      <c r="B1152" s="15" t="str">
        <f>IF('T3'!B361="x",'T3'!I361,"")</f>
        <v/>
      </c>
      <c r="C1152" s="15" t="str">
        <f>IF('T3'!B361="x",'T3'!I361,"")</f>
        <v/>
      </c>
      <c r="D1152" s="15" t="str">
        <f t="shared" si="17"/>
        <v/>
      </c>
    </row>
    <row r="1153" spans="1:4" s="13" customFormat="1" x14ac:dyDescent="0.2">
      <c r="A1153" s="13" t="s">
        <v>1867</v>
      </c>
      <c r="B1153" s="15" t="str">
        <f>IF('T3'!B362="x",'T3'!I362,"")</f>
        <v/>
      </c>
      <c r="C1153" s="15" t="str">
        <f>IF('T3'!B362="x",'T3'!I362,"")</f>
        <v/>
      </c>
      <c r="D1153" s="15" t="str">
        <f t="shared" si="17"/>
        <v/>
      </c>
    </row>
    <row r="1154" spans="1:4" s="13" customFormat="1" x14ac:dyDescent="0.2">
      <c r="A1154" s="13" t="s">
        <v>1867</v>
      </c>
      <c r="B1154" s="15" t="str">
        <f>IF('T3'!B363="x",'T3'!I363,"")</f>
        <v/>
      </c>
      <c r="C1154" s="15" t="str">
        <f>IF('T3'!B363="x",'T3'!I363,"")</f>
        <v/>
      </c>
      <c r="D1154" s="15" t="str">
        <f t="shared" ref="D1154:D1217" si="18">IF(ISERROR(VLOOKUP(C1154,Tablesource,2,0)),"",VLOOKUP(C1154,Tablesource,2,0))</f>
        <v/>
      </c>
    </row>
    <row r="1155" spans="1:4" s="13" customFormat="1" x14ac:dyDescent="0.2">
      <c r="A1155" s="13" t="s">
        <v>1867</v>
      </c>
      <c r="B1155" s="15" t="str">
        <f>IF('T3'!B364="x",'T3'!I364,"")</f>
        <v/>
      </c>
      <c r="C1155" s="15" t="str">
        <f>IF('T3'!B364="x",'T3'!I364,"")</f>
        <v/>
      </c>
      <c r="D1155" s="15" t="str">
        <f t="shared" si="18"/>
        <v/>
      </c>
    </row>
    <row r="1156" spans="1:4" s="13" customFormat="1" x14ac:dyDescent="0.2">
      <c r="A1156" s="13" t="s">
        <v>1867</v>
      </c>
      <c r="B1156" s="15" t="str">
        <f>IF('T3'!B365="x",'T3'!I365,"")</f>
        <v/>
      </c>
      <c r="C1156" s="15" t="str">
        <f>IF('T3'!B365="x",'T3'!I365,"")</f>
        <v/>
      </c>
      <c r="D1156" s="15" t="str">
        <f t="shared" si="18"/>
        <v/>
      </c>
    </row>
    <row r="1157" spans="1:4" s="13" customFormat="1" x14ac:dyDescent="0.2">
      <c r="A1157" s="13" t="s">
        <v>1867</v>
      </c>
      <c r="B1157" s="15" t="str">
        <f>IF('T3'!B366="x",'T3'!I366,"")</f>
        <v/>
      </c>
      <c r="C1157" s="15" t="str">
        <f>IF('T3'!B366="x",'T3'!I366,"")</f>
        <v/>
      </c>
      <c r="D1157" s="15" t="str">
        <f t="shared" si="18"/>
        <v/>
      </c>
    </row>
    <row r="1158" spans="1:4" s="13" customFormat="1" x14ac:dyDescent="0.2">
      <c r="A1158" s="13" t="s">
        <v>1867</v>
      </c>
      <c r="B1158" s="15" t="str">
        <f>IF('T3'!B367="x",'T3'!I367,"")</f>
        <v/>
      </c>
      <c r="C1158" s="15" t="str">
        <f>IF('T3'!B367="x",'T3'!I367,"")</f>
        <v/>
      </c>
      <c r="D1158" s="15" t="str">
        <f t="shared" si="18"/>
        <v/>
      </c>
    </row>
    <row r="1159" spans="1:4" s="13" customFormat="1" x14ac:dyDescent="0.2">
      <c r="A1159" s="13" t="s">
        <v>1867</v>
      </c>
      <c r="B1159" s="15" t="str">
        <f>IF('T3'!B368="x",'T3'!I368,"")</f>
        <v/>
      </c>
      <c r="C1159" s="15" t="str">
        <f>IF('T3'!B368="x",'T3'!I368,"")</f>
        <v/>
      </c>
      <c r="D1159" s="15" t="str">
        <f t="shared" si="18"/>
        <v/>
      </c>
    </row>
    <row r="1160" spans="1:4" s="13" customFormat="1" x14ac:dyDescent="0.2">
      <c r="A1160" s="13" t="s">
        <v>1867</v>
      </c>
      <c r="B1160" s="15" t="str">
        <f>IF('T3'!B369="x",'T3'!I369,"")</f>
        <v/>
      </c>
      <c r="C1160" s="15" t="str">
        <f>IF('T3'!B369="x",'T3'!I369,"")</f>
        <v/>
      </c>
      <c r="D1160" s="15" t="str">
        <f t="shared" si="18"/>
        <v/>
      </c>
    </row>
    <row r="1161" spans="1:4" s="13" customFormat="1" x14ac:dyDescent="0.2">
      <c r="A1161" s="13" t="s">
        <v>1867</v>
      </c>
      <c r="B1161" s="15" t="str">
        <f>IF('T3'!B370="x",'T3'!I370,"")</f>
        <v/>
      </c>
      <c r="C1161" s="15" t="str">
        <f>IF('T3'!B370="x",'T3'!I370,"")</f>
        <v/>
      </c>
      <c r="D1161" s="15" t="str">
        <f t="shared" si="18"/>
        <v/>
      </c>
    </row>
    <row r="1162" spans="1:4" s="13" customFormat="1" x14ac:dyDescent="0.2">
      <c r="A1162" s="13" t="s">
        <v>1867</v>
      </c>
      <c r="B1162" s="15" t="str">
        <f>IF('T3'!B371="x",'T3'!I371,"")</f>
        <v/>
      </c>
      <c r="C1162" s="15" t="str">
        <f>IF('T3'!B371="x",'T3'!I371,"")</f>
        <v/>
      </c>
      <c r="D1162" s="15" t="str">
        <f t="shared" si="18"/>
        <v/>
      </c>
    </row>
    <row r="1163" spans="1:4" s="13" customFormat="1" x14ac:dyDescent="0.2">
      <c r="A1163" s="13" t="s">
        <v>1867</v>
      </c>
      <c r="B1163" s="15" t="str">
        <f>IF('T3'!B372="x",'T3'!I372,"")</f>
        <v/>
      </c>
      <c r="C1163" s="15" t="str">
        <f>IF('T3'!B372="x",'T3'!I372,"")</f>
        <v/>
      </c>
      <c r="D1163" s="15" t="str">
        <f t="shared" si="18"/>
        <v/>
      </c>
    </row>
    <row r="1164" spans="1:4" s="13" customFormat="1" x14ac:dyDescent="0.2">
      <c r="A1164" s="13" t="s">
        <v>1867</v>
      </c>
      <c r="B1164" s="15" t="str">
        <f>IF('T3'!B373="x",'T3'!I373,"")</f>
        <v/>
      </c>
      <c r="C1164" s="15" t="str">
        <f>IF('T3'!B373="x",'T3'!I373,"")</f>
        <v/>
      </c>
      <c r="D1164" s="15" t="str">
        <f t="shared" si="18"/>
        <v/>
      </c>
    </row>
    <row r="1165" spans="1:4" s="13" customFormat="1" x14ac:dyDescent="0.2">
      <c r="A1165" s="13" t="s">
        <v>1867</v>
      </c>
      <c r="B1165" s="15" t="str">
        <f>IF('T3'!B374="x",'T3'!I374,"")</f>
        <v/>
      </c>
      <c r="C1165" s="15" t="str">
        <f>IF('T3'!B374="x",'T3'!I374,"")</f>
        <v/>
      </c>
      <c r="D1165" s="15" t="str">
        <f t="shared" si="18"/>
        <v/>
      </c>
    </row>
    <row r="1166" spans="1:4" s="13" customFormat="1" x14ac:dyDescent="0.2">
      <c r="A1166" s="13" t="s">
        <v>1867</v>
      </c>
      <c r="B1166" s="15" t="str">
        <f>IF('T3'!B375="x",'T3'!I375,"")</f>
        <v/>
      </c>
      <c r="C1166" s="15" t="str">
        <f>IF('T3'!B375="x",'T3'!I375,"")</f>
        <v/>
      </c>
      <c r="D1166" s="15" t="str">
        <f t="shared" si="18"/>
        <v/>
      </c>
    </row>
    <row r="1167" spans="1:4" s="13" customFormat="1" x14ac:dyDescent="0.2">
      <c r="A1167" s="13" t="s">
        <v>1867</v>
      </c>
      <c r="B1167" s="15" t="str">
        <f>IF('T3'!B376="x",'T3'!I376,"")</f>
        <v/>
      </c>
      <c r="C1167" s="15" t="str">
        <f>IF('T3'!B376="x",'T3'!I376,"")</f>
        <v/>
      </c>
      <c r="D1167" s="15" t="str">
        <f t="shared" si="18"/>
        <v/>
      </c>
    </row>
    <row r="1168" spans="1:4" s="13" customFormat="1" x14ac:dyDescent="0.2">
      <c r="A1168" s="13" t="s">
        <v>1867</v>
      </c>
      <c r="B1168" s="15" t="str">
        <f>IF('T3'!B377="x",'T3'!I377,"")</f>
        <v/>
      </c>
      <c r="C1168" s="15" t="str">
        <f>IF('T3'!B377="x",'T3'!I377,"")</f>
        <v/>
      </c>
      <c r="D1168" s="15" t="str">
        <f t="shared" si="18"/>
        <v/>
      </c>
    </row>
    <row r="1169" spans="1:4" x14ac:dyDescent="0.2">
      <c r="A1169" s="167" t="s">
        <v>5985</v>
      </c>
      <c r="B1169" s="14" t="str">
        <f>IF('T4'!B17="x",'T4'!I17,"")</f>
        <v/>
      </c>
      <c r="C1169" s="14" t="str">
        <f>IF('T4'!B17="x",'T4'!I17,"")</f>
        <v/>
      </c>
      <c r="D1169" s="14" t="str">
        <f t="shared" si="18"/>
        <v/>
      </c>
    </row>
    <row r="1170" spans="1:4" s="2" customFormat="1" x14ac:dyDescent="0.2">
      <c r="A1170" s="168" t="s">
        <v>5985</v>
      </c>
      <c r="B1170" s="15" t="str">
        <f>IF('T4'!B18="x",'T4'!I18,"")</f>
        <v/>
      </c>
      <c r="C1170" s="15" t="str">
        <f>IF('T4'!B18="x",'T4'!I18,"")</f>
        <v/>
      </c>
      <c r="D1170" s="15" t="str">
        <f t="shared" si="18"/>
        <v/>
      </c>
    </row>
    <row r="1171" spans="1:4" s="2" customFormat="1" x14ac:dyDescent="0.2">
      <c r="A1171" s="2" t="s">
        <v>5985</v>
      </c>
      <c r="B1171" s="15" t="str">
        <f>IF('T4'!B19="x",'T4'!I19,"")</f>
        <v/>
      </c>
      <c r="C1171" s="15" t="str">
        <f>IF('T4'!B19="x",'T4'!I19,"")</f>
        <v/>
      </c>
      <c r="D1171" s="15" t="str">
        <f t="shared" si="18"/>
        <v/>
      </c>
    </row>
    <row r="1172" spans="1:4" s="2" customFormat="1" x14ac:dyDescent="0.2">
      <c r="A1172" s="2" t="s">
        <v>5985</v>
      </c>
      <c r="B1172" s="15" t="str">
        <f>IF('T4'!B20="x",'T4'!I20,"")</f>
        <v/>
      </c>
      <c r="C1172" s="15" t="str">
        <f>IF('T4'!B20="x",'T4'!I20,"")</f>
        <v/>
      </c>
      <c r="D1172" s="15" t="str">
        <f t="shared" si="18"/>
        <v/>
      </c>
    </row>
    <row r="1173" spans="1:4" s="2" customFormat="1" x14ac:dyDescent="0.2">
      <c r="A1173" s="2" t="s">
        <v>5985</v>
      </c>
      <c r="B1173" s="15" t="str">
        <f>IF('T4'!B21="x",'T4'!I21,"")</f>
        <v/>
      </c>
      <c r="C1173" s="15" t="str">
        <f>IF('T4'!B21="x",'T4'!I21,"")</f>
        <v/>
      </c>
      <c r="D1173" s="15" t="str">
        <f t="shared" si="18"/>
        <v/>
      </c>
    </row>
    <row r="1174" spans="1:4" s="2" customFormat="1" x14ac:dyDescent="0.2">
      <c r="A1174" s="2" t="s">
        <v>5985</v>
      </c>
      <c r="B1174" s="15" t="str">
        <f>IF('T4'!B22="x",'T4'!I22,"")</f>
        <v/>
      </c>
      <c r="C1174" s="15" t="str">
        <f>IF('T4'!B22="x",'T4'!I22,"")</f>
        <v/>
      </c>
      <c r="D1174" s="15" t="str">
        <f t="shared" si="18"/>
        <v/>
      </c>
    </row>
    <row r="1175" spans="1:4" s="2" customFormat="1" x14ac:dyDescent="0.2">
      <c r="A1175" s="2" t="s">
        <v>5985</v>
      </c>
      <c r="B1175" s="15" t="str">
        <f>IF('T4'!B23="x",'T4'!I23,"")</f>
        <v/>
      </c>
      <c r="C1175" s="15" t="str">
        <f>IF('T4'!B23="x",'T4'!I23,"")</f>
        <v/>
      </c>
      <c r="D1175" s="15" t="str">
        <f t="shared" si="18"/>
        <v/>
      </c>
    </row>
    <row r="1176" spans="1:4" s="2" customFormat="1" x14ac:dyDescent="0.2">
      <c r="A1176" s="2" t="s">
        <v>5985</v>
      </c>
      <c r="B1176" s="15" t="str">
        <f>IF('T4'!B24="x",'T4'!I24,"")</f>
        <v/>
      </c>
      <c r="C1176" s="15" t="str">
        <f>IF('T4'!B24="x",'T4'!I24,"")</f>
        <v/>
      </c>
      <c r="D1176" s="15" t="str">
        <f t="shared" si="18"/>
        <v/>
      </c>
    </row>
    <row r="1177" spans="1:4" s="2" customFormat="1" x14ac:dyDescent="0.2">
      <c r="A1177" s="2" t="s">
        <v>5985</v>
      </c>
      <c r="B1177" s="15" t="str">
        <f>IF('T4'!B25="x",'T4'!I25,"")</f>
        <v/>
      </c>
      <c r="C1177" s="15" t="str">
        <f>IF('T4'!B25="x",'T4'!I25,"")</f>
        <v/>
      </c>
      <c r="D1177" s="15" t="str">
        <f t="shared" si="18"/>
        <v/>
      </c>
    </row>
    <row r="1178" spans="1:4" s="2" customFormat="1" x14ac:dyDescent="0.2">
      <c r="A1178" s="2" t="s">
        <v>5985</v>
      </c>
      <c r="B1178" s="15" t="str">
        <f>IF('T4'!B26="x",'T4'!I26,"")</f>
        <v/>
      </c>
      <c r="C1178" s="15" t="str">
        <f>IF('T4'!B26="x",'T4'!I26,"")</f>
        <v/>
      </c>
      <c r="D1178" s="15" t="str">
        <f t="shared" si="18"/>
        <v/>
      </c>
    </row>
    <row r="1179" spans="1:4" s="2" customFormat="1" x14ac:dyDescent="0.2">
      <c r="A1179" s="2" t="s">
        <v>5985</v>
      </c>
      <c r="B1179" s="15" t="str">
        <f>IF('T4'!B27="x",'T4'!I27,"")</f>
        <v/>
      </c>
      <c r="C1179" s="15" t="str">
        <f>IF('T4'!B27="x",'T4'!I27,"")</f>
        <v/>
      </c>
      <c r="D1179" s="15" t="str">
        <f t="shared" si="18"/>
        <v/>
      </c>
    </row>
    <row r="1180" spans="1:4" s="2" customFormat="1" x14ac:dyDescent="0.2">
      <c r="A1180" s="2" t="s">
        <v>5985</v>
      </c>
      <c r="B1180" s="15" t="str">
        <f>IF('T4'!B28="x",'T4'!I28,"")</f>
        <v/>
      </c>
      <c r="C1180" s="15" t="str">
        <f>IF('T4'!B28="x",'T4'!I28,"")</f>
        <v/>
      </c>
      <c r="D1180" s="15" t="str">
        <f t="shared" si="18"/>
        <v/>
      </c>
    </row>
    <row r="1181" spans="1:4" s="2" customFormat="1" x14ac:dyDescent="0.2">
      <c r="A1181" s="2" t="s">
        <v>5985</v>
      </c>
      <c r="B1181" s="15" t="str">
        <f>IF('T4'!B29="x",'T4'!I29,"")</f>
        <v/>
      </c>
      <c r="C1181" s="15" t="str">
        <f>IF('T4'!B29="x",'T4'!I29,"")</f>
        <v/>
      </c>
      <c r="D1181" s="15" t="str">
        <f t="shared" si="18"/>
        <v/>
      </c>
    </row>
    <row r="1182" spans="1:4" s="2" customFormat="1" x14ac:dyDescent="0.2">
      <c r="A1182" s="2" t="s">
        <v>5985</v>
      </c>
      <c r="B1182" s="15" t="str">
        <f>IF('T4'!B30="x",'T4'!I30,"")</f>
        <v/>
      </c>
      <c r="C1182" s="15" t="str">
        <f>IF('T4'!B30="x",'T4'!I30,"")</f>
        <v/>
      </c>
      <c r="D1182" s="15" t="str">
        <f t="shared" si="18"/>
        <v/>
      </c>
    </row>
    <row r="1183" spans="1:4" s="2" customFormat="1" x14ac:dyDescent="0.2">
      <c r="A1183" s="2" t="s">
        <v>5985</v>
      </c>
      <c r="B1183" s="15" t="str">
        <f>IF('T4'!B31="x",'T4'!I31,"")</f>
        <v/>
      </c>
      <c r="C1183" s="15" t="str">
        <f>IF('T4'!B31="x",'T4'!I31,"")</f>
        <v/>
      </c>
      <c r="D1183" s="15" t="str">
        <f t="shared" si="18"/>
        <v/>
      </c>
    </row>
    <row r="1184" spans="1:4" s="2" customFormat="1" x14ac:dyDescent="0.2">
      <c r="A1184" s="2" t="s">
        <v>5985</v>
      </c>
      <c r="B1184" s="15" t="str">
        <f>IF('T4'!B32="x",'T4'!I32,"")</f>
        <v/>
      </c>
      <c r="C1184" s="15" t="str">
        <f>IF('T4'!B32="x",'T4'!I32,"")</f>
        <v/>
      </c>
      <c r="D1184" s="15" t="str">
        <f t="shared" si="18"/>
        <v/>
      </c>
    </row>
    <row r="1185" spans="1:4" s="2" customFormat="1" x14ac:dyDescent="0.2">
      <c r="A1185" s="2" t="s">
        <v>5985</v>
      </c>
      <c r="B1185" s="15" t="str">
        <f>IF('T4'!B33="x",'T4'!I33,"")</f>
        <v/>
      </c>
      <c r="C1185" s="15" t="str">
        <f>IF('T4'!B33="x",'T4'!I33,"")</f>
        <v/>
      </c>
      <c r="D1185" s="15" t="str">
        <f t="shared" si="18"/>
        <v/>
      </c>
    </row>
    <row r="1186" spans="1:4" s="2" customFormat="1" x14ac:dyDescent="0.2">
      <c r="A1186" s="2" t="s">
        <v>5985</v>
      </c>
      <c r="B1186" s="15" t="str">
        <f>IF('T4'!B34="x",'T4'!I34,"")</f>
        <v/>
      </c>
      <c r="C1186" s="15" t="str">
        <f>IF('T4'!B34="x",'T4'!I34,"")</f>
        <v/>
      </c>
      <c r="D1186" s="15" t="str">
        <f t="shared" si="18"/>
        <v/>
      </c>
    </row>
    <row r="1187" spans="1:4" s="2" customFormat="1" x14ac:dyDescent="0.2">
      <c r="A1187" s="2" t="s">
        <v>5985</v>
      </c>
      <c r="B1187" s="15" t="str">
        <f>IF('T4'!B35="x",'T4'!I35,"")</f>
        <v/>
      </c>
      <c r="C1187" s="15" t="str">
        <f>IF('T4'!B35="x",'T4'!I35,"")</f>
        <v/>
      </c>
      <c r="D1187" s="15" t="str">
        <f t="shared" si="18"/>
        <v/>
      </c>
    </row>
    <row r="1188" spans="1:4" s="2" customFormat="1" x14ac:dyDescent="0.2">
      <c r="A1188" s="2" t="s">
        <v>5985</v>
      </c>
      <c r="B1188" s="15" t="str">
        <f>IF('T4'!B36="x",'T4'!I36,"")</f>
        <v/>
      </c>
      <c r="C1188" s="15" t="str">
        <f>IF('T4'!B36="x",'T4'!I36,"")</f>
        <v/>
      </c>
      <c r="D1188" s="15" t="str">
        <f t="shared" si="18"/>
        <v/>
      </c>
    </row>
    <row r="1189" spans="1:4" s="2" customFormat="1" x14ac:dyDescent="0.2">
      <c r="A1189" s="2" t="s">
        <v>5985</v>
      </c>
      <c r="B1189" s="15" t="str">
        <f>IF('T4'!B37="x",'T4'!I37,"")</f>
        <v/>
      </c>
      <c r="C1189" s="15" t="str">
        <f>IF('T4'!B37="x",'T4'!I37,"")</f>
        <v/>
      </c>
      <c r="D1189" s="15" t="str">
        <f t="shared" si="18"/>
        <v/>
      </c>
    </row>
    <row r="1190" spans="1:4" s="2" customFormat="1" x14ac:dyDescent="0.2">
      <c r="A1190" s="2" t="s">
        <v>5985</v>
      </c>
      <c r="B1190" s="15" t="str">
        <f>IF('T4'!B38="x",'T4'!I38,"")</f>
        <v/>
      </c>
      <c r="C1190" s="15" t="str">
        <f>IF('T4'!B38="x",'T4'!I38,"")</f>
        <v/>
      </c>
      <c r="D1190" s="15" t="str">
        <f t="shared" si="18"/>
        <v/>
      </c>
    </row>
    <row r="1191" spans="1:4" s="2" customFormat="1" x14ac:dyDescent="0.2">
      <c r="A1191" s="2" t="s">
        <v>5985</v>
      </c>
      <c r="B1191" s="15" t="str">
        <f>IF('T4'!B39="x",'T4'!I39,"")</f>
        <v/>
      </c>
      <c r="C1191" s="15" t="str">
        <f>IF('T4'!B39="x",'T4'!I39,"")</f>
        <v/>
      </c>
      <c r="D1191" s="15" t="str">
        <f t="shared" si="18"/>
        <v/>
      </c>
    </row>
    <row r="1192" spans="1:4" s="2" customFormat="1" x14ac:dyDescent="0.2">
      <c r="A1192" s="2" t="s">
        <v>5985</v>
      </c>
      <c r="B1192" s="15" t="str">
        <f>IF('T4'!B40="x",'T4'!I40,"")</f>
        <v/>
      </c>
      <c r="C1192" s="15" t="str">
        <f>IF('T4'!B40="x",'T4'!I40,"")</f>
        <v/>
      </c>
      <c r="D1192" s="15" t="str">
        <f t="shared" si="18"/>
        <v/>
      </c>
    </row>
    <row r="1193" spans="1:4" s="2" customFormat="1" x14ac:dyDescent="0.2">
      <c r="A1193" s="2" t="s">
        <v>5985</v>
      </c>
      <c r="B1193" s="15" t="str">
        <f>IF('T4'!B41="x",'T4'!I41,"")</f>
        <v/>
      </c>
      <c r="C1193" s="15" t="str">
        <f>IF('T4'!B41="x",'T4'!I41,"")</f>
        <v/>
      </c>
      <c r="D1193" s="15" t="str">
        <f t="shared" si="18"/>
        <v/>
      </c>
    </row>
    <row r="1194" spans="1:4" s="2" customFormat="1" x14ac:dyDescent="0.2">
      <c r="A1194" s="2" t="s">
        <v>5985</v>
      </c>
      <c r="B1194" s="15" t="str">
        <f>IF('T4'!B42="x",'T4'!I42,"")</f>
        <v/>
      </c>
      <c r="C1194" s="15" t="str">
        <f>IF('T4'!B42="x",'T4'!I42,"")</f>
        <v/>
      </c>
      <c r="D1194" s="15" t="str">
        <f t="shared" si="18"/>
        <v/>
      </c>
    </row>
    <row r="1195" spans="1:4" s="2" customFormat="1" x14ac:dyDescent="0.2">
      <c r="A1195" s="2" t="s">
        <v>5985</v>
      </c>
      <c r="B1195" s="15" t="str">
        <f>IF('T4'!B43="x",'T4'!I43,"")</f>
        <v/>
      </c>
      <c r="C1195" s="15" t="str">
        <f>IF('T4'!B43="x",'T4'!I43,"")</f>
        <v/>
      </c>
      <c r="D1195" s="15" t="str">
        <f t="shared" si="18"/>
        <v/>
      </c>
    </row>
    <row r="1196" spans="1:4" s="2" customFormat="1" x14ac:dyDescent="0.2">
      <c r="A1196" s="2" t="s">
        <v>5985</v>
      </c>
      <c r="B1196" s="15" t="str">
        <f>IF('T4'!B44="x",'T4'!I44,"")</f>
        <v/>
      </c>
      <c r="C1196" s="15" t="str">
        <f>IF('T4'!B44="x",'T4'!I44,"")</f>
        <v/>
      </c>
      <c r="D1196" s="15" t="str">
        <f t="shared" si="18"/>
        <v/>
      </c>
    </row>
    <row r="1197" spans="1:4" s="2" customFormat="1" x14ac:dyDescent="0.2">
      <c r="A1197" s="2" t="s">
        <v>5985</v>
      </c>
      <c r="B1197" s="15" t="str">
        <f>IF('T4'!B45="x",'T4'!I45,"")</f>
        <v/>
      </c>
      <c r="C1197" s="15" t="str">
        <f>IF('T4'!B45="x",'T4'!I45,"")</f>
        <v/>
      </c>
      <c r="D1197" s="15" t="str">
        <f t="shared" si="18"/>
        <v/>
      </c>
    </row>
    <row r="1198" spans="1:4" s="2" customFormat="1" x14ac:dyDescent="0.2">
      <c r="A1198" s="2" t="s">
        <v>5985</v>
      </c>
      <c r="B1198" s="15" t="str">
        <f>IF('T4'!B46="x",'T4'!I46,"")</f>
        <v/>
      </c>
      <c r="C1198" s="15" t="str">
        <f>IF('T4'!B46="x",'T4'!I46,"")</f>
        <v/>
      </c>
      <c r="D1198" s="15" t="str">
        <f t="shared" si="18"/>
        <v/>
      </c>
    </row>
    <row r="1199" spans="1:4" s="2" customFormat="1" x14ac:dyDescent="0.2">
      <c r="A1199" s="2" t="s">
        <v>5985</v>
      </c>
      <c r="B1199" s="15" t="str">
        <f>IF('T4'!B47="x",'T4'!I47,"")</f>
        <v/>
      </c>
      <c r="C1199" s="15" t="str">
        <f>IF('T4'!B47="x",'T4'!I47,"")</f>
        <v/>
      </c>
      <c r="D1199" s="15" t="str">
        <f t="shared" si="18"/>
        <v/>
      </c>
    </row>
    <row r="1200" spans="1:4" s="2" customFormat="1" x14ac:dyDescent="0.2">
      <c r="A1200" s="2" t="s">
        <v>5985</v>
      </c>
      <c r="B1200" s="15" t="str">
        <f>IF('T4'!B48="x",'T4'!I48,"")</f>
        <v/>
      </c>
      <c r="C1200" s="15" t="str">
        <f>IF('T4'!B48="x",'T4'!I48,"")</f>
        <v/>
      </c>
      <c r="D1200" s="15" t="str">
        <f t="shared" si="18"/>
        <v/>
      </c>
    </row>
    <row r="1201" spans="1:4" s="2" customFormat="1" x14ac:dyDescent="0.2">
      <c r="A1201" s="2" t="s">
        <v>5985</v>
      </c>
      <c r="B1201" s="15" t="str">
        <f>IF('T4'!B49="x",'T4'!I49,"")</f>
        <v/>
      </c>
      <c r="C1201" s="15" t="str">
        <f>IF('T4'!B49="x",'T4'!I49,"")</f>
        <v/>
      </c>
      <c r="D1201" s="15" t="str">
        <f t="shared" si="18"/>
        <v/>
      </c>
    </row>
    <row r="1202" spans="1:4" s="2" customFormat="1" x14ac:dyDescent="0.2">
      <c r="A1202" s="2" t="s">
        <v>5985</v>
      </c>
      <c r="B1202" s="15" t="str">
        <f>IF('T4'!B50="x",'T4'!I50,"")</f>
        <v/>
      </c>
      <c r="C1202" s="15" t="str">
        <f>IF('T4'!B50="x",'T4'!I50,"")</f>
        <v/>
      </c>
      <c r="D1202" s="15" t="str">
        <f t="shared" si="18"/>
        <v/>
      </c>
    </row>
    <row r="1203" spans="1:4" s="2" customFormat="1" x14ac:dyDescent="0.2">
      <c r="A1203" s="2" t="s">
        <v>5985</v>
      </c>
      <c r="B1203" s="15" t="str">
        <f>IF('T4'!B51="x",'T4'!I51,"")</f>
        <v/>
      </c>
      <c r="C1203" s="15" t="str">
        <f>IF('T4'!B51="x",'T4'!I51,"")</f>
        <v/>
      </c>
      <c r="D1203" s="15" t="str">
        <f t="shared" si="18"/>
        <v/>
      </c>
    </row>
    <row r="1204" spans="1:4" s="2" customFormat="1" x14ac:dyDescent="0.2">
      <c r="A1204" s="2" t="s">
        <v>5985</v>
      </c>
      <c r="B1204" s="15" t="str">
        <f>IF('T4'!B52="x",'T4'!I52,"")</f>
        <v/>
      </c>
      <c r="C1204" s="15" t="str">
        <f>IF('T4'!B52="x",'T4'!I52,"")</f>
        <v/>
      </c>
      <c r="D1204" s="15" t="str">
        <f t="shared" si="18"/>
        <v/>
      </c>
    </row>
    <row r="1205" spans="1:4" s="2" customFormat="1" x14ac:dyDescent="0.2">
      <c r="A1205" s="2" t="s">
        <v>5985</v>
      </c>
      <c r="B1205" s="15" t="str">
        <f>IF('T4'!B53="x",'T4'!I53,"")</f>
        <v/>
      </c>
      <c r="C1205" s="15" t="str">
        <f>IF('T4'!B53="x",'T4'!I53,"")</f>
        <v/>
      </c>
      <c r="D1205" s="15" t="str">
        <f t="shared" si="18"/>
        <v/>
      </c>
    </row>
    <row r="1206" spans="1:4" s="2" customFormat="1" x14ac:dyDescent="0.2">
      <c r="A1206" s="2" t="s">
        <v>5985</v>
      </c>
      <c r="B1206" s="15" t="str">
        <f>IF('T4'!B54="x",'T4'!I54,"")</f>
        <v/>
      </c>
      <c r="C1206" s="15" t="str">
        <f>IF('T4'!B54="x",'T4'!I54,"")</f>
        <v/>
      </c>
      <c r="D1206" s="15" t="str">
        <f t="shared" si="18"/>
        <v/>
      </c>
    </row>
    <row r="1207" spans="1:4" s="2" customFormat="1" x14ac:dyDescent="0.2">
      <c r="A1207" s="2" t="s">
        <v>5985</v>
      </c>
      <c r="B1207" s="15" t="str">
        <f>IF('T4'!B55="x",'T4'!I55,"")</f>
        <v/>
      </c>
      <c r="C1207" s="15" t="str">
        <f>IF('T4'!B55="x",'T4'!I55,"")</f>
        <v/>
      </c>
      <c r="D1207" s="15" t="str">
        <f t="shared" si="18"/>
        <v/>
      </c>
    </row>
    <row r="1208" spans="1:4" s="2" customFormat="1" x14ac:dyDescent="0.2">
      <c r="A1208" s="2" t="s">
        <v>5985</v>
      </c>
      <c r="B1208" s="15" t="str">
        <f>IF('T4'!B56="x",'T4'!I56,"")</f>
        <v/>
      </c>
      <c r="C1208" s="15" t="str">
        <f>IF('T4'!B56="x",'T4'!I56,"")</f>
        <v/>
      </c>
      <c r="D1208" s="15" t="str">
        <f t="shared" si="18"/>
        <v/>
      </c>
    </row>
    <row r="1209" spans="1:4" s="2" customFormat="1" x14ac:dyDescent="0.2">
      <c r="A1209" s="2" t="s">
        <v>5985</v>
      </c>
      <c r="B1209" s="15" t="str">
        <f>IF('T4'!B57="x",'T4'!I57,"")</f>
        <v/>
      </c>
      <c r="C1209" s="15" t="str">
        <f>IF('T4'!B57="x",'T4'!I57,"")</f>
        <v/>
      </c>
      <c r="D1209" s="15" t="str">
        <f t="shared" si="18"/>
        <v/>
      </c>
    </row>
    <row r="1210" spans="1:4" s="2" customFormat="1" x14ac:dyDescent="0.2">
      <c r="A1210" s="2" t="s">
        <v>5985</v>
      </c>
      <c r="B1210" s="15" t="str">
        <f>IF('T4'!B58="x",'T4'!I58,"")</f>
        <v/>
      </c>
      <c r="C1210" s="15" t="str">
        <f>IF('T4'!B58="x",'T4'!I58,"")</f>
        <v/>
      </c>
      <c r="D1210" s="15" t="str">
        <f t="shared" si="18"/>
        <v/>
      </c>
    </row>
    <row r="1211" spans="1:4" s="2" customFormat="1" x14ac:dyDescent="0.2">
      <c r="A1211" s="2" t="s">
        <v>5985</v>
      </c>
      <c r="B1211" s="15" t="str">
        <f>IF('T4'!B59="x",'T4'!I59,"")</f>
        <v/>
      </c>
      <c r="C1211" s="15" t="str">
        <f>IF('T4'!B59="x",'T4'!I59,"")</f>
        <v/>
      </c>
      <c r="D1211" s="15" t="str">
        <f t="shared" si="18"/>
        <v/>
      </c>
    </row>
    <row r="1212" spans="1:4" s="2" customFormat="1" x14ac:dyDescent="0.2">
      <c r="A1212" s="2" t="s">
        <v>5985</v>
      </c>
      <c r="B1212" s="15" t="str">
        <f>IF('T4'!B60="x",'T4'!I60,"")</f>
        <v/>
      </c>
      <c r="C1212" s="15" t="str">
        <f>IF('T4'!B60="x",'T4'!I60,"")</f>
        <v/>
      </c>
      <c r="D1212" s="15" t="str">
        <f t="shared" si="18"/>
        <v/>
      </c>
    </row>
    <row r="1213" spans="1:4" s="2" customFormat="1" x14ac:dyDescent="0.2">
      <c r="A1213" s="2" t="s">
        <v>5985</v>
      </c>
      <c r="B1213" s="15" t="str">
        <f>IF('T4'!B61="x",'T4'!I61,"")</f>
        <v/>
      </c>
      <c r="C1213" s="15" t="str">
        <f>IF('T4'!B61="x",'T4'!I61,"")</f>
        <v/>
      </c>
      <c r="D1213" s="15" t="str">
        <f t="shared" si="18"/>
        <v/>
      </c>
    </row>
    <row r="1214" spans="1:4" s="2" customFormat="1" x14ac:dyDescent="0.2">
      <c r="A1214" s="2" t="s">
        <v>5985</v>
      </c>
      <c r="B1214" s="15" t="str">
        <f>IF('T4'!B62="x",'T4'!I62,"")</f>
        <v/>
      </c>
      <c r="C1214" s="15" t="str">
        <f>IF('T4'!B62="x",'T4'!I62,"")</f>
        <v/>
      </c>
      <c r="D1214" s="15" t="str">
        <f t="shared" si="18"/>
        <v/>
      </c>
    </row>
    <row r="1215" spans="1:4" s="2" customFormat="1" x14ac:dyDescent="0.2">
      <c r="A1215" s="2" t="s">
        <v>5985</v>
      </c>
      <c r="B1215" s="15" t="str">
        <f>IF('T4'!B63="x",'T4'!I63,"")</f>
        <v/>
      </c>
      <c r="C1215" s="15" t="str">
        <f>IF('T4'!B63="x",'T4'!I63,"")</f>
        <v/>
      </c>
      <c r="D1215" s="15" t="str">
        <f t="shared" si="18"/>
        <v/>
      </c>
    </row>
    <row r="1216" spans="1:4" s="2" customFormat="1" x14ac:dyDescent="0.2">
      <c r="A1216" s="2" t="s">
        <v>5985</v>
      </c>
      <c r="B1216" s="15" t="str">
        <f>IF('T4'!B64="x",'T4'!I64,"")</f>
        <v/>
      </c>
      <c r="C1216" s="15" t="str">
        <f>IF('T4'!B64="x",'T4'!I64,"")</f>
        <v/>
      </c>
      <c r="D1216" s="15" t="str">
        <f t="shared" si="18"/>
        <v/>
      </c>
    </row>
    <row r="1217" spans="1:4" s="2" customFormat="1" x14ac:dyDescent="0.2">
      <c r="A1217" s="2" t="s">
        <v>5985</v>
      </c>
      <c r="B1217" s="15" t="str">
        <f>IF('T4'!B65="x",'T4'!I65,"")</f>
        <v/>
      </c>
      <c r="C1217" s="15" t="str">
        <f>IF('T4'!B65="x",'T4'!I65,"")</f>
        <v/>
      </c>
      <c r="D1217" s="15" t="str">
        <f t="shared" si="18"/>
        <v/>
      </c>
    </row>
    <row r="1218" spans="1:4" s="2" customFormat="1" x14ac:dyDescent="0.2">
      <c r="A1218" s="2" t="s">
        <v>5985</v>
      </c>
      <c r="B1218" s="15" t="str">
        <f>IF('T4'!B66="x",'T4'!I66,"")</f>
        <v/>
      </c>
      <c r="C1218" s="15" t="str">
        <f>IF('T4'!B66="x",'T4'!I66,"")</f>
        <v/>
      </c>
      <c r="D1218" s="15" t="str">
        <f t="shared" ref="D1218:D1281" si="19">IF(ISERROR(VLOOKUP(C1218,Tablesource,2,0)),"",VLOOKUP(C1218,Tablesource,2,0))</f>
        <v/>
      </c>
    </row>
    <row r="1219" spans="1:4" s="2" customFormat="1" x14ac:dyDescent="0.2">
      <c r="A1219" s="2" t="s">
        <v>5985</v>
      </c>
      <c r="B1219" s="15" t="str">
        <f>IF('T4'!B67="x",'T4'!I67,"")</f>
        <v/>
      </c>
      <c r="C1219" s="15" t="str">
        <f>IF('T4'!B67="x",'T4'!I67,"")</f>
        <v/>
      </c>
      <c r="D1219" s="15" t="str">
        <f t="shared" si="19"/>
        <v/>
      </c>
    </row>
    <row r="1220" spans="1:4" s="2" customFormat="1" x14ac:dyDescent="0.2">
      <c r="A1220" s="2" t="s">
        <v>5985</v>
      </c>
      <c r="B1220" s="15" t="str">
        <f>IF('T4'!B68="x",'T4'!I68,"")</f>
        <v/>
      </c>
      <c r="C1220" s="15" t="str">
        <f>IF('T4'!B68="x",'T4'!I68,"")</f>
        <v/>
      </c>
      <c r="D1220" s="15" t="str">
        <f t="shared" si="19"/>
        <v/>
      </c>
    </row>
    <row r="1221" spans="1:4" s="2" customFormat="1" x14ac:dyDescent="0.2">
      <c r="A1221" s="2" t="s">
        <v>5985</v>
      </c>
      <c r="B1221" s="15" t="str">
        <f>IF('T4'!B69="x",'T4'!I69,"")</f>
        <v/>
      </c>
      <c r="C1221" s="15" t="str">
        <f>IF('T4'!B69="x",'T4'!I69,"")</f>
        <v/>
      </c>
      <c r="D1221" s="15" t="str">
        <f t="shared" si="19"/>
        <v/>
      </c>
    </row>
    <row r="1222" spans="1:4" s="2" customFormat="1" x14ac:dyDescent="0.2">
      <c r="A1222" s="2" t="s">
        <v>5985</v>
      </c>
      <c r="B1222" s="15" t="str">
        <f>IF('T4'!B70="x",'T4'!I70,"")</f>
        <v/>
      </c>
      <c r="C1222" s="15" t="str">
        <f>IF('T4'!B70="x",'T4'!I70,"")</f>
        <v/>
      </c>
      <c r="D1222" s="15" t="str">
        <f t="shared" si="19"/>
        <v/>
      </c>
    </row>
    <row r="1223" spans="1:4" s="2" customFormat="1" x14ac:dyDescent="0.2">
      <c r="A1223" s="2" t="s">
        <v>5985</v>
      </c>
      <c r="B1223" s="15" t="str">
        <f>IF('T4'!B71="x",'T4'!I71,"")</f>
        <v/>
      </c>
      <c r="C1223" s="15" t="str">
        <f>IF('T4'!B71="x",'T4'!I71,"")</f>
        <v/>
      </c>
      <c r="D1223" s="15" t="str">
        <f t="shared" si="19"/>
        <v/>
      </c>
    </row>
    <row r="1224" spans="1:4" s="2" customFormat="1" x14ac:dyDescent="0.2">
      <c r="A1224" s="2" t="s">
        <v>5985</v>
      </c>
      <c r="B1224" s="15" t="str">
        <f>IF('T4'!B72="x",'T4'!I72,"")</f>
        <v/>
      </c>
      <c r="C1224" s="15" t="str">
        <f>IF('T4'!B72="x",'T4'!I72,"")</f>
        <v/>
      </c>
      <c r="D1224" s="15" t="str">
        <f t="shared" si="19"/>
        <v/>
      </c>
    </row>
    <row r="1225" spans="1:4" s="2" customFormat="1" x14ac:dyDescent="0.2">
      <c r="A1225" s="2" t="s">
        <v>5985</v>
      </c>
      <c r="B1225" s="15" t="str">
        <f>IF('T4'!B73="x",'T4'!I73,"")</f>
        <v/>
      </c>
      <c r="C1225" s="15" t="str">
        <f>IF('T4'!B73="x",'T4'!I73,"")</f>
        <v/>
      </c>
      <c r="D1225" s="15" t="str">
        <f t="shared" si="19"/>
        <v/>
      </c>
    </row>
    <row r="1226" spans="1:4" s="2" customFormat="1" x14ac:dyDescent="0.2">
      <c r="A1226" s="2" t="s">
        <v>5985</v>
      </c>
      <c r="B1226" s="15" t="str">
        <f>IF('T4'!B74="x",'T4'!I74,"")</f>
        <v/>
      </c>
      <c r="C1226" s="15" t="str">
        <f>IF('T4'!B74="x",'T4'!I74,"")</f>
        <v/>
      </c>
      <c r="D1226" s="15" t="str">
        <f t="shared" si="19"/>
        <v/>
      </c>
    </row>
    <row r="1227" spans="1:4" s="2" customFormat="1" x14ac:dyDescent="0.2">
      <c r="A1227" s="2" t="s">
        <v>5985</v>
      </c>
      <c r="B1227" s="15" t="str">
        <f>IF('T4'!B75="x",'T4'!I75,"")</f>
        <v/>
      </c>
      <c r="C1227" s="15" t="str">
        <f>IF('T4'!B75="x",'T4'!I75,"")</f>
        <v/>
      </c>
      <c r="D1227" s="15" t="str">
        <f t="shared" si="19"/>
        <v/>
      </c>
    </row>
    <row r="1228" spans="1:4" s="2" customFormat="1" x14ac:dyDescent="0.2">
      <c r="A1228" s="2" t="s">
        <v>5985</v>
      </c>
      <c r="B1228" s="15" t="str">
        <f>IF('T4'!B76="x",'T4'!I76,"")</f>
        <v/>
      </c>
      <c r="C1228" s="15" t="str">
        <f>IF('T4'!B76="x",'T4'!I76,"")</f>
        <v/>
      </c>
      <c r="D1228" s="15" t="str">
        <f t="shared" si="19"/>
        <v/>
      </c>
    </row>
    <row r="1229" spans="1:4" s="2" customFormat="1" x14ac:dyDescent="0.2">
      <c r="A1229" s="2" t="s">
        <v>5985</v>
      </c>
      <c r="B1229" s="15" t="str">
        <f>IF('T4'!B77="x",'T4'!I77,"")</f>
        <v/>
      </c>
      <c r="C1229" s="15" t="str">
        <f>IF('T4'!B77="x",'T4'!I77,"")</f>
        <v/>
      </c>
      <c r="D1229" s="15" t="str">
        <f t="shared" si="19"/>
        <v/>
      </c>
    </row>
    <row r="1230" spans="1:4" s="2" customFormat="1" x14ac:dyDescent="0.2">
      <c r="A1230" s="2" t="s">
        <v>5985</v>
      </c>
      <c r="B1230" s="15" t="str">
        <f>IF('T4'!B78="x",'T4'!I78,"")</f>
        <v/>
      </c>
      <c r="C1230" s="15" t="str">
        <f>IF('T4'!B78="x",'T4'!I78,"")</f>
        <v/>
      </c>
      <c r="D1230" s="15" t="str">
        <f t="shared" si="19"/>
        <v/>
      </c>
    </row>
    <row r="1231" spans="1:4" s="2" customFormat="1" x14ac:dyDescent="0.2">
      <c r="A1231" s="2" t="s">
        <v>5985</v>
      </c>
      <c r="B1231" s="15" t="str">
        <f>IF('T4'!B79="x",'T4'!I79,"")</f>
        <v/>
      </c>
      <c r="C1231" s="15" t="str">
        <f>IF('T4'!B79="x",'T4'!I79,"")</f>
        <v/>
      </c>
      <c r="D1231" s="15" t="str">
        <f t="shared" si="19"/>
        <v/>
      </c>
    </row>
    <row r="1232" spans="1:4" s="2" customFormat="1" x14ac:dyDescent="0.2">
      <c r="A1232" s="2" t="s">
        <v>5985</v>
      </c>
      <c r="B1232" s="15" t="str">
        <f>IF('T4'!B80="x",'T4'!I80,"")</f>
        <v/>
      </c>
      <c r="C1232" s="15" t="str">
        <f>IF('T4'!B80="x",'T4'!I80,"")</f>
        <v/>
      </c>
      <c r="D1232" s="15" t="str">
        <f t="shared" si="19"/>
        <v/>
      </c>
    </row>
    <row r="1233" spans="1:4" s="2" customFormat="1" x14ac:dyDescent="0.2">
      <c r="A1233" s="2" t="s">
        <v>5985</v>
      </c>
      <c r="B1233" s="15" t="str">
        <f>IF('T4'!B81="x",'T4'!I81,"")</f>
        <v/>
      </c>
      <c r="C1233" s="15" t="str">
        <f>IF('T4'!B81="x",'T4'!I81,"")</f>
        <v/>
      </c>
      <c r="D1233" s="15" t="str">
        <f t="shared" si="19"/>
        <v/>
      </c>
    </row>
    <row r="1234" spans="1:4" s="2" customFormat="1" x14ac:dyDescent="0.2">
      <c r="A1234" s="2" t="s">
        <v>5985</v>
      </c>
      <c r="B1234" s="15" t="str">
        <f>IF('T4'!B82="x",'T4'!I82,"")</f>
        <v/>
      </c>
      <c r="C1234" s="15" t="str">
        <f>IF('T4'!B82="x",'T4'!I82,"")</f>
        <v/>
      </c>
      <c r="D1234" s="15" t="str">
        <f t="shared" si="19"/>
        <v/>
      </c>
    </row>
    <row r="1235" spans="1:4" s="2" customFormat="1" x14ac:dyDescent="0.2">
      <c r="A1235" s="2" t="s">
        <v>5985</v>
      </c>
      <c r="B1235" s="15" t="str">
        <f>IF('T4'!B83="x",'T4'!I83,"")</f>
        <v/>
      </c>
      <c r="C1235" s="15" t="str">
        <f>IF('T4'!B83="x",'T4'!I83,"")</f>
        <v/>
      </c>
      <c r="D1235" s="15" t="str">
        <f t="shared" si="19"/>
        <v/>
      </c>
    </row>
    <row r="1236" spans="1:4" s="2" customFormat="1" x14ac:dyDescent="0.2">
      <c r="A1236" s="2" t="s">
        <v>5985</v>
      </c>
      <c r="B1236" s="15" t="str">
        <f>IF('T4'!B84="x",'T4'!I84,"")</f>
        <v/>
      </c>
      <c r="C1236" s="15" t="str">
        <f>IF('T4'!B84="x",'T4'!I84,"")</f>
        <v/>
      </c>
      <c r="D1236" s="15" t="str">
        <f t="shared" si="19"/>
        <v/>
      </c>
    </row>
    <row r="1237" spans="1:4" s="2" customFormat="1" x14ac:dyDescent="0.2">
      <c r="A1237" s="2" t="s">
        <v>5985</v>
      </c>
      <c r="B1237" s="15" t="str">
        <f>IF('T4'!B85="x",'T4'!I85,"")</f>
        <v/>
      </c>
      <c r="C1237" s="15" t="str">
        <f>IF('T4'!B85="x",'T4'!I85,"")</f>
        <v/>
      </c>
      <c r="D1237" s="15" t="str">
        <f t="shared" si="19"/>
        <v/>
      </c>
    </row>
    <row r="1238" spans="1:4" s="2" customFormat="1" x14ac:dyDescent="0.2">
      <c r="A1238" s="2" t="s">
        <v>5985</v>
      </c>
      <c r="B1238" s="15" t="str">
        <f>IF('T4'!B86="x",'T4'!I86,"")</f>
        <v/>
      </c>
      <c r="C1238" s="15" t="str">
        <f>IF('T4'!B86="x",'T4'!I86,"")</f>
        <v/>
      </c>
      <c r="D1238" s="15" t="str">
        <f t="shared" si="19"/>
        <v/>
      </c>
    </row>
    <row r="1239" spans="1:4" s="2" customFormat="1" x14ac:dyDescent="0.2">
      <c r="A1239" s="2" t="s">
        <v>5985</v>
      </c>
      <c r="B1239" s="15" t="str">
        <f>IF('T4'!B87="x",'T4'!I87,"")</f>
        <v/>
      </c>
      <c r="C1239" s="15" t="str">
        <f>IF('T4'!B87="x",'T4'!I87,"")</f>
        <v/>
      </c>
      <c r="D1239" s="15" t="str">
        <f t="shared" si="19"/>
        <v/>
      </c>
    </row>
    <row r="1240" spans="1:4" s="2" customFormat="1" x14ac:dyDescent="0.2">
      <c r="A1240" s="2" t="s">
        <v>5985</v>
      </c>
      <c r="B1240" s="15" t="str">
        <f>IF('T4'!B88="x",'T4'!I88,"")</f>
        <v/>
      </c>
      <c r="C1240" s="15" t="str">
        <f>IF('T4'!B88="x",'T4'!I88,"")</f>
        <v/>
      </c>
      <c r="D1240" s="15" t="str">
        <f t="shared" si="19"/>
        <v/>
      </c>
    </row>
    <row r="1241" spans="1:4" s="2" customFormat="1" x14ac:dyDescent="0.2">
      <c r="A1241" s="2" t="s">
        <v>5985</v>
      </c>
      <c r="B1241" s="15" t="str">
        <f>IF('T4'!B89="x",'T4'!I89,"")</f>
        <v/>
      </c>
      <c r="C1241" s="15" t="str">
        <f>IF('T4'!B89="x",'T4'!I89,"")</f>
        <v/>
      </c>
      <c r="D1241" s="15" t="str">
        <f t="shared" si="19"/>
        <v/>
      </c>
    </row>
    <row r="1242" spans="1:4" s="2" customFormat="1" x14ac:dyDescent="0.2">
      <c r="A1242" s="2" t="s">
        <v>5985</v>
      </c>
      <c r="B1242" s="15" t="str">
        <f>IF('T4'!B90="x",'T4'!I90,"")</f>
        <v/>
      </c>
      <c r="C1242" s="15" t="str">
        <f>IF('T4'!B90="x",'T4'!I90,"")</f>
        <v/>
      </c>
      <c r="D1242" s="15" t="str">
        <f t="shared" si="19"/>
        <v/>
      </c>
    </row>
    <row r="1243" spans="1:4" s="2" customFormat="1" x14ac:dyDescent="0.2">
      <c r="A1243" s="2" t="s">
        <v>5985</v>
      </c>
      <c r="B1243" s="15" t="str">
        <f>IF('T4'!B91="x",'T4'!I91,"")</f>
        <v/>
      </c>
      <c r="C1243" s="15" t="str">
        <f>IF('T4'!B91="x",'T4'!I91,"")</f>
        <v/>
      </c>
      <c r="D1243" s="15" t="str">
        <f t="shared" si="19"/>
        <v/>
      </c>
    </row>
    <row r="1244" spans="1:4" s="2" customFormat="1" x14ac:dyDescent="0.2">
      <c r="A1244" s="2" t="s">
        <v>5985</v>
      </c>
      <c r="B1244" s="15" t="str">
        <f>IF('T4'!B92="x",'T4'!I92,"")</f>
        <v/>
      </c>
      <c r="C1244" s="15" t="str">
        <f>IF('T4'!B92="x",'T4'!I92,"")</f>
        <v/>
      </c>
      <c r="D1244" s="15" t="str">
        <f t="shared" si="19"/>
        <v/>
      </c>
    </row>
    <row r="1245" spans="1:4" s="2" customFormat="1" x14ac:dyDescent="0.2">
      <c r="A1245" s="2" t="s">
        <v>5985</v>
      </c>
      <c r="B1245" s="15" t="str">
        <f>IF('T4'!B93="x",'T4'!I93,"")</f>
        <v/>
      </c>
      <c r="C1245" s="15" t="str">
        <f>IF('T4'!B93="x",'T4'!I93,"")</f>
        <v/>
      </c>
      <c r="D1245" s="15" t="str">
        <f t="shared" si="19"/>
        <v/>
      </c>
    </row>
    <row r="1246" spans="1:4" s="2" customFormat="1" x14ac:dyDescent="0.2">
      <c r="A1246" s="2" t="s">
        <v>5985</v>
      </c>
      <c r="B1246" s="15" t="str">
        <f>IF('T4'!B94="x",'T4'!I94,"")</f>
        <v/>
      </c>
      <c r="C1246" s="15" t="str">
        <f>IF('T4'!B94="x",'T4'!I94,"")</f>
        <v/>
      </c>
      <c r="D1246" s="15" t="str">
        <f t="shared" si="19"/>
        <v/>
      </c>
    </row>
    <row r="1247" spans="1:4" s="2" customFormat="1" x14ac:dyDescent="0.2">
      <c r="A1247" s="2" t="s">
        <v>5985</v>
      </c>
      <c r="B1247" s="15" t="str">
        <f>IF('T4'!B95="x",'T4'!I95,"")</f>
        <v/>
      </c>
      <c r="C1247" s="15" t="str">
        <f>IF('T4'!B95="x",'T4'!I95,"")</f>
        <v/>
      </c>
      <c r="D1247" s="15" t="str">
        <f t="shared" si="19"/>
        <v/>
      </c>
    </row>
    <row r="1248" spans="1:4" s="2" customFormat="1" x14ac:dyDescent="0.2">
      <c r="A1248" s="2" t="s">
        <v>5985</v>
      </c>
      <c r="B1248" s="15" t="str">
        <f>IF('T4'!B96="x",'T4'!I96,"")</f>
        <v/>
      </c>
      <c r="C1248" s="15" t="str">
        <f>IF('T4'!B96="x",'T4'!I96,"")</f>
        <v/>
      </c>
      <c r="D1248" s="15" t="str">
        <f t="shared" si="19"/>
        <v/>
      </c>
    </row>
    <row r="1249" spans="1:4" s="2" customFormat="1" x14ac:dyDescent="0.2">
      <c r="A1249" s="2" t="s">
        <v>5985</v>
      </c>
      <c r="B1249" s="15" t="str">
        <f>IF('T4'!B97="x",'T4'!I97,"")</f>
        <v/>
      </c>
      <c r="C1249" s="15" t="str">
        <f>IF('T4'!B97="x",'T4'!I97,"")</f>
        <v/>
      </c>
      <c r="D1249" s="15" t="str">
        <f t="shared" si="19"/>
        <v/>
      </c>
    </row>
    <row r="1250" spans="1:4" s="2" customFormat="1" x14ac:dyDescent="0.2">
      <c r="A1250" s="2" t="s">
        <v>5985</v>
      </c>
      <c r="B1250" s="15" t="str">
        <f>IF('T4'!B98="x",'T4'!I98,"")</f>
        <v/>
      </c>
      <c r="C1250" s="15" t="str">
        <f>IF('T4'!B98="x",'T4'!I98,"")</f>
        <v/>
      </c>
      <c r="D1250" s="15" t="str">
        <f t="shared" si="19"/>
        <v/>
      </c>
    </row>
    <row r="1251" spans="1:4" s="2" customFormat="1" x14ac:dyDescent="0.2">
      <c r="A1251" s="2" t="s">
        <v>5985</v>
      </c>
      <c r="B1251" s="15" t="str">
        <f>IF('T4'!B99="x",'T4'!I99,"")</f>
        <v/>
      </c>
      <c r="C1251" s="15" t="str">
        <f>IF('T4'!B99="x",'T4'!I99,"")</f>
        <v/>
      </c>
      <c r="D1251" s="15" t="str">
        <f t="shared" si="19"/>
        <v/>
      </c>
    </row>
    <row r="1252" spans="1:4" s="2" customFormat="1" x14ac:dyDescent="0.2">
      <c r="A1252" s="2" t="s">
        <v>5985</v>
      </c>
      <c r="B1252" s="15" t="str">
        <f>IF('T4'!B100="x",'T4'!I100,"")</f>
        <v/>
      </c>
      <c r="C1252" s="15" t="str">
        <f>IF('T4'!B100="x",'T4'!I100,"")</f>
        <v/>
      </c>
      <c r="D1252" s="15" t="str">
        <f t="shared" si="19"/>
        <v/>
      </c>
    </row>
    <row r="1253" spans="1:4" s="2" customFormat="1" x14ac:dyDescent="0.2">
      <c r="A1253" s="2" t="s">
        <v>5985</v>
      </c>
      <c r="B1253" s="15" t="str">
        <f>IF('T4'!B101="x",'T4'!I101,"")</f>
        <v/>
      </c>
      <c r="C1253" s="15" t="str">
        <f>IF('T4'!B101="x",'T4'!I101,"")</f>
        <v/>
      </c>
      <c r="D1253" s="15" t="str">
        <f t="shared" si="19"/>
        <v/>
      </c>
    </row>
    <row r="1254" spans="1:4" s="2" customFormat="1" x14ac:dyDescent="0.2">
      <c r="A1254" s="2" t="s">
        <v>5985</v>
      </c>
      <c r="B1254" s="15" t="str">
        <f>IF('T4'!B102="x",'T4'!I102,"")</f>
        <v/>
      </c>
      <c r="C1254" s="15" t="str">
        <f>IF('T4'!B102="x",'T4'!I102,"")</f>
        <v/>
      </c>
      <c r="D1254" s="15" t="str">
        <f t="shared" si="19"/>
        <v/>
      </c>
    </row>
    <row r="1255" spans="1:4" s="2" customFormat="1" x14ac:dyDescent="0.2">
      <c r="A1255" s="2" t="s">
        <v>5985</v>
      </c>
      <c r="B1255" s="15" t="str">
        <f>IF('T4'!B103="x",'T4'!I103,"")</f>
        <v/>
      </c>
      <c r="C1255" s="15" t="str">
        <f>IF('T4'!B103="x",'T4'!I103,"")</f>
        <v/>
      </c>
      <c r="D1255" s="15" t="str">
        <f t="shared" si="19"/>
        <v/>
      </c>
    </row>
    <row r="1256" spans="1:4" s="2" customFormat="1" x14ac:dyDescent="0.2">
      <c r="A1256" s="2" t="s">
        <v>5985</v>
      </c>
      <c r="B1256" s="15" t="str">
        <f>IF('T4'!B104="x",'T4'!I104,"")</f>
        <v/>
      </c>
      <c r="C1256" s="15" t="str">
        <f>IF('T4'!B104="x",'T4'!I104,"")</f>
        <v/>
      </c>
      <c r="D1256" s="15" t="str">
        <f t="shared" si="19"/>
        <v/>
      </c>
    </row>
    <row r="1257" spans="1:4" s="2" customFormat="1" x14ac:dyDescent="0.2">
      <c r="A1257" s="2" t="s">
        <v>5985</v>
      </c>
      <c r="B1257" s="15" t="str">
        <f>IF('T4'!B105="x",'T4'!I105,"")</f>
        <v/>
      </c>
      <c r="C1257" s="15" t="str">
        <f>IF('T4'!B105="x",'T4'!I105,"")</f>
        <v/>
      </c>
      <c r="D1257" s="15" t="str">
        <f t="shared" si="19"/>
        <v/>
      </c>
    </row>
    <row r="1258" spans="1:4" s="2" customFormat="1" x14ac:dyDescent="0.2">
      <c r="A1258" s="2" t="s">
        <v>5985</v>
      </c>
      <c r="B1258" s="15" t="str">
        <f>IF('T4'!B106="x",'T4'!I106,"")</f>
        <v/>
      </c>
      <c r="C1258" s="15" t="str">
        <f>IF('T4'!B106="x",'T4'!I106,"")</f>
        <v/>
      </c>
      <c r="D1258" s="15" t="str">
        <f t="shared" si="19"/>
        <v/>
      </c>
    </row>
    <row r="1259" spans="1:4" s="2" customFormat="1" x14ac:dyDescent="0.2">
      <c r="A1259" s="2" t="s">
        <v>5985</v>
      </c>
      <c r="B1259" s="15" t="str">
        <f>IF('T4'!B107="x",'T4'!I107,"")</f>
        <v/>
      </c>
      <c r="C1259" s="15" t="str">
        <f>IF('T4'!B107="x",'T4'!I107,"")</f>
        <v/>
      </c>
      <c r="D1259" s="15" t="str">
        <f t="shared" si="19"/>
        <v/>
      </c>
    </row>
    <row r="1260" spans="1:4" s="2" customFormat="1" x14ac:dyDescent="0.2">
      <c r="A1260" s="2" t="s">
        <v>5985</v>
      </c>
      <c r="B1260" s="15" t="str">
        <f>IF('T4'!B108="x",'T4'!I108,"")</f>
        <v/>
      </c>
      <c r="C1260" s="15" t="str">
        <f>IF('T4'!B108="x",'T4'!I108,"")</f>
        <v/>
      </c>
      <c r="D1260" s="15" t="str">
        <f t="shared" si="19"/>
        <v/>
      </c>
    </row>
    <row r="1261" spans="1:4" s="2" customFormat="1" x14ac:dyDescent="0.2">
      <c r="A1261" s="2" t="s">
        <v>5985</v>
      </c>
      <c r="B1261" s="15" t="str">
        <f>IF('T4'!B109="x",'T4'!I109,"")</f>
        <v/>
      </c>
      <c r="C1261" s="15" t="str">
        <f>IF('T4'!B109="x",'T4'!I109,"")</f>
        <v/>
      </c>
      <c r="D1261" s="15" t="str">
        <f t="shared" si="19"/>
        <v/>
      </c>
    </row>
    <row r="1262" spans="1:4" s="2" customFormat="1" x14ac:dyDescent="0.2">
      <c r="A1262" s="2" t="s">
        <v>5985</v>
      </c>
      <c r="B1262" s="15" t="str">
        <f>IF('T4'!B110="x",'T4'!I110,"")</f>
        <v/>
      </c>
      <c r="C1262" s="15" t="str">
        <f>IF('T4'!B110="x",'T4'!I110,"")</f>
        <v/>
      </c>
      <c r="D1262" s="15" t="str">
        <f t="shared" si="19"/>
        <v/>
      </c>
    </row>
    <row r="1263" spans="1:4" s="2" customFormat="1" x14ac:dyDescent="0.2">
      <c r="A1263" s="2" t="s">
        <v>5985</v>
      </c>
      <c r="B1263" s="15" t="str">
        <f>IF('T4'!B111="x",'T4'!I111,"")</f>
        <v/>
      </c>
      <c r="C1263" s="15" t="str">
        <f>IF('T4'!B111="x",'T4'!I111,"")</f>
        <v/>
      </c>
      <c r="D1263" s="15" t="str">
        <f t="shared" si="19"/>
        <v/>
      </c>
    </row>
    <row r="1264" spans="1:4" s="2" customFormat="1" x14ac:dyDescent="0.2">
      <c r="A1264" s="2" t="s">
        <v>5985</v>
      </c>
      <c r="B1264" s="15" t="str">
        <f>IF('T4'!B112="x",'T4'!I112,"")</f>
        <v/>
      </c>
      <c r="C1264" s="15" t="str">
        <f>IF('T4'!B112="x",'T4'!I112,"")</f>
        <v/>
      </c>
      <c r="D1264" s="15" t="str">
        <f t="shared" si="19"/>
        <v/>
      </c>
    </row>
    <row r="1265" spans="1:4" s="2" customFormat="1" x14ac:dyDescent="0.2">
      <c r="A1265" s="2" t="s">
        <v>5985</v>
      </c>
      <c r="B1265" s="15" t="str">
        <f>IF('T4'!B113="x",'T4'!I113,"")</f>
        <v/>
      </c>
      <c r="C1265" s="15" t="str">
        <f>IF('T4'!B113="x",'T4'!I113,"")</f>
        <v/>
      </c>
      <c r="D1265" s="15" t="str">
        <f t="shared" si="19"/>
        <v/>
      </c>
    </row>
    <row r="1266" spans="1:4" s="2" customFormat="1" x14ac:dyDescent="0.2">
      <c r="A1266" s="2" t="s">
        <v>5985</v>
      </c>
      <c r="B1266" s="15" t="str">
        <f>IF('T4'!B114="x",'T4'!I114,"")</f>
        <v/>
      </c>
      <c r="C1266" s="15" t="str">
        <f>IF('T4'!B114="x",'T4'!I114,"")</f>
        <v/>
      </c>
      <c r="D1266" s="15" t="str">
        <f t="shared" si="19"/>
        <v/>
      </c>
    </row>
    <row r="1267" spans="1:4" s="2" customFormat="1" x14ac:dyDescent="0.2">
      <c r="A1267" s="2" t="s">
        <v>5985</v>
      </c>
      <c r="B1267" s="15" t="str">
        <f>IF('T4'!B115="x",'T4'!I115,"")</f>
        <v/>
      </c>
      <c r="C1267" s="15" t="str">
        <f>IF('T4'!B115="x",'T4'!I115,"")</f>
        <v/>
      </c>
      <c r="D1267" s="15" t="str">
        <f t="shared" si="19"/>
        <v/>
      </c>
    </row>
    <row r="1268" spans="1:4" s="2" customFormat="1" x14ac:dyDescent="0.2">
      <c r="A1268" s="2" t="s">
        <v>5985</v>
      </c>
      <c r="B1268" s="15" t="str">
        <f>IF('T4'!B116="x",'T4'!I116,"")</f>
        <v/>
      </c>
      <c r="C1268" s="15" t="str">
        <f>IF('T4'!B116="x",'T4'!I116,"")</f>
        <v/>
      </c>
      <c r="D1268" s="15" t="str">
        <f t="shared" si="19"/>
        <v/>
      </c>
    </row>
    <row r="1269" spans="1:4" s="2" customFormat="1" x14ac:dyDescent="0.2">
      <c r="A1269" s="2" t="s">
        <v>5985</v>
      </c>
      <c r="B1269" s="15" t="str">
        <f>IF('T4'!B117="x",'T4'!I117,"")</f>
        <v/>
      </c>
      <c r="C1269" s="15" t="str">
        <f>IF('T4'!B117="x",'T4'!I117,"")</f>
        <v/>
      </c>
      <c r="D1269" s="15" t="str">
        <f t="shared" si="19"/>
        <v/>
      </c>
    </row>
    <row r="1270" spans="1:4" s="2" customFormat="1" x14ac:dyDescent="0.2">
      <c r="A1270" s="2" t="s">
        <v>5985</v>
      </c>
      <c r="B1270" s="15" t="str">
        <f>IF('T4'!B118="x",'T4'!I118,"")</f>
        <v/>
      </c>
      <c r="C1270" s="15" t="str">
        <f>IF('T4'!B118="x",'T4'!I118,"")</f>
        <v/>
      </c>
      <c r="D1270" s="15" t="str">
        <f t="shared" si="19"/>
        <v/>
      </c>
    </row>
    <row r="1271" spans="1:4" s="2" customFormat="1" x14ac:dyDescent="0.2">
      <c r="A1271" s="2" t="s">
        <v>5985</v>
      </c>
      <c r="B1271" s="15" t="str">
        <f>IF('T4'!B119="x",'T4'!I119,"")</f>
        <v/>
      </c>
      <c r="C1271" s="15" t="str">
        <f>IF('T4'!B119="x",'T4'!I119,"")</f>
        <v/>
      </c>
      <c r="D1271" s="15" t="str">
        <f t="shared" si="19"/>
        <v/>
      </c>
    </row>
    <row r="1272" spans="1:4" s="2" customFormat="1" x14ac:dyDescent="0.2">
      <c r="A1272" s="2" t="s">
        <v>5985</v>
      </c>
      <c r="B1272" s="15" t="str">
        <f>IF('T4'!B120="x",'T4'!I120,"")</f>
        <v/>
      </c>
      <c r="C1272" s="15" t="str">
        <f>IF('T4'!B120="x",'T4'!I120,"")</f>
        <v/>
      </c>
      <c r="D1272" s="15" t="str">
        <f t="shared" si="19"/>
        <v/>
      </c>
    </row>
    <row r="1273" spans="1:4" s="2" customFormat="1" x14ac:dyDescent="0.2">
      <c r="A1273" s="2" t="s">
        <v>5985</v>
      </c>
      <c r="B1273" s="15" t="str">
        <f>IF('T4'!B121="x",'T4'!I121,"")</f>
        <v/>
      </c>
      <c r="C1273" s="15" t="str">
        <f>IF('T4'!B121="x",'T4'!I121,"")</f>
        <v/>
      </c>
      <c r="D1273" s="15" t="str">
        <f t="shared" si="19"/>
        <v/>
      </c>
    </row>
    <row r="1274" spans="1:4" s="2" customFormat="1" x14ac:dyDescent="0.2">
      <c r="A1274" s="2" t="s">
        <v>5985</v>
      </c>
      <c r="B1274" s="15" t="str">
        <f>IF('T4'!B122="x",'T4'!I122,"")</f>
        <v/>
      </c>
      <c r="C1274" s="15" t="str">
        <f>IF('T4'!B122="x",'T4'!I122,"")</f>
        <v/>
      </c>
      <c r="D1274" s="15" t="str">
        <f t="shared" si="19"/>
        <v/>
      </c>
    </row>
    <row r="1275" spans="1:4" s="2" customFormat="1" x14ac:dyDescent="0.2">
      <c r="A1275" s="2" t="s">
        <v>5985</v>
      </c>
      <c r="B1275" s="15" t="str">
        <f>IF('T4'!B123="x",'T4'!I123,"")</f>
        <v/>
      </c>
      <c r="C1275" s="15" t="str">
        <f>IF('T4'!B123="x",'T4'!I123,"")</f>
        <v/>
      </c>
      <c r="D1275" s="15" t="str">
        <f t="shared" si="19"/>
        <v/>
      </c>
    </row>
    <row r="1276" spans="1:4" s="2" customFormat="1" x14ac:dyDescent="0.2">
      <c r="A1276" s="2" t="s">
        <v>5985</v>
      </c>
      <c r="B1276" s="15" t="str">
        <f>IF('T4'!B124="x",'T4'!I124,"")</f>
        <v/>
      </c>
      <c r="C1276" s="15" t="str">
        <f>IF('T4'!B124="x",'T4'!I124,"")</f>
        <v/>
      </c>
      <c r="D1276" s="15" t="str">
        <f t="shared" si="19"/>
        <v/>
      </c>
    </row>
    <row r="1277" spans="1:4" s="2" customFormat="1" x14ac:dyDescent="0.2">
      <c r="A1277" s="2" t="s">
        <v>5985</v>
      </c>
      <c r="B1277" s="15" t="str">
        <f>IF('T4'!B125="x",'T4'!I125,"")</f>
        <v/>
      </c>
      <c r="C1277" s="15" t="str">
        <f>IF('T4'!B125="x",'T4'!I125,"")</f>
        <v/>
      </c>
      <c r="D1277" s="15" t="str">
        <f t="shared" si="19"/>
        <v/>
      </c>
    </row>
    <row r="1278" spans="1:4" s="2" customFormat="1" x14ac:dyDescent="0.2">
      <c r="A1278" s="2" t="s">
        <v>5985</v>
      </c>
      <c r="B1278" s="15" t="str">
        <f>IF('T4'!B126="x",'T4'!I126,"")</f>
        <v/>
      </c>
      <c r="C1278" s="15" t="str">
        <f>IF('T4'!B126="x",'T4'!I126,"")</f>
        <v/>
      </c>
      <c r="D1278" s="15" t="str">
        <f t="shared" si="19"/>
        <v/>
      </c>
    </row>
    <row r="1279" spans="1:4" s="2" customFormat="1" x14ac:dyDescent="0.2">
      <c r="A1279" s="2" t="s">
        <v>5985</v>
      </c>
      <c r="B1279" s="15" t="str">
        <f>IF('T4'!B127="x",'T4'!I127,"")</f>
        <v/>
      </c>
      <c r="C1279" s="15" t="str">
        <f>IF('T4'!B127="x",'T4'!I127,"")</f>
        <v/>
      </c>
      <c r="D1279" s="15" t="str">
        <f t="shared" si="19"/>
        <v/>
      </c>
    </row>
    <row r="1280" spans="1:4" s="2" customFormat="1" x14ac:dyDescent="0.2">
      <c r="A1280" s="2" t="s">
        <v>5985</v>
      </c>
      <c r="B1280" s="15" t="str">
        <f>IF('T4'!B128="x",'T4'!I128,"")</f>
        <v/>
      </c>
      <c r="C1280" s="15" t="str">
        <f>IF('T4'!B128="x",'T4'!I128,"")</f>
        <v/>
      </c>
      <c r="D1280" s="15" t="str">
        <f t="shared" si="19"/>
        <v/>
      </c>
    </row>
    <row r="1281" spans="1:4" s="2" customFormat="1" x14ac:dyDescent="0.2">
      <c r="A1281" s="2" t="s">
        <v>5985</v>
      </c>
      <c r="B1281" s="15" t="str">
        <f>IF('T4'!B129="x",'T4'!I129,"")</f>
        <v/>
      </c>
      <c r="C1281" s="15" t="str">
        <f>IF('T4'!B129="x",'T4'!I129,"")</f>
        <v/>
      </c>
      <c r="D1281" s="15" t="str">
        <f t="shared" si="19"/>
        <v/>
      </c>
    </row>
    <row r="1282" spans="1:4" s="2" customFormat="1" x14ac:dyDescent="0.2">
      <c r="A1282" s="2" t="s">
        <v>5985</v>
      </c>
      <c r="B1282" s="15" t="str">
        <f>IF('T4'!B130="x",'T4'!I130,"")</f>
        <v/>
      </c>
      <c r="C1282" s="15" t="str">
        <f>IF('T4'!B130="x",'T4'!I130,"")</f>
        <v/>
      </c>
      <c r="D1282" s="15" t="str">
        <f t="shared" ref="D1282:D1345" si="20">IF(ISERROR(VLOOKUP(C1282,Tablesource,2,0)),"",VLOOKUP(C1282,Tablesource,2,0))</f>
        <v/>
      </c>
    </row>
    <row r="1283" spans="1:4" s="2" customFormat="1" x14ac:dyDescent="0.2">
      <c r="A1283" s="2" t="s">
        <v>5985</v>
      </c>
      <c r="B1283" s="15" t="str">
        <f>IF('T4'!B131="x",'T4'!I131,"")</f>
        <v/>
      </c>
      <c r="C1283" s="15" t="str">
        <f>IF('T4'!B131="x",'T4'!I131,"")</f>
        <v/>
      </c>
      <c r="D1283" s="15" t="str">
        <f t="shared" si="20"/>
        <v/>
      </c>
    </row>
    <row r="1284" spans="1:4" s="2" customFormat="1" x14ac:dyDescent="0.2">
      <c r="A1284" s="2" t="s">
        <v>5985</v>
      </c>
      <c r="B1284" s="15" t="str">
        <f>IF('T4'!B132="x",'T4'!I132,"")</f>
        <v/>
      </c>
      <c r="C1284" s="15" t="str">
        <f>IF('T4'!B132="x",'T4'!I132,"")</f>
        <v/>
      </c>
      <c r="D1284" s="15" t="str">
        <f t="shared" si="20"/>
        <v/>
      </c>
    </row>
    <row r="1285" spans="1:4" s="2" customFormat="1" x14ac:dyDescent="0.2">
      <c r="A1285" s="2" t="s">
        <v>5985</v>
      </c>
      <c r="B1285" s="15" t="str">
        <f>IF('T4'!B133="x",'T4'!I133,"")</f>
        <v/>
      </c>
      <c r="C1285" s="15" t="str">
        <f>IF('T4'!B133="x",'T4'!I133,"")</f>
        <v/>
      </c>
      <c r="D1285" s="15" t="str">
        <f t="shared" si="20"/>
        <v/>
      </c>
    </row>
    <row r="1286" spans="1:4" s="2" customFormat="1" x14ac:dyDescent="0.2">
      <c r="A1286" s="2" t="s">
        <v>5985</v>
      </c>
      <c r="B1286" s="15" t="str">
        <f>IF('T4'!B134="x",'T4'!I134,"")</f>
        <v/>
      </c>
      <c r="C1286" s="15" t="str">
        <f>IF('T4'!B134="x",'T4'!I134,"")</f>
        <v/>
      </c>
      <c r="D1286" s="15" t="str">
        <f t="shared" si="20"/>
        <v/>
      </c>
    </row>
    <row r="1287" spans="1:4" s="2" customFormat="1" x14ac:dyDescent="0.2">
      <c r="A1287" s="2" t="s">
        <v>5985</v>
      </c>
      <c r="B1287" s="15" t="str">
        <f>IF('T4'!B135="x",'T4'!I135,"")</f>
        <v/>
      </c>
      <c r="C1287" s="15" t="str">
        <f>IF('T4'!B135="x",'T4'!I135,"")</f>
        <v/>
      </c>
      <c r="D1287" s="15" t="str">
        <f t="shared" si="20"/>
        <v/>
      </c>
    </row>
    <row r="1288" spans="1:4" s="2" customFormat="1" x14ac:dyDescent="0.2">
      <c r="A1288" s="2" t="s">
        <v>5985</v>
      </c>
      <c r="B1288" s="15" t="str">
        <f>IF('T4'!B136="x",'T4'!I136,"")</f>
        <v/>
      </c>
      <c r="C1288" s="15" t="str">
        <f>IF('T4'!B136="x",'T4'!I136,"")</f>
        <v/>
      </c>
      <c r="D1288" s="15" t="str">
        <f t="shared" si="20"/>
        <v/>
      </c>
    </row>
    <row r="1289" spans="1:4" s="2" customFormat="1" x14ac:dyDescent="0.2">
      <c r="A1289" s="2" t="s">
        <v>5985</v>
      </c>
      <c r="B1289" s="15" t="str">
        <f>IF('T4'!B137="x",'T4'!I137,"")</f>
        <v/>
      </c>
      <c r="C1289" s="15" t="str">
        <f>IF('T4'!B137="x",'T4'!I137,"")</f>
        <v/>
      </c>
      <c r="D1289" s="15" t="str">
        <f t="shared" si="20"/>
        <v/>
      </c>
    </row>
    <row r="1290" spans="1:4" s="2" customFormat="1" x14ac:dyDescent="0.2">
      <c r="A1290" s="2" t="s">
        <v>5985</v>
      </c>
      <c r="B1290" s="15" t="str">
        <f>IF('T4'!B138="x",'T4'!I138,"")</f>
        <v/>
      </c>
      <c r="C1290" s="15" t="str">
        <f>IF('T4'!B138="x",'T4'!I138,"")</f>
        <v/>
      </c>
      <c r="D1290" s="15" t="str">
        <f t="shared" si="20"/>
        <v/>
      </c>
    </row>
    <row r="1291" spans="1:4" s="2" customFormat="1" x14ac:dyDescent="0.2">
      <c r="A1291" s="2" t="s">
        <v>5985</v>
      </c>
      <c r="B1291" s="15" t="str">
        <f>IF('T4'!B139="x",'T4'!I139,"")</f>
        <v/>
      </c>
      <c r="C1291" s="15" t="str">
        <f>IF('T4'!B139="x",'T4'!I139,"")</f>
        <v/>
      </c>
      <c r="D1291" s="15" t="str">
        <f t="shared" si="20"/>
        <v/>
      </c>
    </row>
    <row r="1292" spans="1:4" s="2" customFormat="1" x14ac:dyDescent="0.2">
      <c r="A1292" s="2" t="s">
        <v>5985</v>
      </c>
      <c r="B1292" s="15" t="str">
        <f>IF('T4'!B140="x",'T4'!I140,"")</f>
        <v/>
      </c>
      <c r="C1292" s="15" t="str">
        <f>IF('T4'!B140="x",'T4'!I140,"")</f>
        <v/>
      </c>
      <c r="D1292" s="15" t="str">
        <f t="shared" si="20"/>
        <v/>
      </c>
    </row>
    <row r="1293" spans="1:4" s="2" customFormat="1" x14ac:dyDescent="0.2">
      <c r="A1293" s="2" t="s">
        <v>5985</v>
      </c>
      <c r="B1293" s="15" t="str">
        <f>IF('T4'!B141="x",'T4'!I141,"")</f>
        <v/>
      </c>
      <c r="C1293" s="15" t="str">
        <f>IF('T4'!B141="x",'T4'!I141,"")</f>
        <v/>
      </c>
      <c r="D1293" s="15" t="str">
        <f t="shared" si="20"/>
        <v/>
      </c>
    </row>
    <row r="1294" spans="1:4" s="2" customFormat="1" x14ac:dyDescent="0.2">
      <c r="A1294" s="2" t="s">
        <v>5985</v>
      </c>
      <c r="B1294" s="15" t="str">
        <f>IF('T4'!B142="x",'T4'!I142,"")</f>
        <v/>
      </c>
      <c r="C1294" s="15" t="str">
        <f>IF('T4'!B142="x",'T4'!I142,"")</f>
        <v/>
      </c>
      <c r="D1294" s="15" t="str">
        <f t="shared" si="20"/>
        <v/>
      </c>
    </row>
    <row r="1295" spans="1:4" s="2" customFormat="1" x14ac:dyDescent="0.2">
      <c r="A1295" s="2" t="s">
        <v>5985</v>
      </c>
      <c r="B1295" s="15" t="str">
        <f>IF('T4'!B143="x",'T4'!I143,"")</f>
        <v/>
      </c>
      <c r="C1295" s="15" t="str">
        <f>IF('T4'!B143="x",'T4'!I143,"")</f>
        <v/>
      </c>
      <c r="D1295" s="15" t="str">
        <f t="shared" si="20"/>
        <v/>
      </c>
    </row>
    <row r="1296" spans="1:4" s="2" customFormat="1" x14ac:dyDescent="0.2">
      <c r="A1296" s="2" t="s">
        <v>5985</v>
      </c>
      <c r="B1296" s="15" t="str">
        <f>IF('T4'!B144="x",'T4'!I144,"")</f>
        <v/>
      </c>
      <c r="C1296" s="15" t="str">
        <f>IF('T4'!B144="x",'T4'!I144,"")</f>
        <v/>
      </c>
      <c r="D1296" s="15" t="str">
        <f t="shared" si="20"/>
        <v/>
      </c>
    </row>
    <row r="1297" spans="1:4" s="2" customFormat="1" x14ac:dyDescent="0.2">
      <c r="A1297" s="2" t="s">
        <v>5985</v>
      </c>
      <c r="B1297" s="15" t="str">
        <f>IF('T4'!B145="x",'T4'!I145,"")</f>
        <v/>
      </c>
      <c r="C1297" s="15" t="str">
        <f>IF('T4'!B145="x",'T4'!I145,"")</f>
        <v/>
      </c>
      <c r="D1297" s="15" t="str">
        <f t="shared" si="20"/>
        <v/>
      </c>
    </row>
    <row r="1298" spans="1:4" s="2" customFormat="1" x14ac:dyDescent="0.2">
      <c r="A1298" s="2" t="s">
        <v>5985</v>
      </c>
      <c r="B1298" s="15" t="str">
        <f>IF('T4'!B146="x",'T4'!I146,"")</f>
        <v/>
      </c>
      <c r="C1298" s="15" t="str">
        <f>IF('T4'!B146="x",'T4'!I146,"")</f>
        <v/>
      </c>
      <c r="D1298" s="15" t="str">
        <f t="shared" si="20"/>
        <v/>
      </c>
    </row>
    <row r="1299" spans="1:4" s="2" customFormat="1" x14ac:dyDescent="0.2">
      <c r="A1299" s="2" t="s">
        <v>5985</v>
      </c>
      <c r="B1299" s="15" t="str">
        <f>IF('T4'!B147="x",'T4'!I147,"")</f>
        <v/>
      </c>
      <c r="C1299" s="15" t="str">
        <f>IF('T4'!B147="x",'T4'!I147,"")</f>
        <v/>
      </c>
      <c r="D1299" s="15" t="str">
        <f t="shared" si="20"/>
        <v/>
      </c>
    </row>
    <row r="1300" spans="1:4" s="2" customFormat="1" x14ac:dyDescent="0.2">
      <c r="A1300" s="2" t="s">
        <v>5985</v>
      </c>
      <c r="B1300" s="15" t="str">
        <f>IF('T4'!B148="x",'T4'!I148,"")</f>
        <v/>
      </c>
      <c r="C1300" s="15" t="str">
        <f>IF('T4'!B148="x",'T4'!I148,"")</f>
        <v/>
      </c>
      <c r="D1300" s="15" t="str">
        <f t="shared" si="20"/>
        <v/>
      </c>
    </row>
    <row r="1301" spans="1:4" s="2" customFormat="1" x14ac:dyDescent="0.2">
      <c r="A1301" s="2" t="s">
        <v>5985</v>
      </c>
      <c r="B1301" s="15" t="str">
        <f>IF('T4'!B149="x",'T4'!I149,"")</f>
        <v/>
      </c>
      <c r="C1301" s="15" t="str">
        <f>IF('T4'!B149="x",'T4'!I149,"")</f>
        <v/>
      </c>
      <c r="D1301" s="15" t="str">
        <f t="shared" si="20"/>
        <v/>
      </c>
    </row>
    <row r="1302" spans="1:4" s="2" customFormat="1" x14ac:dyDescent="0.2">
      <c r="A1302" s="2" t="s">
        <v>5985</v>
      </c>
      <c r="B1302" s="15" t="str">
        <f>IF('T4'!B150="x",'T4'!I150,"")</f>
        <v/>
      </c>
      <c r="C1302" s="15" t="str">
        <f>IF('T4'!B150="x",'T4'!I150,"")</f>
        <v/>
      </c>
      <c r="D1302" s="15" t="str">
        <f t="shared" si="20"/>
        <v/>
      </c>
    </row>
    <row r="1303" spans="1:4" s="2" customFormat="1" x14ac:dyDescent="0.2">
      <c r="A1303" s="2" t="s">
        <v>5985</v>
      </c>
      <c r="B1303" s="15" t="str">
        <f>IF('T4'!B151="x",'T4'!I151,"")</f>
        <v/>
      </c>
      <c r="C1303" s="15" t="str">
        <f>IF('T4'!B151="x",'T4'!I151,"")</f>
        <v/>
      </c>
      <c r="D1303" s="15" t="str">
        <f t="shared" si="20"/>
        <v/>
      </c>
    </row>
    <row r="1304" spans="1:4" s="2" customFormat="1" x14ac:dyDescent="0.2">
      <c r="A1304" s="2" t="s">
        <v>5985</v>
      </c>
      <c r="B1304" s="15" t="str">
        <f>IF('T4'!B152="x",'T4'!I152,"")</f>
        <v/>
      </c>
      <c r="C1304" s="15" t="str">
        <f>IF('T4'!B152="x",'T4'!I152,"")</f>
        <v/>
      </c>
      <c r="D1304" s="15" t="str">
        <f t="shared" si="20"/>
        <v/>
      </c>
    </row>
    <row r="1305" spans="1:4" s="2" customFormat="1" x14ac:dyDescent="0.2">
      <c r="A1305" s="2" t="s">
        <v>5985</v>
      </c>
      <c r="B1305" s="15" t="str">
        <f>IF('T4'!B153="x",'T4'!I153,"")</f>
        <v/>
      </c>
      <c r="C1305" s="15" t="str">
        <f>IF('T4'!B153="x",'T4'!I153,"")</f>
        <v/>
      </c>
      <c r="D1305" s="15" t="str">
        <f t="shared" si="20"/>
        <v/>
      </c>
    </row>
    <row r="1306" spans="1:4" s="2" customFormat="1" x14ac:dyDescent="0.2">
      <c r="A1306" s="2" t="s">
        <v>5985</v>
      </c>
      <c r="B1306" s="15" t="str">
        <f>IF('T4'!B154="x",'T4'!I154,"")</f>
        <v/>
      </c>
      <c r="C1306" s="15" t="str">
        <f>IF('T4'!B154="x",'T4'!I154,"")</f>
        <v/>
      </c>
      <c r="D1306" s="15" t="str">
        <f t="shared" si="20"/>
        <v/>
      </c>
    </row>
    <row r="1307" spans="1:4" s="2" customFormat="1" x14ac:dyDescent="0.2">
      <c r="A1307" s="2" t="s">
        <v>5985</v>
      </c>
      <c r="B1307" s="15" t="str">
        <f>IF('T4'!B155="x",'T4'!I155,"")</f>
        <v/>
      </c>
      <c r="C1307" s="15" t="str">
        <f>IF('T4'!B155="x",'T4'!I155,"")</f>
        <v/>
      </c>
      <c r="D1307" s="15" t="str">
        <f t="shared" si="20"/>
        <v/>
      </c>
    </row>
    <row r="1308" spans="1:4" s="2" customFormat="1" x14ac:dyDescent="0.2">
      <c r="A1308" s="2" t="s">
        <v>5985</v>
      </c>
      <c r="B1308" s="15" t="str">
        <f>IF('T4'!B156="x",'T4'!I156,"")</f>
        <v/>
      </c>
      <c r="C1308" s="15" t="str">
        <f>IF('T4'!B156="x",'T4'!I156,"")</f>
        <v/>
      </c>
      <c r="D1308" s="15" t="str">
        <f t="shared" si="20"/>
        <v/>
      </c>
    </row>
    <row r="1309" spans="1:4" s="2" customFormat="1" x14ac:dyDescent="0.2">
      <c r="A1309" s="2" t="s">
        <v>5985</v>
      </c>
      <c r="B1309" s="15" t="str">
        <f>IF('T4'!B157="x",'T4'!I157,"")</f>
        <v/>
      </c>
      <c r="C1309" s="15" t="str">
        <f>IF('T4'!B157="x",'T4'!I157,"")</f>
        <v/>
      </c>
      <c r="D1309" s="15" t="str">
        <f t="shared" si="20"/>
        <v/>
      </c>
    </row>
    <row r="1310" spans="1:4" s="2" customFormat="1" x14ac:dyDescent="0.2">
      <c r="A1310" s="2" t="s">
        <v>5985</v>
      </c>
      <c r="B1310" s="15" t="str">
        <f>IF('T4'!B158="x",'T4'!I158,"")</f>
        <v/>
      </c>
      <c r="C1310" s="15" t="str">
        <f>IF('T4'!B158="x",'T4'!I158,"")</f>
        <v/>
      </c>
      <c r="D1310" s="15" t="str">
        <f t="shared" si="20"/>
        <v/>
      </c>
    </row>
    <row r="1311" spans="1:4" s="2" customFormat="1" x14ac:dyDescent="0.2">
      <c r="A1311" s="2" t="s">
        <v>5985</v>
      </c>
      <c r="B1311" s="15" t="str">
        <f>IF('T4'!B159="x",'T4'!I159,"")</f>
        <v/>
      </c>
      <c r="C1311" s="15" t="str">
        <f>IF('T4'!B159="x",'T4'!I159,"")</f>
        <v/>
      </c>
      <c r="D1311" s="15" t="str">
        <f t="shared" si="20"/>
        <v/>
      </c>
    </row>
    <row r="1312" spans="1:4" s="2" customFormat="1" x14ac:dyDescent="0.2">
      <c r="A1312" s="2" t="s">
        <v>5985</v>
      </c>
      <c r="B1312" s="15" t="str">
        <f>IF('T4'!B160="x",'T4'!I160,"")</f>
        <v/>
      </c>
      <c r="C1312" s="15" t="str">
        <f>IF('T4'!B160="x",'T4'!I160,"")</f>
        <v/>
      </c>
      <c r="D1312" s="15" t="str">
        <f t="shared" si="20"/>
        <v/>
      </c>
    </row>
    <row r="1313" spans="1:4" s="2" customFormat="1" x14ac:dyDescent="0.2">
      <c r="A1313" s="2" t="s">
        <v>5985</v>
      </c>
      <c r="B1313" s="15" t="str">
        <f>IF('T4'!B161="x",'T4'!I161,"")</f>
        <v/>
      </c>
      <c r="C1313" s="15" t="str">
        <f>IF('T4'!B161="x",'T4'!I161,"")</f>
        <v/>
      </c>
      <c r="D1313" s="15" t="str">
        <f t="shared" si="20"/>
        <v/>
      </c>
    </row>
    <row r="1314" spans="1:4" s="2" customFormat="1" x14ac:dyDescent="0.2">
      <c r="A1314" s="2" t="s">
        <v>5985</v>
      </c>
      <c r="B1314" s="15" t="str">
        <f>IF('T4'!B162="x",'T4'!I162,"")</f>
        <v/>
      </c>
      <c r="C1314" s="15" t="str">
        <f>IF('T4'!B162="x",'T4'!I162,"")</f>
        <v/>
      </c>
      <c r="D1314" s="15" t="str">
        <f t="shared" si="20"/>
        <v/>
      </c>
    </row>
    <row r="1315" spans="1:4" s="2" customFormat="1" x14ac:dyDescent="0.2">
      <c r="A1315" s="2" t="s">
        <v>5985</v>
      </c>
      <c r="B1315" s="15" t="str">
        <f>IF('T4'!B163="x",'T4'!I163,"")</f>
        <v/>
      </c>
      <c r="C1315" s="15" t="str">
        <f>IF('T4'!B163="x",'T4'!I163,"")</f>
        <v/>
      </c>
      <c r="D1315" s="15" t="str">
        <f t="shared" si="20"/>
        <v/>
      </c>
    </row>
    <row r="1316" spans="1:4" s="2" customFormat="1" x14ac:dyDescent="0.2">
      <c r="A1316" s="2" t="s">
        <v>5985</v>
      </c>
      <c r="B1316" s="15" t="str">
        <f>IF('T4'!B164="x",'T4'!I164,"")</f>
        <v/>
      </c>
      <c r="C1316" s="15" t="str">
        <f>IF('T4'!B164="x",'T4'!I164,"")</f>
        <v/>
      </c>
      <c r="D1316" s="15" t="str">
        <f t="shared" si="20"/>
        <v/>
      </c>
    </row>
    <row r="1317" spans="1:4" s="2" customFormat="1" x14ac:dyDescent="0.2">
      <c r="A1317" s="2" t="s">
        <v>5985</v>
      </c>
      <c r="B1317" s="15" t="str">
        <f>IF('T4'!B165="x",'T4'!I165,"")</f>
        <v/>
      </c>
      <c r="C1317" s="15" t="str">
        <f>IF('T4'!B165="x",'T4'!I165,"")</f>
        <v/>
      </c>
      <c r="D1317" s="15" t="str">
        <f t="shared" si="20"/>
        <v/>
      </c>
    </row>
    <row r="1318" spans="1:4" s="2" customFormat="1" x14ac:dyDescent="0.2">
      <c r="A1318" s="2" t="s">
        <v>5985</v>
      </c>
      <c r="B1318" s="15" t="str">
        <f>IF('T4'!B166="x",'T4'!I166,"")</f>
        <v/>
      </c>
      <c r="C1318" s="15" t="str">
        <f>IF('T4'!B166="x",'T4'!I166,"")</f>
        <v/>
      </c>
      <c r="D1318" s="15" t="str">
        <f t="shared" si="20"/>
        <v/>
      </c>
    </row>
    <row r="1319" spans="1:4" s="2" customFormat="1" x14ac:dyDescent="0.2">
      <c r="A1319" s="2" t="s">
        <v>5985</v>
      </c>
      <c r="B1319" s="15" t="str">
        <f>IF('T4'!B167="x",'T4'!I167,"")</f>
        <v/>
      </c>
      <c r="C1319" s="15" t="str">
        <f>IF('T4'!B167="x",'T4'!I167,"")</f>
        <v/>
      </c>
      <c r="D1319" s="15" t="str">
        <f t="shared" si="20"/>
        <v/>
      </c>
    </row>
    <row r="1320" spans="1:4" s="2" customFormat="1" x14ac:dyDescent="0.2">
      <c r="A1320" s="2" t="s">
        <v>5985</v>
      </c>
      <c r="B1320" s="15" t="str">
        <f>IF('T4'!B168="x",'T4'!I168,"")</f>
        <v/>
      </c>
      <c r="C1320" s="15" t="str">
        <f>IF('T4'!B168="x",'T4'!I168,"")</f>
        <v/>
      </c>
      <c r="D1320" s="15" t="str">
        <f t="shared" si="20"/>
        <v/>
      </c>
    </row>
    <row r="1321" spans="1:4" s="2" customFormat="1" x14ac:dyDescent="0.2">
      <c r="A1321" s="2" t="s">
        <v>5985</v>
      </c>
      <c r="B1321" s="15" t="str">
        <f>IF('T4'!B169="x",'T4'!I169,"")</f>
        <v/>
      </c>
      <c r="C1321" s="15" t="str">
        <f>IF('T4'!B169="x",'T4'!I169,"")</f>
        <v/>
      </c>
      <c r="D1321" s="15" t="str">
        <f t="shared" si="20"/>
        <v/>
      </c>
    </row>
    <row r="1322" spans="1:4" s="2" customFormat="1" x14ac:dyDescent="0.2">
      <c r="A1322" s="2" t="s">
        <v>5985</v>
      </c>
      <c r="B1322" s="15" t="str">
        <f>IF('T4'!B170="x",'T4'!I170,"")</f>
        <v/>
      </c>
      <c r="C1322" s="15" t="str">
        <f>IF('T4'!B170="x",'T4'!I170,"")</f>
        <v/>
      </c>
      <c r="D1322" s="15" t="str">
        <f t="shared" si="20"/>
        <v/>
      </c>
    </row>
    <row r="1323" spans="1:4" s="2" customFormat="1" x14ac:dyDescent="0.2">
      <c r="A1323" s="2" t="s">
        <v>5985</v>
      </c>
      <c r="B1323" s="15" t="str">
        <f>IF('T4'!B171="x",'T4'!I171,"")</f>
        <v/>
      </c>
      <c r="C1323" s="15" t="str">
        <f>IF('T4'!B171="x",'T4'!I171,"")</f>
        <v/>
      </c>
      <c r="D1323" s="15" t="str">
        <f t="shared" si="20"/>
        <v/>
      </c>
    </row>
    <row r="1324" spans="1:4" s="2" customFormat="1" x14ac:dyDescent="0.2">
      <c r="A1324" s="2" t="s">
        <v>5985</v>
      </c>
      <c r="B1324" s="15" t="str">
        <f>IF('T4'!B172="x",'T4'!I172,"")</f>
        <v/>
      </c>
      <c r="C1324" s="15" t="str">
        <f>IF('T4'!B172="x",'T4'!I172,"")</f>
        <v/>
      </c>
      <c r="D1324" s="15" t="str">
        <f t="shared" si="20"/>
        <v/>
      </c>
    </row>
    <row r="1325" spans="1:4" s="2" customFormat="1" x14ac:dyDescent="0.2">
      <c r="A1325" s="2" t="s">
        <v>5985</v>
      </c>
      <c r="B1325" s="15" t="str">
        <f>IF('T4'!B173="x",'T4'!I173,"")</f>
        <v/>
      </c>
      <c r="C1325" s="15" t="str">
        <f>IF('T4'!B173="x",'T4'!I173,"")</f>
        <v/>
      </c>
      <c r="D1325" s="15" t="str">
        <f t="shared" si="20"/>
        <v/>
      </c>
    </row>
    <row r="1326" spans="1:4" s="2" customFormat="1" x14ac:dyDescent="0.2">
      <c r="A1326" s="2" t="s">
        <v>5985</v>
      </c>
      <c r="B1326" s="15" t="str">
        <f>IF('T4'!B174="x",'T4'!I174,"")</f>
        <v/>
      </c>
      <c r="C1326" s="15" t="str">
        <f>IF('T4'!B174="x",'T4'!I174,"")</f>
        <v/>
      </c>
      <c r="D1326" s="15" t="str">
        <f t="shared" si="20"/>
        <v/>
      </c>
    </row>
    <row r="1327" spans="1:4" s="2" customFormat="1" x14ac:dyDescent="0.2">
      <c r="A1327" s="2" t="s">
        <v>5985</v>
      </c>
      <c r="B1327" s="15" t="str">
        <f>IF('T4'!B175="x",'T4'!I175,"")</f>
        <v/>
      </c>
      <c r="C1327" s="15" t="str">
        <f>IF('T4'!B175="x",'T4'!I175,"")</f>
        <v/>
      </c>
      <c r="D1327" s="15" t="str">
        <f t="shared" si="20"/>
        <v/>
      </c>
    </row>
    <row r="1328" spans="1:4" s="2" customFormat="1" x14ac:dyDescent="0.2">
      <c r="A1328" s="2" t="s">
        <v>5985</v>
      </c>
      <c r="B1328" s="15" t="str">
        <f>IF('T4'!B176="x",'T4'!I176,"")</f>
        <v/>
      </c>
      <c r="C1328" s="15" t="str">
        <f>IF('T4'!B176="x",'T4'!I176,"")</f>
        <v/>
      </c>
      <c r="D1328" s="15" t="str">
        <f t="shared" si="20"/>
        <v/>
      </c>
    </row>
    <row r="1329" spans="1:4" s="2" customFormat="1" x14ac:dyDescent="0.2">
      <c r="A1329" s="2" t="s">
        <v>5985</v>
      </c>
      <c r="B1329" s="15" t="str">
        <f>IF('T4'!B177="x",'T4'!I177,"")</f>
        <v/>
      </c>
      <c r="C1329" s="15" t="str">
        <f>IF('T4'!B177="x",'T4'!I177,"")</f>
        <v/>
      </c>
      <c r="D1329" s="15" t="str">
        <f t="shared" si="20"/>
        <v/>
      </c>
    </row>
    <row r="1330" spans="1:4" s="2" customFormat="1" x14ac:dyDescent="0.2">
      <c r="A1330" s="2" t="s">
        <v>5985</v>
      </c>
      <c r="B1330" s="15" t="str">
        <f>IF('T4'!B178="x",'T4'!I178,"")</f>
        <v/>
      </c>
      <c r="C1330" s="15" t="str">
        <f>IF('T4'!B178="x",'T4'!I178,"")</f>
        <v/>
      </c>
      <c r="D1330" s="15" t="str">
        <f t="shared" si="20"/>
        <v/>
      </c>
    </row>
    <row r="1331" spans="1:4" s="2" customFormat="1" x14ac:dyDescent="0.2">
      <c r="A1331" s="2" t="s">
        <v>5985</v>
      </c>
      <c r="B1331" s="15" t="str">
        <f>IF('T4'!B179="x",'T4'!I179,"")</f>
        <v/>
      </c>
      <c r="C1331" s="15" t="str">
        <f>IF('T4'!B179="x",'T4'!I179,"")</f>
        <v/>
      </c>
      <c r="D1331" s="15" t="str">
        <f t="shared" si="20"/>
        <v/>
      </c>
    </row>
    <row r="1332" spans="1:4" s="2" customFormat="1" x14ac:dyDescent="0.2">
      <c r="A1332" s="2" t="s">
        <v>5985</v>
      </c>
      <c r="B1332" s="15" t="str">
        <f>IF('T4'!B180="x",'T4'!I180,"")</f>
        <v/>
      </c>
      <c r="C1332" s="15" t="str">
        <f>IF('T4'!B180="x",'T4'!I180,"")</f>
        <v/>
      </c>
      <c r="D1332" s="15" t="str">
        <f t="shared" si="20"/>
        <v/>
      </c>
    </row>
    <row r="1333" spans="1:4" s="2" customFormat="1" x14ac:dyDescent="0.2">
      <c r="A1333" s="2" t="s">
        <v>5985</v>
      </c>
      <c r="B1333" s="15" t="str">
        <f>IF('T4'!B181="x",'T4'!I181,"")</f>
        <v/>
      </c>
      <c r="C1333" s="15" t="str">
        <f>IF('T4'!B181="x",'T4'!I181,"")</f>
        <v/>
      </c>
      <c r="D1333" s="15" t="str">
        <f t="shared" si="20"/>
        <v/>
      </c>
    </row>
    <row r="1334" spans="1:4" s="2" customFormat="1" x14ac:dyDescent="0.2">
      <c r="A1334" s="2" t="s">
        <v>5985</v>
      </c>
      <c r="B1334" s="15" t="str">
        <f>IF('T4'!B182="x",'T4'!I182,"")</f>
        <v/>
      </c>
      <c r="C1334" s="15" t="str">
        <f>IF('T4'!B182="x",'T4'!I182,"")</f>
        <v/>
      </c>
      <c r="D1334" s="15" t="str">
        <f t="shared" si="20"/>
        <v/>
      </c>
    </row>
    <row r="1335" spans="1:4" s="2" customFormat="1" x14ac:dyDescent="0.2">
      <c r="A1335" s="2" t="s">
        <v>5985</v>
      </c>
      <c r="B1335" s="15" t="str">
        <f>IF('T4'!B183="x",'T4'!I183,"")</f>
        <v/>
      </c>
      <c r="C1335" s="15" t="str">
        <f>IF('T4'!B183="x",'T4'!I183,"")</f>
        <v/>
      </c>
      <c r="D1335" s="15" t="str">
        <f t="shared" si="20"/>
        <v/>
      </c>
    </row>
    <row r="1336" spans="1:4" s="2" customFormat="1" x14ac:dyDescent="0.2">
      <c r="A1336" s="2" t="s">
        <v>5985</v>
      </c>
      <c r="B1336" s="15" t="str">
        <f>IF('T4'!B184="x",'T4'!I184,"")</f>
        <v/>
      </c>
      <c r="C1336" s="15" t="str">
        <f>IF('T4'!B184="x",'T4'!I184,"")</f>
        <v/>
      </c>
      <c r="D1336" s="15" t="str">
        <f t="shared" si="20"/>
        <v/>
      </c>
    </row>
    <row r="1337" spans="1:4" s="2" customFormat="1" x14ac:dyDescent="0.2">
      <c r="A1337" s="2" t="s">
        <v>5985</v>
      </c>
      <c r="B1337" s="15" t="str">
        <f>IF('T4'!B185="x",'T4'!I185,"")</f>
        <v/>
      </c>
      <c r="C1337" s="15" t="str">
        <f>IF('T4'!B185="x",'T4'!I185,"")</f>
        <v/>
      </c>
      <c r="D1337" s="15" t="str">
        <f t="shared" si="20"/>
        <v/>
      </c>
    </row>
    <row r="1338" spans="1:4" s="2" customFormat="1" x14ac:dyDescent="0.2">
      <c r="A1338" s="2" t="s">
        <v>5985</v>
      </c>
      <c r="B1338" s="15" t="str">
        <f>IF('T4'!B186="x",'T4'!I186,"")</f>
        <v/>
      </c>
      <c r="C1338" s="15" t="str">
        <f>IF('T4'!B186="x",'T4'!I186,"")</f>
        <v/>
      </c>
      <c r="D1338" s="15" t="str">
        <f t="shared" si="20"/>
        <v/>
      </c>
    </row>
    <row r="1339" spans="1:4" s="2" customFormat="1" x14ac:dyDescent="0.2">
      <c r="A1339" s="2" t="s">
        <v>5985</v>
      </c>
      <c r="B1339" s="15" t="str">
        <f>IF('T4'!B187="x",'T4'!I187,"")</f>
        <v/>
      </c>
      <c r="C1339" s="15" t="str">
        <f>IF('T4'!B187="x",'T4'!I187,"")</f>
        <v/>
      </c>
      <c r="D1339" s="15" t="str">
        <f t="shared" si="20"/>
        <v/>
      </c>
    </row>
    <row r="1340" spans="1:4" s="2" customFormat="1" x14ac:dyDescent="0.2">
      <c r="A1340" s="2" t="s">
        <v>5985</v>
      </c>
      <c r="B1340" s="15" t="str">
        <f>IF('T4'!B188="x",'T4'!I188,"")</f>
        <v/>
      </c>
      <c r="C1340" s="15" t="str">
        <f>IF('T4'!B188="x",'T4'!I188,"")</f>
        <v/>
      </c>
      <c r="D1340" s="15" t="str">
        <f t="shared" si="20"/>
        <v/>
      </c>
    </row>
    <row r="1341" spans="1:4" s="2" customFormat="1" x14ac:dyDescent="0.2">
      <c r="A1341" s="2" t="s">
        <v>5985</v>
      </c>
      <c r="B1341" s="15" t="str">
        <f>IF('T4'!B189="x",'T4'!I189,"")</f>
        <v/>
      </c>
      <c r="C1341" s="15" t="str">
        <f>IF('T4'!B189="x",'T4'!I189,"")</f>
        <v/>
      </c>
      <c r="D1341" s="15" t="str">
        <f t="shared" si="20"/>
        <v/>
      </c>
    </row>
    <row r="1342" spans="1:4" s="2" customFormat="1" x14ac:dyDescent="0.2">
      <c r="A1342" s="2" t="s">
        <v>5985</v>
      </c>
      <c r="B1342" s="15" t="str">
        <f>IF('T4'!B190="x",'T4'!I190,"")</f>
        <v/>
      </c>
      <c r="C1342" s="15" t="str">
        <f>IF('T4'!B190="x",'T4'!I190,"")</f>
        <v/>
      </c>
      <c r="D1342" s="15" t="str">
        <f t="shared" si="20"/>
        <v/>
      </c>
    </row>
    <row r="1343" spans="1:4" s="2" customFormat="1" x14ac:dyDescent="0.2">
      <c r="A1343" s="2" t="s">
        <v>5985</v>
      </c>
      <c r="B1343" s="15" t="str">
        <f>IF('T4'!B191="x",'T4'!I191,"")</f>
        <v/>
      </c>
      <c r="C1343" s="15" t="str">
        <f>IF('T4'!B191="x",'T4'!I191,"")</f>
        <v/>
      </c>
      <c r="D1343" s="15" t="str">
        <f t="shared" si="20"/>
        <v/>
      </c>
    </row>
    <row r="1344" spans="1:4" s="2" customFormat="1" x14ac:dyDescent="0.2">
      <c r="A1344" s="2" t="s">
        <v>5985</v>
      </c>
      <c r="B1344" s="15" t="str">
        <f>IF('T4'!B192="x",'T4'!I192,"")</f>
        <v/>
      </c>
      <c r="C1344" s="15" t="str">
        <f>IF('T4'!B192="x",'T4'!I192,"")</f>
        <v/>
      </c>
      <c r="D1344" s="15" t="str">
        <f t="shared" si="20"/>
        <v/>
      </c>
    </row>
    <row r="1345" spans="1:4" s="2" customFormat="1" x14ac:dyDescent="0.2">
      <c r="A1345" s="2" t="s">
        <v>5985</v>
      </c>
      <c r="B1345" s="15" t="str">
        <f>IF('T4'!B193="x",'T4'!I193,"")</f>
        <v/>
      </c>
      <c r="C1345" s="15" t="str">
        <f>IF('T4'!B193="x",'T4'!I193,"")</f>
        <v/>
      </c>
      <c r="D1345" s="15" t="str">
        <f t="shared" si="20"/>
        <v/>
      </c>
    </row>
    <row r="1346" spans="1:4" s="2" customFormat="1" x14ac:dyDescent="0.2">
      <c r="A1346" s="2" t="s">
        <v>5985</v>
      </c>
      <c r="B1346" s="15" t="str">
        <f>IF('T4'!B194="x",'T4'!I194,"")</f>
        <v/>
      </c>
      <c r="C1346" s="15" t="str">
        <f>IF('T4'!B194="x",'T4'!I194,"")</f>
        <v/>
      </c>
      <c r="D1346" s="15" t="str">
        <f t="shared" ref="D1346:D1409" si="21">IF(ISERROR(VLOOKUP(C1346,Tablesource,2,0)),"",VLOOKUP(C1346,Tablesource,2,0))</f>
        <v/>
      </c>
    </row>
    <row r="1347" spans="1:4" s="2" customFormat="1" x14ac:dyDescent="0.2">
      <c r="A1347" s="2" t="s">
        <v>5985</v>
      </c>
      <c r="B1347" s="15" t="str">
        <f>IF('T4'!B195="x",'T4'!I195,"")</f>
        <v/>
      </c>
      <c r="C1347" s="15" t="str">
        <f>IF('T4'!B195="x",'T4'!I195,"")</f>
        <v/>
      </c>
      <c r="D1347" s="15" t="str">
        <f t="shared" si="21"/>
        <v/>
      </c>
    </row>
    <row r="1348" spans="1:4" s="2" customFormat="1" x14ac:dyDescent="0.2">
      <c r="A1348" s="2" t="s">
        <v>5985</v>
      </c>
      <c r="B1348" s="15" t="str">
        <f>IF('T4'!B196="x",'T4'!I196,"")</f>
        <v/>
      </c>
      <c r="C1348" s="15" t="str">
        <f>IF('T4'!B196="x",'T4'!I196,"")</f>
        <v/>
      </c>
      <c r="D1348" s="15" t="str">
        <f t="shared" si="21"/>
        <v/>
      </c>
    </row>
    <row r="1349" spans="1:4" s="2" customFormat="1" x14ac:dyDescent="0.2">
      <c r="A1349" s="2" t="s">
        <v>5985</v>
      </c>
      <c r="B1349" s="15" t="str">
        <f>IF('T4'!B197="x",'T4'!I197,"")</f>
        <v/>
      </c>
      <c r="C1349" s="15" t="str">
        <f>IF('T4'!B197="x",'T4'!I197,"")</f>
        <v/>
      </c>
      <c r="D1349" s="15" t="str">
        <f t="shared" si="21"/>
        <v/>
      </c>
    </row>
    <row r="1350" spans="1:4" s="2" customFormat="1" x14ac:dyDescent="0.2">
      <c r="A1350" s="2" t="s">
        <v>5985</v>
      </c>
      <c r="B1350" s="15" t="str">
        <f>IF('T4'!B198="x",'T4'!I198,"")</f>
        <v/>
      </c>
      <c r="C1350" s="15" t="str">
        <f>IF('T4'!B198="x",'T4'!I198,"")</f>
        <v/>
      </c>
      <c r="D1350" s="15" t="str">
        <f t="shared" si="21"/>
        <v/>
      </c>
    </row>
    <row r="1351" spans="1:4" s="2" customFormat="1" x14ac:dyDescent="0.2">
      <c r="A1351" s="2" t="s">
        <v>5985</v>
      </c>
      <c r="B1351" s="15" t="str">
        <f>IF('T4'!B199="x",'T4'!I199,"")</f>
        <v/>
      </c>
      <c r="C1351" s="15" t="str">
        <f>IF('T4'!B199="x",'T4'!I199,"")</f>
        <v/>
      </c>
      <c r="D1351" s="15" t="str">
        <f t="shared" si="21"/>
        <v/>
      </c>
    </row>
    <row r="1352" spans="1:4" s="2" customFormat="1" x14ac:dyDescent="0.2">
      <c r="A1352" s="2" t="s">
        <v>5985</v>
      </c>
      <c r="B1352" s="15" t="str">
        <f>IF('T4'!B200="x",'T4'!I200,"")</f>
        <v/>
      </c>
      <c r="C1352" s="15" t="str">
        <f>IF('T4'!B200="x",'T4'!I200,"")</f>
        <v/>
      </c>
      <c r="D1352" s="15" t="str">
        <f t="shared" si="21"/>
        <v/>
      </c>
    </row>
    <row r="1353" spans="1:4" s="2" customFormat="1" x14ac:dyDescent="0.2">
      <c r="A1353" s="2" t="s">
        <v>5985</v>
      </c>
      <c r="B1353" s="15" t="str">
        <f>IF('T4'!B201="x",'T4'!I201,"")</f>
        <v/>
      </c>
      <c r="C1353" s="15" t="str">
        <f>IF('T4'!B201="x",'T4'!I201,"")</f>
        <v/>
      </c>
      <c r="D1353" s="15" t="str">
        <f t="shared" si="21"/>
        <v/>
      </c>
    </row>
    <row r="1354" spans="1:4" s="2" customFormat="1" x14ac:dyDescent="0.2">
      <c r="A1354" s="2" t="s">
        <v>5985</v>
      </c>
      <c r="B1354" s="15" t="str">
        <f>IF('T4'!B202="x",'T4'!I202,"")</f>
        <v/>
      </c>
      <c r="C1354" s="15" t="str">
        <f>IF('T4'!B202="x",'T4'!I202,"")</f>
        <v/>
      </c>
      <c r="D1354" s="15" t="str">
        <f t="shared" si="21"/>
        <v/>
      </c>
    </row>
    <row r="1355" spans="1:4" s="2" customFormat="1" x14ac:dyDescent="0.2">
      <c r="A1355" s="2" t="s">
        <v>5985</v>
      </c>
      <c r="B1355" s="15" t="str">
        <f>IF('T4'!B203="x",'T4'!I203,"")</f>
        <v/>
      </c>
      <c r="C1355" s="15" t="str">
        <f>IF('T4'!B203="x",'T4'!I203,"")</f>
        <v/>
      </c>
      <c r="D1355" s="15" t="str">
        <f t="shared" si="21"/>
        <v/>
      </c>
    </row>
    <row r="1356" spans="1:4" s="2" customFormat="1" x14ac:dyDescent="0.2">
      <c r="A1356" s="2" t="s">
        <v>5985</v>
      </c>
      <c r="B1356" s="15" t="str">
        <f>IF('T4'!B204="x",'T4'!I204,"")</f>
        <v/>
      </c>
      <c r="C1356" s="15" t="str">
        <f>IF('T4'!B204="x",'T4'!I204,"")</f>
        <v/>
      </c>
      <c r="D1356" s="15" t="str">
        <f t="shared" si="21"/>
        <v/>
      </c>
    </row>
    <row r="1357" spans="1:4" s="2" customFormat="1" x14ac:dyDescent="0.2">
      <c r="A1357" s="2" t="s">
        <v>5985</v>
      </c>
      <c r="B1357" s="15" t="str">
        <f>IF('T4'!B205="x",'T4'!I205,"")</f>
        <v/>
      </c>
      <c r="C1357" s="15" t="str">
        <f>IF('T4'!B205="x",'T4'!I205,"")</f>
        <v/>
      </c>
      <c r="D1357" s="15" t="str">
        <f t="shared" si="21"/>
        <v/>
      </c>
    </row>
    <row r="1358" spans="1:4" s="2" customFormat="1" x14ac:dyDescent="0.2">
      <c r="A1358" s="2" t="s">
        <v>5985</v>
      </c>
      <c r="B1358" s="15" t="str">
        <f>IF('T4'!B206="x",'T4'!I206,"")</f>
        <v/>
      </c>
      <c r="C1358" s="15" t="str">
        <f>IF('T4'!B206="x",'T4'!I206,"")</f>
        <v/>
      </c>
      <c r="D1358" s="15" t="str">
        <f t="shared" si="21"/>
        <v/>
      </c>
    </row>
    <row r="1359" spans="1:4" s="2" customFormat="1" x14ac:dyDescent="0.2">
      <c r="A1359" s="2" t="s">
        <v>5985</v>
      </c>
      <c r="B1359" s="15" t="str">
        <f>IF('T4'!B207="x",'T4'!I207,"")</f>
        <v/>
      </c>
      <c r="C1359" s="15" t="str">
        <f>IF('T4'!B207="x",'T4'!I207,"")</f>
        <v/>
      </c>
      <c r="D1359" s="15" t="str">
        <f t="shared" si="21"/>
        <v/>
      </c>
    </row>
    <row r="1360" spans="1:4" s="2" customFormat="1" x14ac:dyDescent="0.2">
      <c r="A1360" s="2" t="s">
        <v>5985</v>
      </c>
      <c r="B1360" s="15" t="str">
        <f>IF('T4'!B208="x",'T4'!I208,"")</f>
        <v/>
      </c>
      <c r="C1360" s="15" t="str">
        <f>IF('T4'!B208="x",'T4'!I208,"")</f>
        <v/>
      </c>
      <c r="D1360" s="15" t="str">
        <f t="shared" si="21"/>
        <v/>
      </c>
    </row>
    <row r="1361" spans="1:4" s="2" customFormat="1" x14ac:dyDescent="0.2">
      <c r="A1361" s="2" t="s">
        <v>5985</v>
      </c>
      <c r="B1361" s="15" t="str">
        <f>IF('T4'!B209="x",'T4'!I209,"")</f>
        <v/>
      </c>
      <c r="C1361" s="15" t="str">
        <f>IF('T4'!B209="x",'T4'!I209,"")</f>
        <v/>
      </c>
      <c r="D1361" s="15" t="str">
        <f t="shared" si="21"/>
        <v/>
      </c>
    </row>
    <row r="1362" spans="1:4" s="2" customFormat="1" x14ac:dyDescent="0.2">
      <c r="A1362" s="2" t="s">
        <v>5985</v>
      </c>
      <c r="B1362" s="15" t="str">
        <f>IF('T4'!B210="x",'T4'!I210,"")</f>
        <v/>
      </c>
      <c r="C1362" s="15" t="str">
        <f>IF('T4'!B210="x",'T4'!I210,"")</f>
        <v/>
      </c>
      <c r="D1362" s="15" t="str">
        <f t="shared" si="21"/>
        <v/>
      </c>
    </row>
    <row r="1363" spans="1:4" s="2" customFormat="1" x14ac:dyDescent="0.2">
      <c r="A1363" s="2" t="s">
        <v>5985</v>
      </c>
      <c r="B1363" s="15" t="str">
        <f>IF('T4'!B211="x",'T4'!I211,"")</f>
        <v/>
      </c>
      <c r="C1363" s="15" t="str">
        <f>IF('T4'!B211="x",'T4'!I211,"")</f>
        <v/>
      </c>
      <c r="D1363" s="15" t="str">
        <f t="shared" si="21"/>
        <v/>
      </c>
    </row>
    <row r="1364" spans="1:4" s="2" customFormat="1" x14ac:dyDescent="0.2">
      <c r="A1364" s="2" t="s">
        <v>5985</v>
      </c>
      <c r="B1364" s="15" t="str">
        <f>IF('T4'!B212="x",'T4'!I212,"")</f>
        <v/>
      </c>
      <c r="C1364" s="15" t="str">
        <f>IF('T4'!B212="x",'T4'!I212,"")</f>
        <v/>
      </c>
      <c r="D1364" s="15" t="str">
        <f t="shared" si="21"/>
        <v/>
      </c>
    </row>
    <row r="1365" spans="1:4" s="2" customFormat="1" x14ac:dyDescent="0.2">
      <c r="A1365" s="2" t="s">
        <v>5985</v>
      </c>
      <c r="B1365" s="15" t="str">
        <f>IF('T4'!B213="x",'T4'!I213,"")</f>
        <v/>
      </c>
      <c r="C1365" s="15" t="str">
        <f>IF('T4'!B213="x",'T4'!I213,"")</f>
        <v/>
      </c>
      <c r="D1365" s="15" t="str">
        <f t="shared" si="21"/>
        <v/>
      </c>
    </row>
    <row r="1366" spans="1:4" s="2" customFormat="1" x14ac:dyDescent="0.2">
      <c r="A1366" s="2" t="s">
        <v>5985</v>
      </c>
      <c r="B1366" s="15" t="str">
        <f>IF('T4'!B214="x",'T4'!I214,"")</f>
        <v/>
      </c>
      <c r="C1366" s="15" t="str">
        <f>IF('T4'!B214="x",'T4'!I214,"")</f>
        <v/>
      </c>
      <c r="D1366" s="15" t="str">
        <f t="shared" si="21"/>
        <v/>
      </c>
    </row>
    <row r="1367" spans="1:4" s="2" customFormat="1" x14ac:dyDescent="0.2">
      <c r="A1367" s="2" t="s">
        <v>5985</v>
      </c>
      <c r="B1367" s="15" t="str">
        <f>IF('T4'!B215="x",'T4'!I215,"")</f>
        <v/>
      </c>
      <c r="C1367" s="15" t="str">
        <f>IF('T4'!B215="x",'T4'!I215,"")</f>
        <v/>
      </c>
      <c r="D1367" s="15" t="str">
        <f t="shared" si="21"/>
        <v/>
      </c>
    </row>
    <row r="1368" spans="1:4" s="2" customFormat="1" x14ac:dyDescent="0.2">
      <c r="A1368" s="2" t="s">
        <v>5985</v>
      </c>
      <c r="B1368" s="15" t="str">
        <f>IF('T4'!B216="x",'T4'!I216,"")</f>
        <v/>
      </c>
      <c r="C1368" s="15" t="str">
        <f>IF('T4'!B216="x",'T4'!I216,"")</f>
        <v/>
      </c>
      <c r="D1368" s="15" t="str">
        <f t="shared" si="21"/>
        <v/>
      </c>
    </row>
    <row r="1369" spans="1:4" s="2" customFormat="1" x14ac:dyDescent="0.2">
      <c r="A1369" s="2" t="s">
        <v>5985</v>
      </c>
      <c r="B1369" s="15" t="str">
        <f>IF('T4'!B217="x",'T4'!I217,"")</f>
        <v/>
      </c>
      <c r="C1369" s="15" t="str">
        <f>IF('T4'!B217="x",'T4'!I217,"")</f>
        <v/>
      </c>
      <c r="D1369" s="15" t="str">
        <f t="shared" si="21"/>
        <v/>
      </c>
    </row>
    <row r="1370" spans="1:4" s="2" customFormat="1" x14ac:dyDescent="0.2">
      <c r="A1370" s="2" t="s">
        <v>5985</v>
      </c>
      <c r="B1370" s="15" t="str">
        <f>IF('T4'!B218="x",'T4'!I218,"")</f>
        <v/>
      </c>
      <c r="C1370" s="15" t="str">
        <f>IF('T4'!B218="x",'T4'!I218,"")</f>
        <v/>
      </c>
      <c r="D1370" s="15" t="str">
        <f t="shared" si="21"/>
        <v/>
      </c>
    </row>
    <row r="1371" spans="1:4" s="2" customFormat="1" x14ac:dyDescent="0.2">
      <c r="A1371" s="2" t="s">
        <v>5985</v>
      </c>
      <c r="B1371" s="15" t="str">
        <f>IF('T4'!B219="x",'T4'!I219,"")</f>
        <v/>
      </c>
      <c r="C1371" s="15" t="str">
        <f>IF('T4'!B219="x",'T4'!I219,"")</f>
        <v/>
      </c>
      <c r="D1371" s="15" t="str">
        <f t="shared" si="21"/>
        <v/>
      </c>
    </row>
    <row r="1372" spans="1:4" s="2" customFormat="1" x14ac:dyDescent="0.2">
      <c r="A1372" s="2" t="s">
        <v>5985</v>
      </c>
      <c r="B1372" s="15" t="str">
        <f>IF('T4'!B220="x",'T4'!I220,"")</f>
        <v/>
      </c>
      <c r="C1372" s="15" t="str">
        <f>IF('T4'!B220="x",'T4'!I220,"")</f>
        <v/>
      </c>
      <c r="D1372" s="15" t="str">
        <f t="shared" si="21"/>
        <v/>
      </c>
    </row>
    <row r="1373" spans="1:4" s="2" customFormat="1" x14ac:dyDescent="0.2">
      <c r="A1373" s="2" t="s">
        <v>5985</v>
      </c>
      <c r="B1373" s="15" t="str">
        <f>IF('T4'!B221="x",'T4'!I221,"")</f>
        <v/>
      </c>
      <c r="C1373" s="15" t="str">
        <f>IF('T4'!B221="x",'T4'!I221,"")</f>
        <v/>
      </c>
      <c r="D1373" s="15" t="str">
        <f t="shared" si="21"/>
        <v/>
      </c>
    </row>
    <row r="1374" spans="1:4" s="2" customFormat="1" x14ac:dyDescent="0.2">
      <c r="A1374" s="2" t="s">
        <v>5985</v>
      </c>
      <c r="B1374" s="15" t="str">
        <f>IF('T4'!B222="x",'T4'!I222,"")</f>
        <v/>
      </c>
      <c r="C1374" s="15" t="str">
        <f>IF('T4'!B222="x",'T4'!I222,"")</f>
        <v/>
      </c>
      <c r="D1374" s="15" t="str">
        <f t="shared" si="21"/>
        <v/>
      </c>
    </row>
    <row r="1375" spans="1:4" s="2" customFormat="1" x14ac:dyDescent="0.2">
      <c r="A1375" s="2" t="s">
        <v>5985</v>
      </c>
      <c r="B1375" s="15" t="str">
        <f>IF('T4'!B223="x",'T4'!I223,"")</f>
        <v/>
      </c>
      <c r="C1375" s="15" t="str">
        <f>IF('T4'!B223="x",'T4'!I223,"")</f>
        <v/>
      </c>
      <c r="D1375" s="15" t="str">
        <f t="shared" si="21"/>
        <v/>
      </c>
    </row>
    <row r="1376" spans="1:4" s="2" customFormat="1" x14ac:dyDescent="0.2">
      <c r="A1376" s="2" t="s">
        <v>5985</v>
      </c>
      <c r="B1376" s="15" t="str">
        <f>IF('T4'!B224="x",'T4'!I224,"")</f>
        <v/>
      </c>
      <c r="C1376" s="15" t="str">
        <f>IF('T4'!B224="x",'T4'!I224,"")</f>
        <v/>
      </c>
      <c r="D1376" s="15" t="str">
        <f t="shared" si="21"/>
        <v/>
      </c>
    </row>
    <row r="1377" spans="1:4" s="2" customFormat="1" x14ac:dyDescent="0.2">
      <c r="A1377" s="2" t="s">
        <v>5985</v>
      </c>
      <c r="B1377" s="15" t="str">
        <f>IF('T4'!B225="x",'T4'!I225,"")</f>
        <v/>
      </c>
      <c r="C1377" s="15" t="str">
        <f>IF('T4'!B225="x",'T4'!I225,"")</f>
        <v/>
      </c>
      <c r="D1377" s="15" t="str">
        <f t="shared" si="21"/>
        <v/>
      </c>
    </row>
    <row r="1378" spans="1:4" s="2" customFormat="1" x14ac:dyDescent="0.2">
      <c r="A1378" s="2" t="s">
        <v>5985</v>
      </c>
      <c r="B1378" s="15" t="str">
        <f>IF('T4'!B226="x",'T4'!I226,"")</f>
        <v/>
      </c>
      <c r="C1378" s="15" t="str">
        <f>IF('T4'!B226="x",'T4'!I226,"")</f>
        <v/>
      </c>
      <c r="D1378" s="15" t="str">
        <f t="shared" si="21"/>
        <v/>
      </c>
    </row>
    <row r="1379" spans="1:4" s="2" customFormat="1" x14ac:dyDescent="0.2">
      <c r="A1379" s="2" t="s">
        <v>5985</v>
      </c>
      <c r="B1379" s="15" t="str">
        <f>IF('T4'!B227="x",'T4'!I227,"")</f>
        <v/>
      </c>
      <c r="C1379" s="15" t="str">
        <f>IF('T4'!B227="x",'T4'!I227,"")</f>
        <v/>
      </c>
      <c r="D1379" s="15" t="str">
        <f t="shared" si="21"/>
        <v/>
      </c>
    </row>
    <row r="1380" spans="1:4" s="2" customFormat="1" x14ac:dyDescent="0.2">
      <c r="A1380" s="2" t="s">
        <v>5985</v>
      </c>
      <c r="B1380" s="15" t="str">
        <f>IF('T4'!B228="x",'T4'!I228,"")</f>
        <v/>
      </c>
      <c r="C1380" s="15" t="str">
        <f>IF('T4'!B228="x",'T4'!I228,"")</f>
        <v/>
      </c>
      <c r="D1380" s="15" t="str">
        <f t="shared" si="21"/>
        <v/>
      </c>
    </row>
    <row r="1381" spans="1:4" s="2" customFormat="1" x14ac:dyDescent="0.2">
      <c r="A1381" s="2" t="s">
        <v>5985</v>
      </c>
      <c r="B1381" s="15" t="str">
        <f>IF('T4'!B229="x",'T4'!I229,"")</f>
        <v/>
      </c>
      <c r="C1381" s="15" t="str">
        <f>IF('T4'!B229="x",'T4'!I229,"")</f>
        <v/>
      </c>
      <c r="D1381" s="15" t="str">
        <f t="shared" si="21"/>
        <v/>
      </c>
    </row>
    <row r="1382" spans="1:4" s="2" customFormat="1" x14ac:dyDescent="0.2">
      <c r="A1382" s="169" t="s">
        <v>6707</v>
      </c>
      <c r="B1382" s="170" t="str">
        <f>IF(Silver!B17="x",Silver!I17,"")</f>
        <v/>
      </c>
      <c r="C1382" s="170" t="str">
        <f>IF(Silver!B17="x",Silver!I17,"")</f>
        <v/>
      </c>
      <c r="D1382" s="170" t="str">
        <f t="shared" si="21"/>
        <v/>
      </c>
    </row>
    <row r="1383" spans="1:4" s="2" customFormat="1" x14ac:dyDescent="0.2">
      <c r="A1383" s="2" t="s">
        <v>6707</v>
      </c>
      <c r="B1383" s="15" t="str">
        <f>IF(Silver!B18="x",Silver!I18,"")</f>
        <v/>
      </c>
      <c r="C1383" s="15" t="str">
        <f>IF(Silver!B18="x",Silver!I18,"")</f>
        <v/>
      </c>
      <c r="D1383" s="15" t="str">
        <f t="shared" si="21"/>
        <v/>
      </c>
    </row>
    <row r="1384" spans="1:4" s="2" customFormat="1" x14ac:dyDescent="0.2">
      <c r="A1384" s="2" t="s">
        <v>6707</v>
      </c>
      <c r="B1384" s="15" t="str">
        <f>IF(Silver!B19="x",Silver!I19,"")</f>
        <v/>
      </c>
      <c r="C1384" s="15" t="str">
        <f>IF(Silver!B19="x",Silver!I19,"")</f>
        <v/>
      </c>
      <c r="D1384" s="15" t="str">
        <f t="shared" si="21"/>
        <v/>
      </c>
    </row>
    <row r="1385" spans="1:4" s="2" customFormat="1" x14ac:dyDescent="0.2">
      <c r="A1385" s="2" t="s">
        <v>6707</v>
      </c>
      <c r="B1385" s="15" t="str">
        <f>IF(Silver!B20="x",Silver!I20,"")</f>
        <v/>
      </c>
      <c r="C1385" s="15" t="str">
        <f>IF(Silver!B20="x",Silver!I20,"")</f>
        <v/>
      </c>
      <c r="D1385" s="15" t="str">
        <f t="shared" si="21"/>
        <v/>
      </c>
    </row>
    <row r="1386" spans="1:4" x14ac:dyDescent="0.2">
      <c r="A1386" s="2" t="s">
        <v>6707</v>
      </c>
      <c r="B1386" s="15" t="str">
        <f>IF(Silver!B21="x",Silver!I21,"")</f>
        <v/>
      </c>
      <c r="C1386" s="15" t="str">
        <f>IF(Silver!B21="x",Silver!I21,"")</f>
        <v/>
      </c>
      <c r="D1386" s="15" t="str">
        <f t="shared" si="21"/>
        <v/>
      </c>
    </row>
    <row r="1387" spans="1:4" x14ac:dyDescent="0.2">
      <c r="A1387" s="2" t="s">
        <v>6707</v>
      </c>
      <c r="B1387" s="15" t="str">
        <f>IF(Silver!B22="x",Silver!I22,"")</f>
        <v/>
      </c>
      <c r="C1387" s="15" t="str">
        <f>IF(Silver!B22="x",Silver!I22,"")</f>
        <v/>
      </c>
      <c r="D1387" s="15" t="str">
        <f t="shared" si="21"/>
        <v/>
      </c>
    </row>
    <row r="1388" spans="1:4" x14ac:dyDescent="0.2">
      <c r="A1388" s="2" t="s">
        <v>6707</v>
      </c>
      <c r="B1388" s="15" t="str">
        <f>IF(Silver!B23="x",Silver!I23,"")</f>
        <v/>
      </c>
      <c r="C1388" s="15" t="str">
        <f>IF(Silver!B23="x",Silver!I23,"")</f>
        <v/>
      </c>
      <c r="D1388" s="15" t="str">
        <f t="shared" si="21"/>
        <v/>
      </c>
    </row>
    <row r="1389" spans="1:4" x14ac:dyDescent="0.2">
      <c r="A1389" s="2" t="s">
        <v>6707</v>
      </c>
      <c r="B1389" s="15" t="str">
        <f>IF(Silver!B24="x",Silver!I24,"")</f>
        <v/>
      </c>
      <c r="C1389" s="15" t="str">
        <f>IF(Silver!B24="x",Silver!I24,"")</f>
        <v/>
      </c>
      <c r="D1389" s="15" t="str">
        <f t="shared" si="21"/>
        <v/>
      </c>
    </row>
    <row r="1390" spans="1:4" x14ac:dyDescent="0.2">
      <c r="A1390" s="2" t="s">
        <v>6707</v>
      </c>
      <c r="B1390" s="15" t="str">
        <f>IF(Silver!B25="x",Silver!I25,"")</f>
        <v/>
      </c>
      <c r="C1390" s="15" t="str">
        <f>IF(Silver!B25="x",Silver!I25,"")</f>
        <v/>
      </c>
      <c r="D1390" s="15" t="str">
        <f t="shared" si="21"/>
        <v/>
      </c>
    </row>
    <row r="1391" spans="1:4" x14ac:dyDescent="0.2">
      <c r="A1391" s="2" t="s">
        <v>6707</v>
      </c>
      <c r="B1391" s="15" t="str">
        <f>IF(Silver!B26="x",Silver!I26,"")</f>
        <v/>
      </c>
      <c r="C1391" s="15" t="str">
        <f>IF(Silver!B26="x",Silver!I26,"")</f>
        <v/>
      </c>
      <c r="D1391" s="15" t="str">
        <f t="shared" si="21"/>
        <v/>
      </c>
    </row>
    <row r="1392" spans="1:4" x14ac:dyDescent="0.2">
      <c r="A1392" s="2" t="s">
        <v>6707</v>
      </c>
      <c r="B1392" s="15" t="str">
        <f>IF(Silver!B27="x",Silver!I27,"")</f>
        <v/>
      </c>
      <c r="C1392" s="15" t="str">
        <f>IF(Silver!B27="x",Silver!I27,"")</f>
        <v/>
      </c>
      <c r="D1392" s="15" t="str">
        <f t="shared" si="21"/>
        <v/>
      </c>
    </row>
    <row r="1393" spans="1:4" x14ac:dyDescent="0.2">
      <c r="A1393" s="2" t="s">
        <v>6707</v>
      </c>
      <c r="B1393" s="15" t="str">
        <f>IF(Silver!B28="x",Silver!I28,"")</f>
        <v/>
      </c>
      <c r="C1393" s="15" t="str">
        <f>IF(Silver!B28="x",Silver!I28,"")</f>
        <v/>
      </c>
      <c r="D1393" s="15" t="str">
        <f t="shared" si="21"/>
        <v/>
      </c>
    </row>
    <row r="1394" spans="1:4" x14ac:dyDescent="0.2">
      <c r="A1394" s="2" t="s">
        <v>6707</v>
      </c>
      <c r="B1394" s="15" t="str">
        <f>IF(Silver!B29="x",Silver!I29,"")</f>
        <v/>
      </c>
      <c r="C1394" s="15" t="str">
        <f>IF(Silver!B29="x",Silver!I29,"")</f>
        <v/>
      </c>
      <c r="D1394" s="15" t="str">
        <f t="shared" si="21"/>
        <v/>
      </c>
    </row>
    <row r="1395" spans="1:4" x14ac:dyDescent="0.2">
      <c r="A1395" s="2" t="s">
        <v>6707</v>
      </c>
      <c r="B1395" s="15" t="str">
        <f>IF(Silver!B30="x",Silver!I30,"")</f>
        <v/>
      </c>
      <c r="C1395" s="15" t="str">
        <f>IF(Silver!B30="x",Silver!I30,"")</f>
        <v/>
      </c>
      <c r="D1395" s="15" t="str">
        <f t="shared" si="21"/>
        <v/>
      </c>
    </row>
    <row r="1396" spans="1:4" x14ac:dyDescent="0.2">
      <c r="A1396" s="2" t="s">
        <v>6707</v>
      </c>
      <c r="B1396" s="15" t="str">
        <f>IF(Silver!B31="x",Silver!I31,"")</f>
        <v/>
      </c>
      <c r="C1396" s="15" t="str">
        <f>IF(Silver!B31="x",Silver!I31,"")</f>
        <v/>
      </c>
      <c r="D1396" s="15" t="str">
        <f t="shared" si="21"/>
        <v/>
      </c>
    </row>
    <row r="1397" spans="1:4" x14ac:dyDescent="0.2">
      <c r="A1397" s="2" t="s">
        <v>6707</v>
      </c>
      <c r="B1397" s="15" t="str">
        <f>IF(Silver!B32="x",Silver!I32,"")</f>
        <v/>
      </c>
      <c r="C1397" s="15" t="str">
        <f>IF(Silver!B32="x",Silver!I32,"")</f>
        <v/>
      </c>
      <c r="D1397" s="15" t="str">
        <f t="shared" si="21"/>
        <v/>
      </c>
    </row>
    <row r="1398" spans="1:4" x14ac:dyDescent="0.2">
      <c r="A1398" s="2" t="s">
        <v>6707</v>
      </c>
      <c r="B1398" s="15" t="str">
        <f>IF(Silver!B33="x",Silver!I33,"")</f>
        <v/>
      </c>
      <c r="C1398" s="15" t="str">
        <f>IF(Silver!B33="x",Silver!I33,"")</f>
        <v/>
      </c>
      <c r="D1398" s="15" t="str">
        <f t="shared" si="21"/>
        <v/>
      </c>
    </row>
    <row r="1399" spans="1:4" x14ac:dyDescent="0.2">
      <c r="A1399" s="2" t="s">
        <v>6707</v>
      </c>
      <c r="B1399" s="15" t="str">
        <f>IF(Silver!B34="x",Silver!I34,"")</f>
        <v/>
      </c>
      <c r="C1399" s="15" t="str">
        <f>IF(Silver!B34="x",Silver!I34,"")</f>
        <v/>
      </c>
      <c r="D1399" s="15" t="str">
        <f t="shared" si="21"/>
        <v/>
      </c>
    </row>
    <row r="1400" spans="1:4" x14ac:dyDescent="0.2">
      <c r="A1400" s="2" t="s">
        <v>6707</v>
      </c>
      <c r="B1400" s="15" t="str">
        <f>IF(Silver!B35="x",Silver!I35,"")</f>
        <v/>
      </c>
      <c r="C1400" s="15" t="str">
        <f>IF(Silver!B35="x",Silver!I35,"")</f>
        <v/>
      </c>
      <c r="D1400" s="15" t="str">
        <f t="shared" si="21"/>
        <v/>
      </c>
    </row>
    <row r="1401" spans="1:4" x14ac:dyDescent="0.2">
      <c r="A1401" s="2" t="s">
        <v>6707</v>
      </c>
      <c r="B1401" s="15" t="str">
        <f>IF(Silver!B36="x",Silver!I36,"")</f>
        <v/>
      </c>
      <c r="C1401" s="15" t="str">
        <f>IF(Silver!B36="x",Silver!I36,"")</f>
        <v/>
      </c>
      <c r="D1401" s="15" t="str">
        <f t="shared" si="21"/>
        <v/>
      </c>
    </row>
    <row r="1402" spans="1:4" x14ac:dyDescent="0.2">
      <c r="A1402" s="2" t="s">
        <v>6707</v>
      </c>
      <c r="B1402" s="15" t="str">
        <f>IF(Silver!B37="x",Silver!I37,"")</f>
        <v/>
      </c>
      <c r="C1402" s="15" t="str">
        <f>IF(Silver!B37="x",Silver!I37,"")</f>
        <v/>
      </c>
      <c r="D1402" s="15" t="str">
        <f t="shared" si="21"/>
        <v/>
      </c>
    </row>
    <row r="1403" spans="1:4" x14ac:dyDescent="0.2">
      <c r="A1403" s="2" t="s">
        <v>6707</v>
      </c>
      <c r="B1403" s="15" t="str">
        <f>IF(Silver!B38="x",Silver!I38,"")</f>
        <v/>
      </c>
      <c r="C1403" s="15" t="str">
        <f>IF(Silver!B38="x",Silver!I38,"")</f>
        <v/>
      </c>
      <c r="D1403" s="15" t="str">
        <f t="shared" si="21"/>
        <v/>
      </c>
    </row>
    <row r="1404" spans="1:4" x14ac:dyDescent="0.2">
      <c r="A1404" s="2" t="s">
        <v>6707</v>
      </c>
      <c r="B1404" s="15" t="str">
        <f>IF(Silver!B39="x",Silver!I39,"")</f>
        <v/>
      </c>
      <c r="C1404" s="15" t="str">
        <f>IF(Silver!B39="x",Silver!I39,"")</f>
        <v/>
      </c>
      <c r="D1404" s="15" t="str">
        <f t="shared" si="21"/>
        <v/>
      </c>
    </row>
    <row r="1405" spans="1:4" x14ac:dyDescent="0.2">
      <c r="A1405" s="2" t="s">
        <v>6707</v>
      </c>
      <c r="B1405" s="15" t="str">
        <f>IF(Silver!B40="x",Silver!I40,"")</f>
        <v/>
      </c>
      <c r="C1405" s="15" t="str">
        <f>IF(Silver!B40="x",Silver!I40,"")</f>
        <v/>
      </c>
      <c r="D1405" s="15" t="str">
        <f t="shared" si="21"/>
        <v/>
      </c>
    </row>
    <row r="1406" spans="1:4" x14ac:dyDescent="0.2">
      <c r="A1406" s="2" t="s">
        <v>6707</v>
      </c>
      <c r="B1406" s="15" t="str">
        <f>IF(Silver!B41="x",Silver!I41,"")</f>
        <v/>
      </c>
      <c r="C1406" s="15" t="str">
        <f>IF(Silver!B41="x",Silver!I41,"")</f>
        <v/>
      </c>
      <c r="D1406" s="15" t="str">
        <f t="shared" si="21"/>
        <v/>
      </c>
    </row>
    <row r="1407" spans="1:4" x14ac:dyDescent="0.2">
      <c r="A1407" s="2" t="s">
        <v>6707</v>
      </c>
      <c r="B1407" s="15" t="str">
        <f>IF(Silver!B42="x",Silver!I42,"")</f>
        <v/>
      </c>
      <c r="C1407" s="15" t="str">
        <f>IF(Silver!B42="x",Silver!I42,"")</f>
        <v/>
      </c>
      <c r="D1407" s="15" t="str">
        <f t="shared" si="21"/>
        <v/>
      </c>
    </row>
    <row r="1408" spans="1:4" x14ac:dyDescent="0.2">
      <c r="A1408" s="2" t="s">
        <v>6707</v>
      </c>
      <c r="B1408" s="15" t="str">
        <f>IF(Silver!B43="x",Silver!I43,"")</f>
        <v/>
      </c>
      <c r="C1408" s="15" t="str">
        <f>IF(Silver!B43="x",Silver!I43,"")</f>
        <v/>
      </c>
      <c r="D1408" s="15" t="str">
        <f t="shared" si="21"/>
        <v/>
      </c>
    </row>
    <row r="1409" spans="1:4" x14ac:dyDescent="0.2">
      <c r="A1409" s="2" t="s">
        <v>6707</v>
      </c>
      <c r="B1409" s="15" t="str">
        <f>IF(Silver!B44="x",Silver!I44,"")</f>
        <v/>
      </c>
      <c r="C1409" s="15" t="str">
        <f>IF(Silver!B44="x",Silver!I44,"")</f>
        <v/>
      </c>
      <c r="D1409" s="15" t="str">
        <f t="shared" si="21"/>
        <v/>
      </c>
    </row>
    <row r="1410" spans="1:4" x14ac:dyDescent="0.2">
      <c r="A1410" s="2" t="s">
        <v>6707</v>
      </c>
      <c r="B1410" s="15" t="str">
        <f>IF(Silver!B45="x",Silver!I45,"")</f>
        <v/>
      </c>
      <c r="C1410" s="15" t="str">
        <f>IF(Silver!B45="x",Silver!I45,"")</f>
        <v/>
      </c>
      <c r="D1410" s="15" t="str">
        <f t="shared" ref="D1410:D1473" si="22">IF(ISERROR(VLOOKUP(C1410,Tablesource,2,0)),"",VLOOKUP(C1410,Tablesource,2,0))</f>
        <v/>
      </c>
    </row>
    <row r="1411" spans="1:4" x14ac:dyDescent="0.2">
      <c r="A1411" s="2" t="s">
        <v>6707</v>
      </c>
      <c r="B1411" s="15" t="str">
        <f>IF(Silver!B46="x",Silver!I46,"")</f>
        <v/>
      </c>
      <c r="C1411" s="15" t="str">
        <f>IF(Silver!B46="x",Silver!I46,"")</f>
        <v/>
      </c>
      <c r="D1411" s="15" t="str">
        <f t="shared" si="22"/>
        <v/>
      </c>
    </row>
    <row r="1412" spans="1:4" x14ac:dyDescent="0.2">
      <c r="A1412" s="2" t="s">
        <v>6707</v>
      </c>
      <c r="B1412" s="15" t="str">
        <f>IF(Silver!B47="x",Silver!I47,"")</f>
        <v/>
      </c>
      <c r="C1412" s="15" t="str">
        <f>IF(Silver!B47="x",Silver!I47,"")</f>
        <v/>
      </c>
      <c r="D1412" s="15" t="str">
        <f t="shared" si="22"/>
        <v/>
      </c>
    </row>
    <row r="1413" spans="1:4" x14ac:dyDescent="0.2">
      <c r="A1413" s="2" t="s">
        <v>6707</v>
      </c>
      <c r="B1413" s="15" t="str">
        <f>IF(Silver!B48="x",Silver!I48,"")</f>
        <v/>
      </c>
      <c r="C1413" s="15" t="str">
        <f>IF(Silver!B48="x",Silver!I48,"")</f>
        <v/>
      </c>
      <c r="D1413" s="15" t="str">
        <f t="shared" si="22"/>
        <v/>
      </c>
    </row>
    <row r="1414" spans="1:4" x14ac:dyDescent="0.2">
      <c r="A1414" s="2" t="s">
        <v>6707</v>
      </c>
      <c r="B1414" s="15" t="str">
        <f>IF(Silver!B49="x",Silver!I49,"")</f>
        <v/>
      </c>
      <c r="C1414" s="15" t="str">
        <f>IF(Silver!B49="x",Silver!I49,"")</f>
        <v/>
      </c>
      <c r="D1414" s="15" t="str">
        <f t="shared" si="22"/>
        <v/>
      </c>
    </row>
    <row r="1415" spans="1:4" x14ac:dyDescent="0.2">
      <c r="A1415" s="2" t="s">
        <v>6707</v>
      </c>
      <c r="B1415" s="15" t="str">
        <f>IF(Silver!B50="x",Silver!I50,"")</f>
        <v/>
      </c>
      <c r="C1415" s="15" t="str">
        <f>IF(Silver!B50="x",Silver!I50,"")</f>
        <v/>
      </c>
      <c r="D1415" s="15" t="str">
        <f t="shared" si="22"/>
        <v/>
      </c>
    </row>
    <row r="1416" spans="1:4" x14ac:dyDescent="0.2">
      <c r="A1416" s="2" t="s">
        <v>6707</v>
      </c>
      <c r="B1416" s="15" t="str">
        <f>IF(Silver!B51="x",Silver!I51,"")</f>
        <v/>
      </c>
      <c r="C1416" s="15" t="str">
        <f>IF(Silver!B51="x",Silver!I51,"")</f>
        <v/>
      </c>
      <c r="D1416" s="15" t="str">
        <f t="shared" si="22"/>
        <v/>
      </c>
    </row>
    <row r="1417" spans="1:4" x14ac:dyDescent="0.2">
      <c r="A1417" s="2" t="s">
        <v>6707</v>
      </c>
      <c r="B1417" s="15" t="str">
        <f>IF(Silver!B52="x",Silver!I52,"")</f>
        <v/>
      </c>
      <c r="C1417" s="15" t="str">
        <f>IF(Silver!B52="x",Silver!I52,"")</f>
        <v/>
      </c>
      <c r="D1417" s="15" t="str">
        <f t="shared" si="22"/>
        <v/>
      </c>
    </row>
    <row r="1418" spans="1:4" x14ac:dyDescent="0.2">
      <c r="A1418" s="2" t="s">
        <v>6707</v>
      </c>
      <c r="B1418" s="15" t="str">
        <f>IF(Silver!B53="x",Silver!I53,"")</f>
        <v/>
      </c>
      <c r="C1418" s="15" t="str">
        <f>IF(Silver!B53="x",Silver!I53,"")</f>
        <v/>
      </c>
      <c r="D1418" s="15" t="str">
        <f t="shared" si="22"/>
        <v/>
      </c>
    </row>
    <row r="1419" spans="1:4" x14ac:dyDescent="0.2">
      <c r="A1419" s="2" t="s">
        <v>6707</v>
      </c>
      <c r="B1419" s="15" t="str">
        <f>IF(Silver!B54="x",Silver!I54,"")</f>
        <v/>
      </c>
      <c r="C1419" s="15" t="str">
        <f>IF(Silver!B54="x",Silver!I54,"")</f>
        <v/>
      </c>
      <c r="D1419" s="15" t="str">
        <f t="shared" si="22"/>
        <v/>
      </c>
    </row>
    <row r="1420" spans="1:4" x14ac:dyDescent="0.2">
      <c r="A1420" s="2" t="s">
        <v>6707</v>
      </c>
      <c r="B1420" s="15" t="str">
        <f>IF(Silver!B55="x",Silver!I55,"")</f>
        <v/>
      </c>
      <c r="C1420" s="15" t="str">
        <f>IF(Silver!B55="x",Silver!I55,"")</f>
        <v/>
      </c>
      <c r="D1420" s="15" t="str">
        <f t="shared" si="22"/>
        <v/>
      </c>
    </row>
    <row r="1421" spans="1:4" x14ac:dyDescent="0.2">
      <c r="A1421" s="2" t="s">
        <v>6707</v>
      </c>
      <c r="B1421" s="15" t="str">
        <f>IF(Silver!B56="x",Silver!I56,"")</f>
        <v/>
      </c>
      <c r="C1421" s="15" t="str">
        <f>IF(Silver!B56="x",Silver!I56,"")</f>
        <v/>
      </c>
      <c r="D1421" s="15" t="str">
        <f t="shared" si="22"/>
        <v/>
      </c>
    </row>
    <row r="1422" spans="1:4" x14ac:dyDescent="0.2">
      <c r="A1422" s="2" t="s">
        <v>6707</v>
      </c>
      <c r="B1422" s="15" t="str">
        <f>IF(Silver!B57="x",Silver!I57,"")</f>
        <v/>
      </c>
      <c r="C1422" s="15" t="str">
        <f>IF(Silver!B57="x",Silver!I57,"")</f>
        <v/>
      </c>
      <c r="D1422" s="15" t="str">
        <f t="shared" si="22"/>
        <v/>
      </c>
    </row>
    <row r="1423" spans="1:4" x14ac:dyDescent="0.2">
      <c r="A1423" s="2" t="s">
        <v>6707</v>
      </c>
      <c r="B1423" s="15" t="str">
        <f>IF(Silver!B58="x",Silver!I58,"")</f>
        <v/>
      </c>
      <c r="C1423" s="15" t="str">
        <f>IF(Silver!B58="x",Silver!I58,"")</f>
        <v/>
      </c>
      <c r="D1423" s="15" t="str">
        <f t="shared" si="22"/>
        <v/>
      </c>
    </row>
    <row r="1424" spans="1:4" x14ac:dyDescent="0.2">
      <c r="A1424" s="2" t="s">
        <v>6707</v>
      </c>
      <c r="B1424" s="15" t="str">
        <f>IF(Silver!B59="x",Silver!I59,"")</f>
        <v/>
      </c>
      <c r="C1424" s="15" t="str">
        <f>IF(Silver!B59="x",Silver!I59,"")</f>
        <v/>
      </c>
      <c r="D1424" s="15" t="str">
        <f t="shared" si="22"/>
        <v/>
      </c>
    </row>
    <row r="1425" spans="1:4" x14ac:dyDescent="0.2">
      <c r="A1425" s="2" t="s">
        <v>6707</v>
      </c>
      <c r="B1425" s="15" t="str">
        <f>IF(Silver!B60="x",Silver!I60,"")</f>
        <v/>
      </c>
      <c r="C1425" s="15" t="str">
        <f>IF(Silver!B60="x",Silver!I60,"")</f>
        <v/>
      </c>
      <c r="D1425" s="15" t="str">
        <f t="shared" si="22"/>
        <v/>
      </c>
    </row>
    <row r="1426" spans="1:4" x14ac:dyDescent="0.2">
      <c r="A1426" s="2" t="s">
        <v>6707</v>
      </c>
      <c r="B1426" s="15" t="str">
        <f>IF(Silver!B61="x",Silver!I61,"")</f>
        <v/>
      </c>
      <c r="C1426" s="15" t="str">
        <f>IF(Silver!B61="x",Silver!I61,"")</f>
        <v/>
      </c>
      <c r="D1426" s="15" t="str">
        <f t="shared" si="22"/>
        <v/>
      </c>
    </row>
    <row r="1427" spans="1:4" x14ac:dyDescent="0.2">
      <c r="A1427" s="2" t="s">
        <v>6707</v>
      </c>
      <c r="B1427" s="15" t="str">
        <f>IF(Silver!B62="x",Silver!I62,"")</f>
        <v/>
      </c>
      <c r="C1427" s="15" t="str">
        <f>IF(Silver!B62="x",Silver!I62,"")</f>
        <v/>
      </c>
      <c r="D1427" s="15" t="str">
        <f t="shared" si="22"/>
        <v/>
      </c>
    </row>
    <row r="1428" spans="1:4" x14ac:dyDescent="0.2">
      <c r="A1428" s="2" t="s">
        <v>6707</v>
      </c>
      <c r="B1428" s="15" t="str">
        <f>IF(Silver!B63="x",Silver!I63,"")</f>
        <v/>
      </c>
      <c r="C1428" s="15" t="str">
        <f>IF(Silver!B63="x",Silver!I63,"")</f>
        <v/>
      </c>
      <c r="D1428" s="15" t="str">
        <f t="shared" si="22"/>
        <v/>
      </c>
    </row>
    <row r="1429" spans="1:4" x14ac:dyDescent="0.2">
      <c r="A1429" s="2" t="s">
        <v>6707</v>
      </c>
      <c r="B1429" s="15" t="str">
        <f>IF(Silver!B64="x",Silver!I64,"")</f>
        <v/>
      </c>
      <c r="C1429" s="15" t="str">
        <f>IF(Silver!B64="x",Silver!I64,"")</f>
        <v/>
      </c>
      <c r="D1429" s="15" t="str">
        <f t="shared" si="22"/>
        <v/>
      </c>
    </row>
    <row r="1430" spans="1:4" x14ac:dyDescent="0.2">
      <c r="A1430" s="2" t="s">
        <v>6707</v>
      </c>
      <c r="B1430" s="15" t="str">
        <f>IF(Silver!B65="x",Silver!I65,"")</f>
        <v/>
      </c>
      <c r="C1430" s="15" t="str">
        <f>IF(Silver!B65="x",Silver!I65,"")</f>
        <v/>
      </c>
      <c r="D1430" s="15" t="str">
        <f t="shared" si="22"/>
        <v/>
      </c>
    </row>
    <row r="1431" spans="1:4" x14ac:dyDescent="0.2">
      <c r="A1431" s="2" t="s">
        <v>6707</v>
      </c>
      <c r="B1431" s="15" t="str">
        <f>IF(Silver!B66="x",Silver!I66,"")</f>
        <v/>
      </c>
      <c r="C1431" s="15" t="str">
        <f>IF(Silver!B66="x",Silver!I66,"")</f>
        <v/>
      </c>
      <c r="D1431" s="15" t="str">
        <f t="shared" si="22"/>
        <v/>
      </c>
    </row>
    <row r="1432" spans="1:4" x14ac:dyDescent="0.2">
      <c r="A1432" s="2" t="s">
        <v>6707</v>
      </c>
      <c r="B1432" s="15" t="str">
        <f>IF(Silver!B67="x",Silver!I67,"")</f>
        <v/>
      </c>
      <c r="C1432" s="15" t="str">
        <f>IF(Silver!B67="x",Silver!I67,"")</f>
        <v/>
      </c>
      <c r="D1432" s="15" t="str">
        <f t="shared" si="22"/>
        <v/>
      </c>
    </row>
    <row r="1433" spans="1:4" x14ac:dyDescent="0.2">
      <c r="A1433" s="2" t="s">
        <v>6707</v>
      </c>
      <c r="B1433" s="15" t="str">
        <f>IF(Silver!B68="x",Silver!I68,"")</f>
        <v/>
      </c>
      <c r="C1433" s="15" t="str">
        <f>IF(Silver!B68="x",Silver!I68,"")</f>
        <v/>
      </c>
      <c r="D1433" s="15" t="str">
        <f t="shared" si="22"/>
        <v/>
      </c>
    </row>
    <row r="1434" spans="1:4" x14ac:dyDescent="0.2">
      <c r="A1434" s="2" t="s">
        <v>6707</v>
      </c>
      <c r="B1434" s="15" t="str">
        <f>IF(Silver!B69="x",Silver!I69,"")</f>
        <v/>
      </c>
      <c r="C1434" s="15" t="str">
        <f>IF(Silver!B69="x",Silver!I69,"")</f>
        <v/>
      </c>
      <c r="D1434" s="15" t="str">
        <f t="shared" si="22"/>
        <v/>
      </c>
    </row>
    <row r="1435" spans="1:4" x14ac:dyDescent="0.2">
      <c r="A1435" s="2" t="s">
        <v>6707</v>
      </c>
      <c r="B1435" s="15" t="str">
        <f>IF(Silver!B70="x",Silver!I70,"")</f>
        <v/>
      </c>
      <c r="C1435" s="15" t="str">
        <f>IF(Silver!B70="x",Silver!I70,"")</f>
        <v/>
      </c>
      <c r="D1435" s="15" t="str">
        <f t="shared" si="22"/>
        <v/>
      </c>
    </row>
    <row r="1436" spans="1:4" x14ac:dyDescent="0.2">
      <c r="A1436" s="2" t="s">
        <v>6707</v>
      </c>
      <c r="B1436" s="15" t="str">
        <f>IF(Silver!B71="x",Silver!I71,"")</f>
        <v/>
      </c>
      <c r="C1436" s="15" t="str">
        <f>IF(Silver!B71="x",Silver!I71,"")</f>
        <v/>
      </c>
      <c r="D1436" s="15" t="str">
        <f t="shared" si="22"/>
        <v/>
      </c>
    </row>
    <row r="1437" spans="1:4" x14ac:dyDescent="0.2">
      <c r="A1437" s="2" t="s">
        <v>6707</v>
      </c>
      <c r="B1437" s="15" t="str">
        <f>IF(Silver!B72="x",Silver!I72,"")</f>
        <v/>
      </c>
      <c r="C1437" s="15" t="str">
        <f>IF(Silver!B72="x",Silver!I72,"")</f>
        <v/>
      </c>
      <c r="D1437" s="15" t="str">
        <f t="shared" si="22"/>
        <v/>
      </c>
    </row>
    <row r="1438" spans="1:4" x14ac:dyDescent="0.2">
      <c r="A1438" s="2" t="s">
        <v>6707</v>
      </c>
      <c r="B1438" s="15" t="str">
        <f>IF(Silver!B73="x",Silver!I73,"")</f>
        <v/>
      </c>
      <c r="C1438" s="15" t="str">
        <f>IF(Silver!B73="x",Silver!I73,"")</f>
        <v/>
      </c>
      <c r="D1438" s="15" t="str">
        <f t="shared" si="22"/>
        <v/>
      </c>
    </row>
    <row r="1439" spans="1:4" x14ac:dyDescent="0.2">
      <c r="A1439" s="2" t="s">
        <v>6707</v>
      </c>
      <c r="B1439" s="15" t="str">
        <f>IF(Silver!B74="x",Silver!I74,"")</f>
        <v/>
      </c>
      <c r="C1439" s="15" t="str">
        <f>IF(Silver!B74="x",Silver!I74,"")</f>
        <v/>
      </c>
      <c r="D1439" s="15" t="str">
        <f t="shared" si="22"/>
        <v/>
      </c>
    </row>
    <row r="1440" spans="1:4" x14ac:dyDescent="0.2">
      <c r="A1440" s="2" t="s">
        <v>6707</v>
      </c>
      <c r="B1440" s="15" t="str">
        <f>IF(Silver!B75="x",Silver!I75,"")</f>
        <v/>
      </c>
      <c r="C1440" s="15" t="str">
        <f>IF(Silver!B75="x",Silver!I75,"")</f>
        <v/>
      </c>
      <c r="D1440" s="15" t="str">
        <f t="shared" si="22"/>
        <v/>
      </c>
    </row>
    <row r="1441" spans="1:4" x14ac:dyDescent="0.2">
      <c r="A1441" s="2" t="s">
        <v>6707</v>
      </c>
      <c r="B1441" s="15" t="str">
        <f>IF(Silver!B76="x",Silver!I76,"")</f>
        <v/>
      </c>
      <c r="C1441" s="15" t="str">
        <f>IF(Silver!B76="x",Silver!I76,"")</f>
        <v/>
      </c>
      <c r="D1441" s="15" t="str">
        <f t="shared" si="22"/>
        <v/>
      </c>
    </row>
    <row r="1442" spans="1:4" x14ac:dyDescent="0.2">
      <c r="A1442" s="2" t="s">
        <v>6707</v>
      </c>
      <c r="B1442" s="15" t="str">
        <f>IF(Silver!B77="x",Silver!I77,"")</f>
        <v/>
      </c>
      <c r="C1442" s="15" t="str">
        <f>IF(Silver!B77="x",Silver!I77,"")</f>
        <v/>
      </c>
      <c r="D1442" s="15" t="str">
        <f t="shared" si="22"/>
        <v/>
      </c>
    </row>
    <row r="1443" spans="1:4" x14ac:dyDescent="0.2">
      <c r="A1443" s="2" t="s">
        <v>6707</v>
      </c>
      <c r="B1443" s="15" t="str">
        <f>IF(Silver!B78="x",Silver!I78,"")</f>
        <v/>
      </c>
      <c r="C1443" s="15" t="str">
        <f>IF(Silver!B78="x",Silver!I78,"")</f>
        <v/>
      </c>
      <c r="D1443" s="15" t="str">
        <f t="shared" si="22"/>
        <v/>
      </c>
    </row>
    <row r="1444" spans="1:4" x14ac:dyDescent="0.2">
      <c r="A1444" s="2" t="s">
        <v>6707</v>
      </c>
      <c r="B1444" s="15" t="str">
        <f>IF(Silver!B79="x",Silver!I79,"")</f>
        <v/>
      </c>
      <c r="C1444" s="15" t="str">
        <f>IF(Silver!B79="x",Silver!I79,"")</f>
        <v/>
      </c>
      <c r="D1444" s="15" t="str">
        <f t="shared" si="22"/>
        <v/>
      </c>
    </row>
    <row r="1445" spans="1:4" x14ac:dyDescent="0.2">
      <c r="A1445" s="2" t="s">
        <v>6707</v>
      </c>
      <c r="B1445" s="15" t="str">
        <f>IF(Silver!B80="x",Silver!I80,"")</f>
        <v/>
      </c>
      <c r="C1445" s="15" t="str">
        <f>IF(Silver!B80="x",Silver!I80,"")</f>
        <v/>
      </c>
      <c r="D1445" s="15" t="str">
        <f t="shared" si="22"/>
        <v/>
      </c>
    </row>
    <row r="1446" spans="1:4" x14ac:dyDescent="0.2">
      <c r="A1446" s="2" t="s">
        <v>6707</v>
      </c>
      <c r="B1446" s="15" t="str">
        <f>IF(Silver!B81="x",Silver!I81,"")</f>
        <v/>
      </c>
      <c r="C1446" s="15" t="str">
        <f>IF(Silver!B81="x",Silver!I81,"")</f>
        <v/>
      </c>
      <c r="D1446" s="15" t="str">
        <f t="shared" si="22"/>
        <v/>
      </c>
    </row>
    <row r="1447" spans="1:4" x14ac:dyDescent="0.2">
      <c r="A1447" s="2" t="s">
        <v>6707</v>
      </c>
      <c r="B1447" s="15" t="str">
        <f>IF(Silver!B82="x",Silver!I82,"")</f>
        <v/>
      </c>
      <c r="C1447" s="15" t="str">
        <f>IF(Silver!B82="x",Silver!I82,"")</f>
        <v/>
      </c>
      <c r="D1447" s="15" t="str">
        <f t="shared" si="22"/>
        <v/>
      </c>
    </row>
    <row r="1448" spans="1:4" x14ac:dyDescent="0.2">
      <c r="A1448" s="2" t="s">
        <v>6707</v>
      </c>
      <c r="B1448" s="15" t="str">
        <f>IF(Silver!B83="x",Silver!I83,"")</f>
        <v/>
      </c>
      <c r="C1448" s="15" t="str">
        <f>IF(Silver!B83="x",Silver!I83,"")</f>
        <v/>
      </c>
      <c r="D1448" s="15" t="str">
        <f t="shared" si="22"/>
        <v/>
      </c>
    </row>
    <row r="1449" spans="1:4" x14ac:dyDescent="0.2">
      <c r="A1449" s="2" t="s">
        <v>6707</v>
      </c>
      <c r="B1449" s="15" t="str">
        <f>IF(Silver!B84="x",Silver!I84,"")</f>
        <v/>
      </c>
      <c r="C1449" s="15" t="str">
        <f>IF(Silver!B84="x",Silver!I84,"")</f>
        <v/>
      </c>
      <c r="D1449" s="15" t="str">
        <f t="shared" si="22"/>
        <v/>
      </c>
    </row>
    <row r="1450" spans="1:4" x14ac:dyDescent="0.2">
      <c r="A1450" s="2" t="s">
        <v>6707</v>
      </c>
      <c r="B1450" s="15" t="str">
        <f>IF(Silver!B85="x",Silver!I85,"")</f>
        <v/>
      </c>
      <c r="C1450" s="15" t="str">
        <f>IF(Silver!B85="x",Silver!I85,"")</f>
        <v/>
      </c>
      <c r="D1450" s="15" t="str">
        <f t="shared" si="22"/>
        <v/>
      </c>
    </row>
    <row r="1451" spans="1:4" x14ac:dyDescent="0.2">
      <c r="A1451" s="2" t="s">
        <v>6707</v>
      </c>
      <c r="B1451" s="15" t="str">
        <f>IF(Silver!B86="x",Silver!I86,"")</f>
        <v/>
      </c>
      <c r="C1451" s="15" t="str">
        <f>IF(Silver!B86="x",Silver!I86,"")</f>
        <v/>
      </c>
      <c r="D1451" s="15" t="str">
        <f t="shared" si="22"/>
        <v/>
      </c>
    </row>
    <row r="1452" spans="1:4" x14ac:dyDescent="0.2">
      <c r="A1452" s="2" t="s">
        <v>6707</v>
      </c>
      <c r="B1452" s="15" t="str">
        <f>IF(Silver!B87="x",Silver!I87,"")</f>
        <v/>
      </c>
      <c r="C1452" s="15" t="str">
        <f>IF(Silver!B87="x",Silver!I87,"")</f>
        <v/>
      </c>
      <c r="D1452" s="15" t="str">
        <f t="shared" si="22"/>
        <v/>
      </c>
    </row>
    <row r="1453" spans="1:4" x14ac:dyDescent="0.2">
      <c r="A1453" s="2" t="s">
        <v>6707</v>
      </c>
      <c r="B1453" s="15" t="str">
        <f>IF(Silver!B88="x",Silver!I88,"")</f>
        <v/>
      </c>
      <c r="C1453" s="15" t="str">
        <f>IF(Silver!B88="x",Silver!I88,"")</f>
        <v/>
      </c>
      <c r="D1453" s="15" t="str">
        <f t="shared" si="22"/>
        <v/>
      </c>
    </row>
    <row r="1454" spans="1:4" x14ac:dyDescent="0.2">
      <c r="A1454" s="2" t="s">
        <v>6707</v>
      </c>
      <c r="B1454" s="15" t="str">
        <f>IF(Silver!B89="x",Silver!I89,"")</f>
        <v/>
      </c>
      <c r="C1454" s="15" t="str">
        <f>IF(Silver!B89="x",Silver!I89,"")</f>
        <v/>
      </c>
      <c r="D1454" s="15" t="str">
        <f t="shared" si="22"/>
        <v/>
      </c>
    </row>
    <row r="1455" spans="1:4" x14ac:dyDescent="0.2">
      <c r="A1455" s="2" t="s">
        <v>6707</v>
      </c>
      <c r="B1455" s="15" t="str">
        <f>IF(Silver!B90="x",Silver!I90,"")</f>
        <v/>
      </c>
      <c r="C1455" s="15" t="str">
        <f>IF(Silver!B90="x",Silver!I90,"")</f>
        <v/>
      </c>
      <c r="D1455" s="15" t="str">
        <f t="shared" si="22"/>
        <v/>
      </c>
    </row>
    <row r="1456" spans="1:4" x14ac:dyDescent="0.2">
      <c r="A1456" s="2" t="s">
        <v>6707</v>
      </c>
      <c r="B1456" s="15" t="str">
        <f>IF(Silver!B91="x",Silver!I91,"")</f>
        <v/>
      </c>
      <c r="C1456" s="15" t="str">
        <f>IF(Silver!B91="x",Silver!I91,"")</f>
        <v/>
      </c>
      <c r="D1456" s="15" t="str">
        <f t="shared" si="22"/>
        <v/>
      </c>
    </row>
    <row r="1457" spans="1:4" x14ac:dyDescent="0.2">
      <c r="A1457" s="2" t="s">
        <v>6707</v>
      </c>
      <c r="B1457" s="15" t="str">
        <f>IF(Silver!B92="x",Silver!I92,"")</f>
        <v/>
      </c>
      <c r="C1457" s="15" t="str">
        <f>IF(Silver!B92="x",Silver!I92,"")</f>
        <v/>
      </c>
      <c r="D1457" s="15" t="str">
        <f t="shared" si="22"/>
        <v/>
      </c>
    </row>
    <row r="1458" spans="1:4" x14ac:dyDescent="0.2">
      <c r="A1458" s="2" t="s">
        <v>6707</v>
      </c>
      <c r="B1458" s="15" t="str">
        <f>IF(Silver!B93="x",Silver!I93,"")</f>
        <v/>
      </c>
      <c r="C1458" s="15" t="str">
        <f>IF(Silver!B93="x",Silver!I93,"")</f>
        <v/>
      </c>
      <c r="D1458" s="15" t="str">
        <f t="shared" si="22"/>
        <v/>
      </c>
    </row>
    <row r="1459" spans="1:4" x14ac:dyDescent="0.2">
      <c r="A1459" s="2" t="s">
        <v>6707</v>
      </c>
      <c r="B1459" s="15" t="str">
        <f>IF(Silver!B94="x",Silver!I94,"")</f>
        <v/>
      </c>
      <c r="C1459" s="15" t="str">
        <f>IF(Silver!B94="x",Silver!I94,"")</f>
        <v/>
      </c>
      <c r="D1459" s="15" t="str">
        <f t="shared" si="22"/>
        <v/>
      </c>
    </row>
    <row r="1460" spans="1:4" x14ac:dyDescent="0.2">
      <c r="A1460" s="2" t="s">
        <v>6707</v>
      </c>
      <c r="B1460" s="15" t="str">
        <f>IF(Silver!B95="x",Silver!I95,"")</f>
        <v/>
      </c>
      <c r="C1460" s="15" t="str">
        <f>IF(Silver!B95="x",Silver!I95,"")</f>
        <v/>
      </c>
      <c r="D1460" s="15" t="str">
        <f t="shared" si="22"/>
        <v/>
      </c>
    </row>
    <row r="1461" spans="1:4" x14ac:dyDescent="0.2">
      <c r="A1461" s="2" t="s">
        <v>6707</v>
      </c>
      <c r="B1461" s="15" t="str">
        <f>IF(Silver!B96="x",Silver!I96,"")</f>
        <v/>
      </c>
      <c r="C1461" s="15" t="str">
        <f>IF(Silver!B96="x",Silver!I96,"")</f>
        <v/>
      </c>
      <c r="D1461" s="15" t="str">
        <f t="shared" si="22"/>
        <v/>
      </c>
    </row>
    <row r="1462" spans="1:4" x14ac:dyDescent="0.2">
      <c r="A1462" s="2" t="s">
        <v>6707</v>
      </c>
      <c r="B1462" s="15" t="str">
        <f>IF(Silver!B97="x",Silver!I97,"")</f>
        <v/>
      </c>
      <c r="C1462" s="15" t="str">
        <f>IF(Silver!B97="x",Silver!I97,"")</f>
        <v/>
      </c>
      <c r="D1462" s="15" t="str">
        <f t="shared" si="22"/>
        <v/>
      </c>
    </row>
    <row r="1463" spans="1:4" x14ac:dyDescent="0.2">
      <c r="A1463" s="2" t="s">
        <v>6707</v>
      </c>
      <c r="B1463" s="15" t="str">
        <f>IF(Silver!B98="x",Silver!I98,"")</f>
        <v/>
      </c>
      <c r="C1463" s="15" t="str">
        <f>IF(Silver!B98="x",Silver!I98,"")</f>
        <v/>
      </c>
      <c r="D1463" s="15" t="str">
        <f t="shared" si="22"/>
        <v/>
      </c>
    </row>
    <row r="1464" spans="1:4" x14ac:dyDescent="0.2">
      <c r="A1464" s="2" t="s">
        <v>6707</v>
      </c>
      <c r="B1464" s="15" t="str">
        <f>IF(Silver!B99="x",Silver!I99,"")</f>
        <v/>
      </c>
      <c r="C1464" s="15" t="str">
        <f>IF(Silver!B99="x",Silver!I99,"")</f>
        <v/>
      </c>
      <c r="D1464" s="15" t="str">
        <f t="shared" si="22"/>
        <v/>
      </c>
    </row>
    <row r="1465" spans="1:4" x14ac:dyDescent="0.2">
      <c r="A1465" s="2" t="s">
        <v>6707</v>
      </c>
      <c r="B1465" s="15" t="str">
        <f>IF(Silver!B100="x",Silver!I100,"")</f>
        <v/>
      </c>
      <c r="C1465" s="15" t="str">
        <f>IF(Silver!B100="x",Silver!I100,"")</f>
        <v/>
      </c>
      <c r="D1465" s="15" t="str">
        <f t="shared" si="22"/>
        <v/>
      </c>
    </row>
    <row r="1466" spans="1:4" x14ac:dyDescent="0.2">
      <c r="A1466" s="2" t="s">
        <v>6707</v>
      </c>
      <c r="B1466" s="15" t="str">
        <f>IF(Silver!B101="x",Silver!I101,"")</f>
        <v/>
      </c>
      <c r="C1466" s="15" t="str">
        <f>IF(Silver!B101="x",Silver!I101,"")</f>
        <v/>
      </c>
      <c r="D1466" s="15" t="str">
        <f t="shared" si="22"/>
        <v/>
      </c>
    </row>
    <row r="1467" spans="1:4" x14ac:dyDescent="0.2">
      <c r="A1467" s="2" t="s">
        <v>6707</v>
      </c>
      <c r="B1467" s="15" t="str">
        <f>IF(Silver!B102="x",Silver!I102,"")</f>
        <v/>
      </c>
      <c r="C1467" s="15" t="str">
        <f>IF(Silver!B102="x",Silver!I102,"")</f>
        <v/>
      </c>
      <c r="D1467" s="15" t="str">
        <f t="shared" si="22"/>
        <v/>
      </c>
    </row>
    <row r="1468" spans="1:4" x14ac:dyDescent="0.2">
      <c r="A1468" s="2" t="s">
        <v>6707</v>
      </c>
      <c r="B1468" s="15" t="str">
        <f>IF(Silver!B103="x",Silver!I103,"")</f>
        <v/>
      </c>
      <c r="C1468" s="15" t="str">
        <f>IF(Silver!B103="x",Silver!I103,"")</f>
        <v/>
      </c>
      <c r="D1468" s="15" t="str">
        <f t="shared" si="22"/>
        <v/>
      </c>
    </row>
    <row r="1469" spans="1:4" x14ac:dyDescent="0.2">
      <c r="A1469" s="2" t="s">
        <v>6707</v>
      </c>
      <c r="B1469" s="15" t="str">
        <f>IF(Silver!B104="x",Silver!I104,"")</f>
        <v/>
      </c>
      <c r="C1469" s="15" t="str">
        <f>IF(Silver!B104="x",Silver!I104,"")</f>
        <v/>
      </c>
      <c r="D1469" s="15" t="str">
        <f t="shared" si="22"/>
        <v/>
      </c>
    </row>
    <row r="1470" spans="1:4" x14ac:dyDescent="0.2">
      <c r="A1470" s="2" t="s">
        <v>6707</v>
      </c>
      <c r="B1470" s="15" t="str">
        <f>IF(Silver!B105="x",Silver!I105,"")</f>
        <v/>
      </c>
      <c r="C1470" s="15" t="str">
        <f>IF(Silver!B105="x",Silver!I105,"")</f>
        <v/>
      </c>
      <c r="D1470" s="15" t="str">
        <f t="shared" si="22"/>
        <v/>
      </c>
    </row>
    <row r="1471" spans="1:4" x14ac:dyDescent="0.2">
      <c r="A1471" s="2" t="s">
        <v>6707</v>
      </c>
      <c r="B1471" s="15" t="str">
        <f>IF(Silver!B106="x",Silver!I106,"")</f>
        <v/>
      </c>
      <c r="C1471" s="15" t="str">
        <f>IF(Silver!B106="x",Silver!I106,"")</f>
        <v/>
      </c>
      <c r="D1471" s="15" t="str">
        <f t="shared" si="22"/>
        <v/>
      </c>
    </row>
    <row r="1472" spans="1:4" x14ac:dyDescent="0.2">
      <c r="A1472" s="2" t="s">
        <v>6707</v>
      </c>
      <c r="B1472" s="15" t="str">
        <f>IF(Silver!B107="x",Silver!I107,"")</f>
        <v/>
      </c>
      <c r="C1472" s="15" t="str">
        <f>IF(Silver!B107="x",Silver!I107,"")</f>
        <v/>
      </c>
      <c r="D1472" s="15" t="str">
        <f t="shared" si="22"/>
        <v/>
      </c>
    </row>
    <row r="1473" spans="1:4" x14ac:dyDescent="0.2">
      <c r="A1473" s="2" t="s">
        <v>6707</v>
      </c>
      <c r="B1473" s="15" t="str">
        <f>IF(Silver!B108="x",Silver!I108,"")</f>
        <v/>
      </c>
      <c r="C1473" s="15" t="str">
        <f>IF(Silver!B108="x",Silver!I108,"")</f>
        <v/>
      </c>
      <c r="D1473" s="15" t="str">
        <f t="shared" si="22"/>
        <v/>
      </c>
    </row>
    <row r="1474" spans="1:4" x14ac:dyDescent="0.2">
      <c r="A1474" s="2" t="s">
        <v>6707</v>
      </c>
      <c r="B1474" s="15" t="str">
        <f>IF(Silver!B109="x",Silver!I109,"")</f>
        <v/>
      </c>
      <c r="C1474" s="15" t="str">
        <f>IF(Silver!B109="x",Silver!I109,"")</f>
        <v/>
      </c>
      <c r="D1474" s="15" t="str">
        <f t="shared" ref="D1474:D1537" si="23">IF(ISERROR(VLOOKUP(C1474,Tablesource,2,0)),"",VLOOKUP(C1474,Tablesource,2,0))</f>
        <v/>
      </c>
    </row>
    <row r="1475" spans="1:4" x14ac:dyDescent="0.2">
      <c r="A1475" s="2" t="s">
        <v>6707</v>
      </c>
      <c r="B1475" s="15" t="str">
        <f>IF(Silver!B110="x",Silver!I110,"")</f>
        <v/>
      </c>
      <c r="C1475" s="15" t="str">
        <f>IF(Silver!B110="x",Silver!I110,"")</f>
        <v/>
      </c>
      <c r="D1475" s="15" t="str">
        <f t="shared" si="23"/>
        <v/>
      </c>
    </row>
    <row r="1476" spans="1:4" x14ac:dyDescent="0.2">
      <c r="A1476" s="2" t="s">
        <v>6707</v>
      </c>
      <c r="B1476" s="15" t="str">
        <f>IF(Silver!B111="x",Silver!I111,"")</f>
        <v/>
      </c>
      <c r="C1476" s="15" t="str">
        <f>IF(Silver!B111="x",Silver!I111,"")</f>
        <v/>
      </c>
      <c r="D1476" s="15" t="str">
        <f t="shared" si="23"/>
        <v/>
      </c>
    </row>
    <row r="1477" spans="1:4" x14ac:dyDescent="0.2">
      <c r="A1477" s="2" t="s">
        <v>6707</v>
      </c>
      <c r="B1477" s="15" t="str">
        <f>IF(Silver!B112="x",Silver!I112,"")</f>
        <v/>
      </c>
      <c r="C1477" s="15" t="str">
        <f>IF(Silver!B112="x",Silver!I112,"")</f>
        <v/>
      </c>
      <c r="D1477" s="15" t="str">
        <f t="shared" si="23"/>
        <v/>
      </c>
    </row>
    <row r="1478" spans="1:4" x14ac:dyDescent="0.2">
      <c r="A1478" s="2" t="s">
        <v>6707</v>
      </c>
      <c r="B1478" s="15" t="str">
        <f>IF(Silver!B113="x",Silver!I113,"")</f>
        <v/>
      </c>
      <c r="C1478" s="15" t="str">
        <f>IF(Silver!B113="x",Silver!I113,"")</f>
        <v/>
      </c>
      <c r="D1478" s="15" t="str">
        <f t="shared" si="23"/>
        <v/>
      </c>
    </row>
    <row r="1479" spans="1:4" x14ac:dyDescent="0.2">
      <c r="A1479" s="2" t="s">
        <v>6707</v>
      </c>
      <c r="B1479" s="15" t="str">
        <f>IF(Silver!B114="x",Silver!I114,"")</f>
        <v/>
      </c>
      <c r="C1479" s="15" t="str">
        <f>IF(Silver!B114="x",Silver!I114,"")</f>
        <v/>
      </c>
      <c r="D1479" s="15" t="str">
        <f t="shared" si="23"/>
        <v/>
      </c>
    </row>
    <row r="1480" spans="1:4" x14ac:dyDescent="0.2">
      <c r="A1480" s="2" t="s">
        <v>6707</v>
      </c>
      <c r="B1480" s="15" t="str">
        <f>IF(Silver!B115="x",Silver!I115,"")</f>
        <v/>
      </c>
      <c r="C1480" s="15" t="str">
        <f>IF(Silver!B115="x",Silver!I115,"")</f>
        <v/>
      </c>
      <c r="D1480" s="15" t="str">
        <f t="shared" si="23"/>
        <v/>
      </c>
    </row>
    <row r="1481" spans="1:4" x14ac:dyDescent="0.2">
      <c r="A1481" s="2" t="s">
        <v>6707</v>
      </c>
      <c r="B1481" s="15" t="str">
        <f>IF(Silver!B116="x",Silver!I116,"")</f>
        <v/>
      </c>
      <c r="C1481" s="15" t="str">
        <f>IF(Silver!B116="x",Silver!I116,"")</f>
        <v/>
      </c>
      <c r="D1481" s="15" t="str">
        <f t="shared" si="23"/>
        <v/>
      </c>
    </row>
    <row r="1482" spans="1:4" x14ac:dyDescent="0.2">
      <c r="A1482" s="2" t="s">
        <v>6707</v>
      </c>
      <c r="B1482" s="15" t="str">
        <f>IF(Silver!B117="x",Silver!I117,"")</f>
        <v/>
      </c>
      <c r="C1482" s="15" t="str">
        <f>IF(Silver!B117="x",Silver!I117,"")</f>
        <v/>
      </c>
      <c r="D1482" s="15" t="str">
        <f t="shared" si="23"/>
        <v/>
      </c>
    </row>
    <row r="1483" spans="1:4" x14ac:dyDescent="0.2">
      <c r="A1483" s="2" t="s">
        <v>6707</v>
      </c>
      <c r="B1483" s="15" t="str">
        <f>IF(Silver!B118="x",Silver!I118,"")</f>
        <v/>
      </c>
      <c r="C1483" s="15" t="str">
        <f>IF(Silver!B118="x",Silver!I118,"")</f>
        <v/>
      </c>
      <c r="D1483" s="15" t="str">
        <f t="shared" si="23"/>
        <v/>
      </c>
    </row>
    <row r="1484" spans="1:4" x14ac:dyDescent="0.2">
      <c r="A1484" s="2" t="s">
        <v>6707</v>
      </c>
      <c r="B1484" s="15" t="str">
        <f>IF(Silver!B119="x",Silver!I119,"")</f>
        <v/>
      </c>
      <c r="C1484" s="15" t="str">
        <f>IF(Silver!B119="x",Silver!I119,"")</f>
        <v/>
      </c>
      <c r="D1484" s="15" t="str">
        <f t="shared" si="23"/>
        <v/>
      </c>
    </row>
    <row r="1485" spans="1:4" x14ac:dyDescent="0.2">
      <c r="A1485" s="2" t="s">
        <v>6707</v>
      </c>
      <c r="B1485" s="15" t="str">
        <f>IF(Silver!B120="x",Silver!I120,"")</f>
        <v/>
      </c>
      <c r="C1485" s="15" t="str">
        <f>IF(Silver!B120="x",Silver!I120,"")</f>
        <v/>
      </c>
      <c r="D1485" s="15" t="str">
        <f t="shared" si="23"/>
        <v/>
      </c>
    </row>
    <row r="1486" spans="1:4" x14ac:dyDescent="0.2">
      <c r="A1486" s="2" t="s">
        <v>6707</v>
      </c>
      <c r="B1486" s="15" t="str">
        <f>IF(Silver!B121="x",Silver!I121,"")</f>
        <v/>
      </c>
      <c r="C1486" s="15" t="str">
        <f>IF(Silver!B121="x",Silver!I121,"")</f>
        <v/>
      </c>
      <c r="D1486" s="15" t="str">
        <f t="shared" si="23"/>
        <v/>
      </c>
    </row>
    <row r="1487" spans="1:4" x14ac:dyDescent="0.2">
      <c r="A1487" s="2" t="s">
        <v>6707</v>
      </c>
      <c r="B1487" s="15" t="str">
        <f>IF(Silver!B122="x",Silver!I122,"")</f>
        <v/>
      </c>
      <c r="C1487" s="15" t="str">
        <f>IF(Silver!B122="x",Silver!I122,"")</f>
        <v/>
      </c>
      <c r="D1487" s="15" t="str">
        <f t="shared" si="23"/>
        <v/>
      </c>
    </row>
    <row r="1488" spans="1:4" x14ac:dyDescent="0.2">
      <c r="A1488" s="2" t="s">
        <v>6707</v>
      </c>
      <c r="B1488" s="15" t="str">
        <f>IF(Silver!B123="x",Silver!I123,"")</f>
        <v/>
      </c>
      <c r="C1488" s="15" t="str">
        <f>IF(Silver!B123="x",Silver!I123,"")</f>
        <v/>
      </c>
      <c r="D1488" s="15" t="str">
        <f t="shared" si="23"/>
        <v/>
      </c>
    </row>
    <row r="1489" spans="1:4" x14ac:dyDescent="0.2">
      <c r="A1489" s="2" t="s">
        <v>6707</v>
      </c>
      <c r="B1489" s="15" t="str">
        <f>IF(Silver!B124="x",Silver!I124,"")</f>
        <v/>
      </c>
      <c r="C1489" s="15" t="str">
        <f>IF(Silver!B124="x",Silver!I124,"")</f>
        <v/>
      </c>
      <c r="D1489" s="15" t="str">
        <f t="shared" si="23"/>
        <v/>
      </c>
    </row>
    <row r="1490" spans="1:4" x14ac:dyDescent="0.2">
      <c r="A1490" s="2" t="s">
        <v>6707</v>
      </c>
      <c r="B1490" s="15" t="str">
        <f>IF(Silver!B125="x",Silver!I125,"")</f>
        <v/>
      </c>
      <c r="C1490" s="15" t="str">
        <f>IF(Silver!B125="x",Silver!I125,"")</f>
        <v/>
      </c>
      <c r="D1490" s="15" t="str">
        <f t="shared" si="23"/>
        <v/>
      </c>
    </row>
    <row r="1491" spans="1:4" x14ac:dyDescent="0.2">
      <c r="A1491" s="2" t="s">
        <v>6707</v>
      </c>
      <c r="B1491" s="15" t="str">
        <f>IF(Silver!B126="x",Silver!I126,"")</f>
        <v/>
      </c>
      <c r="C1491" s="15" t="str">
        <f>IF(Silver!B126="x",Silver!I126,"")</f>
        <v/>
      </c>
      <c r="D1491" s="15" t="str">
        <f t="shared" si="23"/>
        <v/>
      </c>
    </row>
    <row r="1492" spans="1:4" x14ac:dyDescent="0.2">
      <c r="A1492" s="2" t="s">
        <v>6707</v>
      </c>
      <c r="B1492" s="15" t="str">
        <f>IF(Silver!B127="x",Silver!I127,"")</f>
        <v/>
      </c>
      <c r="C1492" s="15" t="str">
        <f>IF(Silver!B127="x",Silver!I127,"")</f>
        <v/>
      </c>
      <c r="D1492" s="15" t="str">
        <f t="shared" si="23"/>
        <v/>
      </c>
    </row>
    <row r="1493" spans="1:4" x14ac:dyDescent="0.2">
      <c r="A1493" s="2" t="s">
        <v>6707</v>
      </c>
      <c r="B1493" s="15" t="str">
        <f>IF(Silver!B128="x",Silver!I128,"")</f>
        <v/>
      </c>
      <c r="C1493" s="15" t="str">
        <f>IF(Silver!B128="x",Silver!I128,"")</f>
        <v/>
      </c>
      <c r="D1493" s="15" t="str">
        <f t="shared" si="23"/>
        <v/>
      </c>
    </row>
    <row r="1494" spans="1:4" x14ac:dyDescent="0.2">
      <c r="A1494" s="2" t="s">
        <v>6707</v>
      </c>
      <c r="B1494" s="15" t="str">
        <f>IF(Silver!B129="x",Silver!I129,"")</f>
        <v/>
      </c>
      <c r="C1494" s="15" t="str">
        <f>IF(Silver!B129="x",Silver!I129,"")</f>
        <v/>
      </c>
      <c r="D1494" s="15" t="str">
        <f t="shared" si="23"/>
        <v/>
      </c>
    </row>
    <row r="1495" spans="1:4" x14ac:dyDescent="0.2">
      <c r="A1495" s="2" t="s">
        <v>6707</v>
      </c>
      <c r="B1495" s="15" t="str">
        <f>IF(Silver!B130="x",Silver!I130,"")</f>
        <v/>
      </c>
      <c r="C1495" s="15" t="str">
        <f>IF(Silver!B130="x",Silver!I130,"")</f>
        <v/>
      </c>
      <c r="D1495" s="15" t="str">
        <f t="shared" si="23"/>
        <v/>
      </c>
    </row>
    <row r="1496" spans="1:4" x14ac:dyDescent="0.2">
      <c r="A1496" s="2" t="s">
        <v>6707</v>
      </c>
      <c r="B1496" s="15" t="str">
        <f>IF(Silver!B131="x",Silver!I131,"")</f>
        <v/>
      </c>
      <c r="C1496" s="15" t="str">
        <f>IF(Silver!B131="x",Silver!I131,"")</f>
        <v/>
      </c>
      <c r="D1496" s="15" t="str">
        <f t="shared" si="23"/>
        <v/>
      </c>
    </row>
    <row r="1497" spans="1:4" x14ac:dyDescent="0.2">
      <c r="A1497" s="2" t="s">
        <v>6707</v>
      </c>
      <c r="B1497" s="15" t="str">
        <f>IF(Silver!B132="x",Silver!I132,"")</f>
        <v/>
      </c>
      <c r="C1497" s="15" t="str">
        <f>IF(Silver!B132="x",Silver!I132,"")</f>
        <v/>
      </c>
      <c r="D1497" s="15" t="str">
        <f t="shared" si="23"/>
        <v/>
      </c>
    </row>
    <row r="1498" spans="1:4" x14ac:dyDescent="0.2">
      <c r="A1498" s="2" t="s">
        <v>6707</v>
      </c>
      <c r="B1498" s="15" t="str">
        <f>IF(Silver!B133="x",Silver!I133,"")</f>
        <v/>
      </c>
      <c r="C1498" s="15" t="str">
        <f>IF(Silver!B133="x",Silver!I133,"")</f>
        <v/>
      </c>
      <c r="D1498" s="15" t="str">
        <f t="shared" si="23"/>
        <v/>
      </c>
    </row>
    <row r="1499" spans="1:4" x14ac:dyDescent="0.2">
      <c r="A1499" s="2" t="s">
        <v>6707</v>
      </c>
      <c r="B1499" s="15" t="str">
        <f>IF(Silver!B134="x",Silver!I134,"")</f>
        <v/>
      </c>
      <c r="C1499" s="15" t="str">
        <f>IF(Silver!B134="x",Silver!I134,"")</f>
        <v/>
      </c>
      <c r="D1499" s="15" t="str">
        <f t="shared" si="23"/>
        <v/>
      </c>
    </row>
    <row r="1500" spans="1:4" x14ac:dyDescent="0.2">
      <c r="A1500" s="2" t="s">
        <v>6707</v>
      </c>
      <c r="B1500" s="15" t="str">
        <f>IF(Silver!B135="x",Silver!I135,"")</f>
        <v/>
      </c>
      <c r="C1500" s="15" t="str">
        <f>IF(Silver!B135="x",Silver!I135,"")</f>
        <v/>
      </c>
      <c r="D1500" s="15" t="str">
        <f t="shared" si="23"/>
        <v/>
      </c>
    </row>
    <row r="1501" spans="1:4" x14ac:dyDescent="0.2">
      <c r="A1501" s="2" t="s">
        <v>6707</v>
      </c>
      <c r="B1501" s="15" t="str">
        <f>IF(Silver!B136="x",Silver!I136,"")</f>
        <v/>
      </c>
      <c r="C1501" s="15" t="str">
        <f>IF(Silver!B136="x",Silver!I136,"")</f>
        <v/>
      </c>
      <c r="D1501" s="15" t="str">
        <f t="shared" si="23"/>
        <v/>
      </c>
    </row>
    <row r="1502" spans="1:4" x14ac:dyDescent="0.2">
      <c r="A1502" s="2" t="s">
        <v>6707</v>
      </c>
      <c r="B1502" s="15" t="str">
        <f>IF(Silver!B137="x",Silver!I137,"")</f>
        <v/>
      </c>
      <c r="C1502" s="15" t="str">
        <f>IF(Silver!B137="x",Silver!I137,"")</f>
        <v/>
      </c>
      <c r="D1502" s="15" t="str">
        <f t="shared" si="23"/>
        <v/>
      </c>
    </row>
    <row r="1503" spans="1:4" x14ac:dyDescent="0.2">
      <c r="A1503" s="2" t="s">
        <v>6707</v>
      </c>
      <c r="B1503" s="15" t="str">
        <f>IF(Silver!B138="x",Silver!I138,"")</f>
        <v/>
      </c>
      <c r="C1503" s="15" t="str">
        <f>IF(Silver!B138="x",Silver!I138,"")</f>
        <v/>
      </c>
      <c r="D1503" s="15" t="str">
        <f t="shared" si="23"/>
        <v/>
      </c>
    </row>
    <row r="1504" spans="1:4" x14ac:dyDescent="0.2">
      <c r="A1504" s="2" t="s">
        <v>6707</v>
      </c>
      <c r="B1504" s="15" t="str">
        <f>IF(Silver!B139="x",Silver!I139,"")</f>
        <v/>
      </c>
      <c r="C1504" s="15" t="str">
        <f>IF(Silver!B139="x",Silver!I139,"")</f>
        <v/>
      </c>
      <c r="D1504" s="15" t="str">
        <f t="shared" si="23"/>
        <v/>
      </c>
    </row>
    <row r="1505" spans="1:4" x14ac:dyDescent="0.2">
      <c r="A1505" s="2" t="s">
        <v>6707</v>
      </c>
      <c r="B1505" s="15" t="str">
        <f>IF(Silver!B140="x",Silver!I140,"")</f>
        <v/>
      </c>
      <c r="C1505" s="15" t="str">
        <f>IF(Silver!B140="x",Silver!I140,"")</f>
        <v/>
      </c>
      <c r="D1505" s="15" t="str">
        <f t="shared" si="23"/>
        <v/>
      </c>
    </row>
    <row r="1506" spans="1:4" x14ac:dyDescent="0.2">
      <c r="A1506" s="2" t="s">
        <v>6707</v>
      </c>
      <c r="B1506" s="15" t="str">
        <f>IF(Silver!B141="x",Silver!I141,"")</f>
        <v/>
      </c>
      <c r="C1506" s="15" t="str">
        <f>IF(Silver!B141="x",Silver!I141,"")</f>
        <v/>
      </c>
      <c r="D1506" s="15" t="str">
        <f t="shared" si="23"/>
        <v/>
      </c>
    </row>
    <row r="1507" spans="1:4" x14ac:dyDescent="0.2">
      <c r="A1507" s="2" t="s">
        <v>6707</v>
      </c>
      <c r="B1507" s="15" t="str">
        <f>IF(Silver!B142="x",Silver!I142,"")</f>
        <v/>
      </c>
      <c r="C1507" s="15" t="str">
        <f>IF(Silver!B142="x",Silver!I142,"")</f>
        <v/>
      </c>
      <c r="D1507" s="15" t="str">
        <f t="shared" si="23"/>
        <v/>
      </c>
    </row>
    <row r="1508" spans="1:4" x14ac:dyDescent="0.2">
      <c r="A1508" s="2" t="s">
        <v>6707</v>
      </c>
      <c r="B1508" s="15" t="str">
        <f>IF(Silver!B143="x",Silver!I143,"")</f>
        <v/>
      </c>
      <c r="C1508" s="15" t="str">
        <f>IF(Silver!B143="x",Silver!I143,"")</f>
        <v/>
      </c>
      <c r="D1508" s="15" t="str">
        <f t="shared" si="23"/>
        <v/>
      </c>
    </row>
    <row r="1509" spans="1:4" x14ac:dyDescent="0.2">
      <c r="A1509" s="2" t="s">
        <v>6707</v>
      </c>
      <c r="B1509" s="15" t="str">
        <f>IF(Silver!B144="x",Silver!I144,"")</f>
        <v/>
      </c>
      <c r="C1509" s="15" t="str">
        <f>IF(Silver!B144="x",Silver!I144,"")</f>
        <v/>
      </c>
      <c r="D1509" s="15" t="str">
        <f t="shared" si="23"/>
        <v/>
      </c>
    </row>
    <row r="1510" spans="1:4" x14ac:dyDescent="0.2">
      <c r="A1510" s="2" t="s">
        <v>6707</v>
      </c>
      <c r="B1510" s="15" t="str">
        <f>IF(Silver!B145="x",Silver!I145,"")</f>
        <v/>
      </c>
      <c r="C1510" s="15" t="str">
        <f>IF(Silver!B145="x",Silver!I145,"")</f>
        <v/>
      </c>
      <c r="D1510" s="15" t="str">
        <f t="shared" si="23"/>
        <v/>
      </c>
    </row>
    <row r="1511" spans="1:4" x14ac:dyDescent="0.2">
      <c r="A1511" s="2" t="s">
        <v>6707</v>
      </c>
      <c r="B1511" s="15" t="str">
        <f>IF(Silver!B146="x",Silver!I146,"")</f>
        <v/>
      </c>
      <c r="C1511" s="15" t="str">
        <f>IF(Silver!B146="x",Silver!I146,"")</f>
        <v/>
      </c>
      <c r="D1511" s="15" t="str">
        <f t="shared" si="23"/>
        <v/>
      </c>
    </row>
    <row r="1512" spans="1:4" x14ac:dyDescent="0.2">
      <c r="A1512" s="2" t="s">
        <v>6707</v>
      </c>
      <c r="B1512" s="15" t="str">
        <f>IF(Silver!B147="x",Silver!I147,"")</f>
        <v/>
      </c>
      <c r="C1512" s="15" t="str">
        <f>IF(Silver!B147="x",Silver!I147,"")</f>
        <v/>
      </c>
      <c r="D1512" s="15" t="str">
        <f t="shared" si="23"/>
        <v/>
      </c>
    </row>
    <row r="1513" spans="1:4" x14ac:dyDescent="0.2">
      <c r="A1513" s="2" t="s">
        <v>6707</v>
      </c>
      <c r="B1513" s="15" t="str">
        <f>IF(Silver!B148="x",Silver!I148,"")</f>
        <v/>
      </c>
      <c r="C1513" s="15" t="str">
        <f>IF(Silver!B148="x",Silver!I148,"")</f>
        <v/>
      </c>
      <c r="D1513" s="15" t="str">
        <f t="shared" si="23"/>
        <v/>
      </c>
    </row>
    <row r="1514" spans="1:4" x14ac:dyDescent="0.2">
      <c r="A1514" s="2" t="s">
        <v>6707</v>
      </c>
      <c r="B1514" s="15" t="str">
        <f>IF(Silver!B149="x",Silver!I149,"")</f>
        <v/>
      </c>
      <c r="C1514" s="15" t="str">
        <f>IF(Silver!B149="x",Silver!I149,"")</f>
        <v/>
      </c>
      <c r="D1514" s="15" t="str">
        <f t="shared" si="23"/>
        <v/>
      </c>
    </row>
    <row r="1515" spans="1:4" x14ac:dyDescent="0.2">
      <c r="A1515" s="2" t="s">
        <v>6707</v>
      </c>
      <c r="B1515" s="15" t="str">
        <f>IF(Silver!B150="x",Silver!I150,"")</f>
        <v/>
      </c>
      <c r="C1515" s="15" t="str">
        <f>IF(Silver!B150="x",Silver!I150,"")</f>
        <v/>
      </c>
      <c r="D1515" s="15" t="str">
        <f t="shared" si="23"/>
        <v/>
      </c>
    </row>
    <row r="1516" spans="1:4" x14ac:dyDescent="0.2">
      <c r="A1516" s="2" t="s">
        <v>6707</v>
      </c>
      <c r="B1516" s="15" t="str">
        <f>IF(Silver!B151="x",Silver!I151,"")</f>
        <v/>
      </c>
      <c r="C1516" s="15" t="str">
        <f>IF(Silver!B151="x",Silver!I151,"")</f>
        <v/>
      </c>
      <c r="D1516" s="15" t="str">
        <f t="shared" si="23"/>
        <v/>
      </c>
    </row>
    <row r="1517" spans="1:4" x14ac:dyDescent="0.2">
      <c r="A1517" s="2" t="s">
        <v>6707</v>
      </c>
      <c r="B1517" s="15" t="str">
        <f>IF(Silver!B152="x",Silver!I152,"")</f>
        <v/>
      </c>
      <c r="C1517" s="15" t="str">
        <f>IF(Silver!B152="x",Silver!I152,"")</f>
        <v/>
      </c>
      <c r="D1517" s="15" t="str">
        <f t="shared" si="23"/>
        <v/>
      </c>
    </row>
    <row r="1518" spans="1:4" x14ac:dyDescent="0.2">
      <c r="A1518" s="2" t="s">
        <v>6707</v>
      </c>
      <c r="B1518" s="15" t="str">
        <f>IF(Silver!B153="x",Silver!I153,"")</f>
        <v/>
      </c>
      <c r="C1518" s="15" t="str">
        <f>IF(Silver!B153="x",Silver!I153,"")</f>
        <v/>
      </c>
      <c r="D1518" s="15" t="str">
        <f t="shared" si="23"/>
        <v/>
      </c>
    </row>
    <row r="1519" spans="1:4" x14ac:dyDescent="0.2">
      <c r="A1519" s="2" t="s">
        <v>6707</v>
      </c>
      <c r="B1519" s="15" t="str">
        <f>IF(Silver!B154="x",Silver!I154,"")</f>
        <v/>
      </c>
      <c r="C1519" s="15" t="str">
        <f>IF(Silver!B154="x",Silver!I154,"")</f>
        <v/>
      </c>
      <c r="D1519" s="15" t="str">
        <f t="shared" si="23"/>
        <v/>
      </c>
    </row>
    <row r="1520" spans="1:4" x14ac:dyDescent="0.2">
      <c r="A1520" s="2" t="s">
        <v>6707</v>
      </c>
      <c r="B1520" s="15" t="str">
        <f>IF(Silver!B155="x",Silver!I155,"")</f>
        <v/>
      </c>
      <c r="C1520" s="15" t="str">
        <f>IF(Silver!B155="x",Silver!I155,"")</f>
        <v/>
      </c>
      <c r="D1520" s="15" t="str">
        <f t="shared" si="23"/>
        <v/>
      </c>
    </row>
    <row r="1521" spans="1:4" x14ac:dyDescent="0.2">
      <c r="A1521" s="2" t="s">
        <v>6707</v>
      </c>
      <c r="B1521" s="15" t="str">
        <f>IF(Silver!B156="x",Silver!I156,"")</f>
        <v/>
      </c>
      <c r="C1521" s="15" t="str">
        <f>IF(Silver!B156="x",Silver!I156,"")</f>
        <v/>
      </c>
      <c r="D1521" s="15" t="str">
        <f t="shared" si="23"/>
        <v/>
      </c>
    </row>
    <row r="1522" spans="1:4" x14ac:dyDescent="0.2">
      <c r="A1522" s="2" t="s">
        <v>6707</v>
      </c>
      <c r="B1522" s="15" t="str">
        <f>IF(Silver!B157="x",Silver!I157,"")</f>
        <v/>
      </c>
      <c r="C1522" s="15" t="str">
        <f>IF(Silver!B157="x",Silver!I157,"")</f>
        <v/>
      </c>
      <c r="D1522" s="15" t="str">
        <f t="shared" si="23"/>
        <v/>
      </c>
    </row>
    <row r="1523" spans="1:4" x14ac:dyDescent="0.2">
      <c r="A1523" s="2" t="s">
        <v>6707</v>
      </c>
      <c r="B1523" s="15" t="str">
        <f>IF(Silver!B158="x",Silver!I158,"")</f>
        <v/>
      </c>
      <c r="C1523" s="15" t="str">
        <f>IF(Silver!B158="x",Silver!I158,"")</f>
        <v/>
      </c>
      <c r="D1523" s="15" t="str">
        <f t="shared" si="23"/>
        <v/>
      </c>
    </row>
    <row r="1524" spans="1:4" x14ac:dyDescent="0.2">
      <c r="A1524" s="2" t="s">
        <v>6707</v>
      </c>
      <c r="B1524" s="15" t="str">
        <f>IF(Silver!B159="x",Silver!I159,"")</f>
        <v/>
      </c>
      <c r="C1524" s="15" t="str">
        <f>IF(Silver!B159="x",Silver!I159,"")</f>
        <v/>
      </c>
      <c r="D1524" s="15" t="str">
        <f t="shared" si="23"/>
        <v/>
      </c>
    </row>
    <row r="1525" spans="1:4" x14ac:dyDescent="0.2">
      <c r="A1525" s="2" t="s">
        <v>6707</v>
      </c>
      <c r="B1525" s="15" t="str">
        <f>IF(Silver!B160="x",Silver!I160,"")</f>
        <v/>
      </c>
      <c r="C1525" s="15" t="str">
        <f>IF(Silver!B160="x",Silver!I160,"")</f>
        <v/>
      </c>
      <c r="D1525" s="15" t="str">
        <f t="shared" si="23"/>
        <v/>
      </c>
    </row>
    <row r="1526" spans="1:4" x14ac:dyDescent="0.2">
      <c r="A1526" s="2" t="s">
        <v>6707</v>
      </c>
      <c r="B1526" s="15" t="str">
        <f>IF(Silver!B161="x",Silver!I161,"")</f>
        <v/>
      </c>
      <c r="C1526" s="15" t="str">
        <f>IF(Silver!B161="x",Silver!I161,"")</f>
        <v/>
      </c>
      <c r="D1526" s="15" t="str">
        <f t="shared" si="23"/>
        <v/>
      </c>
    </row>
    <row r="1527" spans="1:4" x14ac:dyDescent="0.2">
      <c r="A1527" s="2" t="s">
        <v>6707</v>
      </c>
      <c r="B1527" s="15" t="str">
        <f>IF(Silver!B162="x",Silver!I162,"")</f>
        <v/>
      </c>
      <c r="C1527" s="15" t="str">
        <f>IF(Silver!B162="x",Silver!I162,"")</f>
        <v/>
      </c>
      <c r="D1527" s="15" t="str">
        <f t="shared" si="23"/>
        <v/>
      </c>
    </row>
    <row r="1528" spans="1:4" x14ac:dyDescent="0.2">
      <c r="A1528" s="2" t="s">
        <v>6707</v>
      </c>
      <c r="B1528" s="15" t="str">
        <f>IF(Silver!B163="x",Silver!I163,"")</f>
        <v/>
      </c>
      <c r="C1528" s="15" t="str">
        <f>IF(Silver!B163="x",Silver!I163,"")</f>
        <v/>
      </c>
      <c r="D1528" s="15" t="str">
        <f t="shared" si="23"/>
        <v/>
      </c>
    </row>
    <row r="1529" spans="1:4" x14ac:dyDescent="0.2">
      <c r="A1529" s="2" t="s">
        <v>6707</v>
      </c>
      <c r="B1529" s="15" t="str">
        <f>IF(Silver!B164="x",Silver!I164,"")</f>
        <v/>
      </c>
      <c r="C1529" s="15" t="str">
        <f>IF(Silver!B164="x",Silver!I164,"")</f>
        <v/>
      </c>
      <c r="D1529" s="15" t="str">
        <f t="shared" si="23"/>
        <v/>
      </c>
    </row>
    <row r="1530" spans="1:4" x14ac:dyDescent="0.2">
      <c r="A1530" s="2" t="s">
        <v>6707</v>
      </c>
      <c r="B1530" s="15" t="str">
        <f>IF(Silver!B165="x",Silver!I165,"")</f>
        <v/>
      </c>
      <c r="C1530" s="15" t="str">
        <f>IF(Silver!B165="x",Silver!I165,"")</f>
        <v/>
      </c>
      <c r="D1530" s="15" t="str">
        <f t="shared" si="23"/>
        <v/>
      </c>
    </row>
    <row r="1531" spans="1:4" x14ac:dyDescent="0.2">
      <c r="A1531" s="2" t="s">
        <v>6707</v>
      </c>
      <c r="B1531" s="15" t="str">
        <f>IF(Silver!B166="x",Silver!I166,"")</f>
        <v/>
      </c>
      <c r="C1531" s="15" t="str">
        <f>IF(Silver!B166="x",Silver!I166,"")</f>
        <v/>
      </c>
      <c r="D1531" s="15" t="str">
        <f t="shared" si="23"/>
        <v/>
      </c>
    </row>
    <row r="1532" spans="1:4" x14ac:dyDescent="0.2">
      <c r="A1532" s="2" t="s">
        <v>6707</v>
      </c>
      <c r="B1532" s="15" t="str">
        <f>IF(Silver!B167="x",Silver!I167,"")</f>
        <v/>
      </c>
      <c r="C1532" s="15" t="str">
        <f>IF(Silver!B167="x",Silver!I167,"")</f>
        <v/>
      </c>
      <c r="D1532" s="15" t="str">
        <f t="shared" si="23"/>
        <v/>
      </c>
    </row>
    <row r="1533" spans="1:4" x14ac:dyDescent="0.2">
      <c r="A1533" s="2" t="s">
        <v>6707</v>
      </c>
      <c r="B1533" s="15" t="str">
        <f>IF(Silver!B168="x",Silver!I168,"")</f>
        <v/>
      </c>
      <c r="C1533" s="15" t="str">
        <f>IF(Silver!B168="x",Silver!I168,"")</f>
        <v/>
      </c>
      <c r="D1533" s="15" t="str">
        <f t="shared" si="23"/>
        <v/>
      </c>
    </row>
    <row r="1534" spans="1:4" x14ac:dyDescent="0.2">
      <c r="A1534" s="2" t="s">
        <v>6707</v>
      </c>
      <c r="B1534" s="15" t="str">
        <f>IF(Silver!B169="x",Silver!I169,"")</f>
        <v/>
      </c>
      <c r="C1534" s="15" t="str">
        <f>IF(Silver!B169="x",Silver!I169,"")</f>
        <v/>
      </c>
      <c r="D1534" s="15" t="str">
        <f t="shared" si="23"/>
        <v/>
      </c>
    </row>
    <row r="1535" spans="1:4" x14ac:dyDescent="0.2">
      <c r="A1535" s="2" t="s">
        <v>6707</v>
      </c>
      <c r="B1535" s="15" t="str">
        <f>IF(Silver!B170="x",Silver!I170,"")</f>
        <v/>
      </c>
      <c r="C1535" s="15" t="str">
        <f>IF(Silver!B170="x",Silver!I170,"")</f>
        <v/>
      </c>
      <c r="D1535" s="15" t="str">
        <f t="shared" si="23"/>
        <v/>
      </c>
    </row>
    <row r="1536" spans="1:4" x14ac:dyDescent="0.2">
      <c r="A1536" s="2" t="s">
        <v>6707</v>
      </c>
      <c r="B1536" s="15" t="str">
        <f>IF(Silver!B171="x",Silver!I171,"")</f>
        <v/>
      </c>
      <c r="C1536" s="15" t="str">
        <f>IF(Silver!B171="x",Silver!I171,"")</f>
        <v/>
      </c>
      <c r="D1536" s="15" t="str">
        <f t="shared" si="23"/>
        <v/>
      </c>
    </row>
    <row r="1537" spans="1:4" x14ac:dyDescent="0.2">
      <c r="A1537" s="2" t="s">
        <v>6707</v>
      </c>
      <c r="B1537" s="15" t="str">
        <f>IF(Silver!B172="x",Silver!I172,"")</f>
        <v/>
      </c>
      <c r="C1537" s="15" t="str">
        <f>IF(Silver!B172="x",Silver!I172,"")</f>
        <v/>
      </c>
      <c r="D1537" s="15" t="str">
        <f t="shared" si="23"/>
        <v/>
      </c>
    </row>
    <row r="1538" spans="1:4" x14ac:dyDescent="0.2">
      <c r="A1538" s="2" t="s">
        <v>6707</v>
      </c>
      <c r="B1538" s="15" t="str">
        <f>IF(Silver!B173="x",Silver!I173,"")</f>
        <v/>
      </c>
      <c r="C1538" s="15" t="str">
        <f>IF(Silver!B173="x",Silver!I173,"")</f>
        <v/>
      </c>
      <c r="D1538" s="15" t="str">
        <f t="shared" ref="D1538:D1601" si="24">IF(ISERROR(VLOOKUP(C1538,Tablesource,2,0)),"",VLOOKUP(C1538,Tablesource,2,0))</f>
        <v/>
      </c>
    </row>
    <row r="1539" spans="1:4" x14ac:dyDescent="0.2">
      <c r="A1539" s="2" t="s">
        <v>6707</v>
      </c>
      <c r="B1539" s="15" t="str">
        <f>IF(Silver!B174="x",Silver!I174,"")</f>
        <v/>
      </c>
      <c r="C1539" s="15" t="str">
        <f>IF(Silver!B174="x",Silver!I174,"")</f>
        <v/>
      </c>
      <c r="D1539" s="15" t="str">
        <f t="shared" si="24"/>
        <v/>
      </c>
    </row>
    <row r="1540" spans="1:4" x14ac:dyDescent="0.2">
      <c r="A1540" s="2" t="s">
        <v>6707</v>
      </c>
      <c r="B1540" s="15" t="str">
        <f>IF(Silver!B175="x",Silver!I175,"")</f>
        <v/>
      </c>
      <c r="C1540" s="15" t="str">
        <f>IF(Silver!B175="x",Silver!I175,"")</f>
        <v/>
      </c>
      <c r="D1540" s="15" t="str">
        <f t="shared" si="24"/>
        <v/>
      </c>
    </row>
    <row r="1541" spans="1:4" x14ac:dyDescent="0.2">
      <c r="A1541" s="2" t="s">
        <v>6707</v>
      </c>
      <c r="B1541" s="15" t="str">
        <f>IF(Silver!B176="x",Silver!I176,"")</f>
        <v/>
      </c>
      <c r="C1541" s="15" t="str">
        <f>IF(Silver!B176="x",Silver!I176,"")</f>
        <v/>
      </c>
      <c r="D1541" s="15" t="str">
        <f t="shared" si="24"/>
        <v/>
      </c>
    </row>
    <row r="1542" spans="1:4" x14ac:dyDescent="0.2">
      <c r="A1542" s="2" t="s">
        <v>6707</v>
      </c>
      <c r="B1542" s="15" t="str">
        <f>IF(Silver!B177="x",Silver!I177,"")</f>
        <v/>
      </c>
      <c r="C1542" s="15" t="str">
        <f>IF(Silver!B177="x",Silver!I177,"")</f>
        <v/>
      </c>
      <c r="D1542" s="15" t="str">
        <f t="shared" si="24"/>
        <v/>
      </c>
    </row>
    <row r="1543" spans="1:4" x14ac:dyDescent="0.2">
      <c r="A1543" s="2" t="s">
        <v>6707</v>
      </c>
      <c r="B1543" s="15" t="str">
        <f>IF(Silver!B178="x",Silver!I178,"")</f>
        <v/>
      </c>
      <c r="C1543" s="15" t="str">
        <f>IF(Silver!B178="x",Silver!I178,"")</f>
        <v/>
      </c>
      <c r="D1543" s="15" t="str">
        <f t="shared" si="24"/>
        <v/>
      </c>
    </row>
    <row r="1544" spans="1:4" x14ac:dyDescent="0.2">
      <c r="A1544" s="2" t="s">
        <v>6707</v>
      </c>
      <c r="B1544" s="15" t="str">
        <f>IF(Silver!B179="x",Silver!I179,"")</f>
        <v/>
      </c>
      <c r="C1544" s="15" t="str">
        <f>IF(Silver!B179="x",Silver!I179,"")</f>
        <v/>
      </c>
      <c r="D1544" s="15" t="str">
        <f t="shared" si="24"/>
        <v/>
      </c>
    </row>
    <row r="1545" spans="1:4" x14ac:dyDescent="0.2">
      <c r="A1545" s="2" t="s">
        <v>6707</v>
      </c>
      <c r="B1545" s="15" t="str">
        <f>IF(Silver!B180="x",Silver!I180,"")</f>
        <v/>
      </c>
      <c r="C1545" s="15" t="str">
        <f>IF(Silver!B180="x",Silver!I180,"")</f>
        <v/>
      </c>
      <c r="D1545" s="15" t="str">
        <f t="shared" si="24"/>
        <v/>
      </c>
    </row>
    <row r="1546" spans="1:4" x14ac:dyDescent="0.2">
      <c r="A1546" s="2" t="s">
        <v>6707</v>
      </c>
      <c r="B1546" s="15" t="str">
        <f>IF(Silver!B181="x",Silver!I181,"")</f>
        <v/>
      </c>
      <c r="C1546" s="15" t="str">
        <f>IF(Silver!B181="x",Silver!I181,"")</f>
        <v/>
      </c>
      <c r="D1546" s="15" t="str">
        <f t="shared" si="24"/>
        <v/>
      </c>
    </row>
    <row r="1547" spans="1:4" x14ac:dyDescent="0.2">
      <c r="A1547" s="2" t="s">
        <v>6707</v>
      </c>
      <c r="B1547" s="15" t="str">
        <f>IF(Silver!B182="x",Silver!I182,"")</f>
        <v/>
      </c>
      <c r="C1547" s="15" t="str">
        <f>IF(Silver!B182="x",Silver!I182,"")</f>
        <v/>
      </c>
      <c r="D1547" s="15" t="str">
        <f t="shared" si="24"/>
        <v/>
      </c>
    </row>
    <row r="1548" spans="1:4" x14ac:dyDescent="0.2">
      <c r="A1548" s="2" t="s">
        <v>6707</v>
      </c>
      <c r="B1548" s="15" t="str">
        <f>IF(Silver!B183="x",Silver!I183,"")</f>
        <v/>
      </c>
      <c r="C1548" s="15" t="str">
        <f>IF(Silver!B183="x",Silver!I183,"")</f>
        <v/>
      </c>
      <c r="D1548" s="15" t="str">
        <f t="shared" si="24"/>
        <v/>
      </c>
    </row>
    <row r="1549" spans="1:4" x14ac:dyDescent="0.2">
      <c r="A1549" s="2" t="s">
        <v>6707</v>
      </c>
      <c r="B1549" s="15" t="str">
        <f>IF(Silver!B184="x",Silver!I184,"")</f>
        <v/>
      </c>
      <c r="C1549" s="15" t="str">
        <f>IF(Silver!B184="x",Silver!I184,"")</f>
        <v/>
      </c>
      <c r="D1549" s="15" t="str">
        <f t="shared" si="24"/>
        <v/>
      </c>
    </row>
    <row r="1550" spans="1:4" x14ac:dyDescent="0.2">
      <c r="A1550" s="2" t="s">
        <v>6707</v>
      </c>
      <c r="B1550" s="15" t="str">
        <f>IF(Silver!B185="x",Silver!I185,"")</f>
        <v/>
      </c>
      <c r="C1550" s="15" t="str">
        <f>IF(Silver!B185="x",Silver!I185,"")</f>
        <v/>
      </c>
      <c r="D1550" s="15" t="str">
        <f t="shared" si="24"/>
        <v/>
      </c>
    </row>
    <row r="1551" spans="1:4" x14ac:dyDescent="0.2">
      <c r="A1551" s="2" t="s">
        <v>6707</v>
      </c>
      <c r="B1551" s="15" t="str">
        <f>IF(Silver!B186="x",Silver!I186,"")</f>
        <v/>
      </c>
      <c r="C1551" s="15" t="str">
        <f>IF(Silver!B186="x",Silver!I186,"")</f>
        <v/>
      </c>
      <c r="D1551" s="15" t="str">
        <f t="shared" si="24"/>
        <v/>
      </c>
    </row>
    <row r="1552" spans="1:4" x14ac:dyDescent="0.2">
      <c r="A1552" s="2" t="s">
        <v>6707</v>
      </c>
      <c r="B1552" s="15" t="str">
        <f>IF(Silver!B187="x",Silver!I187,"")</f>
        <v/>
      </c>
      <c r="C1552" s="15" t="str">
        <f>IF(Silver!B187="x",Silver!I187,"")</f>
        <v/>
      </c>
      <c r="D1552" s="15" t="str">
        <f t="shared" si="24"/>
        <v/>
      </c>
    </row>
    <row r="1553" spans="1:4" x14ac:dyDescent="0.2">
      <c r="A1553" s="2" t="s">
        <v>6707</v>
      </c>
      <c r="B1553" s="15" t="str">
        <f>IF(Silver!B188="x",Silver!I188,"")</f>
        <v/>
      </c>
      <c r="C1553" s="15" t="str">
        <f>IF(Silver!B188="x",Silver!I188,"")</f>
        <v/>
      </c>
      <c r="D1553" s="15" t="str">
        <f t="shared" si="24"/>
        <v/>
      </c>
    </row>
    <row r="1554" spans="1:4" x14ac:dyDescent="0.2">
      <c r="A1554" s="2" t="s">
        <v>6707</v>
      </c>
      <c r="B1554" s="15" t="str">
        <f>IF(Silver!B189="x",Silver!I189,"")</f>
        <v/>
      </c>
      <c r="C1554" s="15" t="str">
        <f>IF(Silver!B189="x",Silver!I189,"")</f>
        <v/>
      </c>
      <c r="D1554" s="15" t="str">
        <f t="shared" si="24"/>
        <v/>
      </c>
    </row>
    <row r="1555" spans="1:4" x14ac:dyDescent="0.2">
      <c r="A1555" s="2" t="s">
        <v>6707</v>
      </c>
      <c r="B1555" s="15" t="str">
        <f>IF(Silver!B190="x",Silver!I190,"")</f>
        <v/>
      </c>
      <c r="C1555" s="15" t="str">
        <f>IF(Silver!B190="x",Silver!I190,"")</f>
        <v/>
      </c>
      <c r="D1555" s="15" t="str">
        <f t="shared" si="24"/>
        <v/>
      </c>
    </row>
    <row r="1556" spans="1:4" x14ac:dyDescent="0.2">
      <c r="A1556" s="2" t="s">
        <v>6707</v>
      </c>
      <c r="B1556" s="15" t="str">
        <f>IF(Silver!B191="x",Silver!I191,"")</f>
        <v/>
      </c>
      <c r="C1556" s="15" t="str">
        <f>IF(Silver!B191="x",Silver!I191,"")</f>
        <v/>
      </c>
      <c r="D1556" s="15" t="str">
        <f t="shared" si="24"/>
        <v/>
      </c>
    </row>
    <row r="1557" spans="1:4" x14ac:dyDescent="0.2">
      <c r="A1557" s="2" t="s">
        <v>6707</v>
      </c>
      <c r="B1557" s="15" t="str">
        <f>IF(Silver!B192="x",Silver!I192,"")</f>
        <v/>
      </c>
      <c r="C1557" s="15" t="str">
        <f>IF(Silver!B192="x",Silver!I192,"")</f>
        <v/>
      </c>
      <c r="D1557" s="15" t="str">
        <f t="shared" si="24"/>
        <v/>
      </c>
    </row>
    <row r="1558" spans="1:4" x14ac:dyDescent="0.2">
      <c r="A1558" s="2" t="s">
        <v>6707</v>
      </c>
      <c r="B1558" s="15" t="str">
        <f>IF(Silver!B193="x",Silver!I193,"")</f>
        <v/>
      </c>
      <c r="C1558" s="15" t="str">
        <f>IF(Silver!B193="x",Silver!I193,"")</f>
        <v/>
      </c>
      <c r="D1558" s="15" t="str">
        <f t="shared" si="24"/>
        <v/>
      </c>
    </row>
    <row r="1559" spans="1:4" x14ac:dyDescent="0.2">
      <c r="A1559" s="2" t="s">
        <v>6707</v>
      </c>
      <c r="B1559" s="15" t="str">
        <f>IF(Silver!B194="x",Silver!I194,"")</f>
        <v/>
      </c>
      <c r="C1559" s="15" t="str">
        <f>IF(Silver!B194="x",Silver!I194,"")</f>
        <v/>
      </c>
      <c r="D1559" s="15" t="str">
        <f t="shared" si="24"/>
        <v/>
      </c>
    </row>
    <row r="1560" spans="1:4" x14ac:dyDescent="0.2">
      <c r="A1560" s="2" t="s">
        <v>6707</v>
      </c>
      <c r="B1560" s="15" t="str">
        <f>IF(Silver!B195="x",Silver!I195,"")</f>
        <v/>
      </c>
      <c r="C1560" s="15" t="str">
        <f>IF(Silver!B195="x",Silver!I195,"")</f>
        <v/>
      </c>
      <c r="D1560" s="15" t="str">
        <f t="shared" si="24"/>
        <v/>
      </c>
    </row>
    <row r="1561" spans="1:4" x14ac:dyDescent="0.2">
      <c r="A1561" s="2" t="s">
        <v>6707</v>
      </c>
      <c r="B1561" s="15" t="str">
        <f>IF(Silver!B196="x",Silver!I196,"")</f>
        <v/>
      </c>
      <c r="C1561" s="15" t="str">
        <f>IF(Silver!B196="x",Silver!I196,"")</f>
        <v/>
      </c>
      <c r="D1561" s="15" t="str">
        <f t="shared" si="24"/>
        <v/>
      </c>
    </row>
    <row r="1562" spans="1:4" x14ac:dyDescent="0.2">
      <c r="A1562" s="2" t="s">
        <v>6707</v>
      </c>
      <c r="B1562" s="15" t="str">
        <f>IF(Silver!B197="x",Silver!I197,"")</f>
        <v/>
      </c>
      <c r="C1562" s="15" t="str">
        <f>IF(Silver!B197="x",Silver!I197,"")</f>
        <v/>
      </c>
      <c r="D1562" s="15" t="str">
        <f t="shared" si="24"/>
        <v/>
      </c>
    </row>
    <row r="1563" spans="1:4" x14ac:dyDescent="0.2">
      <c r="A1563" s="2" t="s">
        <v>6707</v>
      </c>
      <c r="B1563" s="15" t="str">
        <f>IF(Silver!B198="x",Silver!I198,"")</f>
        <v/>
      </c>
      <c r="C1563" s="15" t="str">
        <f>IF(Silver!B198="x",Silver!I198,"")</f>
        <v/>
      </c>
      <c r="D1563" s="15" t="str">
        <f t="shared" si="24"/>
        <v/>
      </c>
    </row>
    <row r="1564" spans="1:4" x14ac:dyDescent="0.2">
      <c r="A1564" s="2" t="s">
        <v>6707</v>
      </c>
      <c r="B1564" s="15" t="str">
        <f>IF(Silver!B199="x",Silver!I199,"")</f>
        <v/>
      </c>
      <c r="C1564" s="15" t="str">
        <f>IF(Silver!B199="x",Silver!I199,"")</f>
        <v/>
      </c>
      <c r="D1564" s="15" t="str">
        <f t="shared" si="24"/>
        <v/>
      </c>
    </row>
    <row r="1565" spans="1:4" x14ac:dyDescent="0.2">
      <c r="A1565" s="2" t="s">
        <v>6707</v>
      </c>
      <c r="B1565" s="15" t="str">
        <f>IF(Silver!B200="x",Silver!I200,"")</f>
        <v/>
      </c>
      <c r="C1565" s="15" t="str">
        <f>IF(Silver!B200="x",Silver!I200,"")</f>
        <v/>
      </c>
      <c r="D1565" s="15" t="str">
        <f t="shared" si="24"/>
        <v/>
      </c>
    </row>
    <row r="1566" spans="1:4" x14ac:dyDescent="0.2">
      <c r="A1566" s="2" t="s">
        <v>6707</v>
      </c>
      <c r="B1566" s="15" t="str">
        <f>IF(Silver!B201="x",Silver!I201,"")</f>
        <v/>
      </c>
      <c r="C1566" s="15" t="str">
        <f>IF(Silver!B201="x",Silver!I201,"")</f>
        <v/>
      </c>
      <c r="D1566" s="15" t="str">
        <f t="shared" si="24"/>
        <v/>
      </c>
    </row>
    <row r="1567" spans="1:4" x14ac:dyDescent="0.2">
      <c r="A1567" s="2" t="s">
        <v>6707</v>
      </c>
      <c r="B1567" s="15" t="str">
        <f>IF(Silver!B202="x",Silver!I202,"")</f>
        <v/>
      </c>
      <c r="C1567" s="15" t="str">
        <f>IF(Silver!B202="x",Silver!I202,"")</f>
        <v/>
      </c>
      <c r="D1567" s="15" t="str">
        <f t="shared" si="24"/>
        <v/>
      </c>
    </row>
    <row r="1568" spans="1:4" x14ac:dyDescent="0.2">
      <c r="A1568" s="2" t="s">
        <v>6707</v>
      </c>
      <c r="B1568" s="15" t="str">
        <f>IF(Silver!B203="x",Silver!I203,"")</f>
        <v/>
      </c>
      <c r="C1568" s="15" t="str">
        <f>IF(Silver!B203="x",Silver!I203,"")</f>
        <v/>
      </c>
      <c r="D1568" s="15" t="str">
        <f t="shared" si="24"/>
        <v/>
      </c>
    </row>
    <row r="1569" spans="1:4" x14ac:dyDescent="0.2">
      <c r="A1569" s="2" t="s">
        <v>6707</v>
      </c>
      <c r="B1569" s="15" t="str">
        <f>IF(Silver!B204="x",Silver!I204,"")</f>
        <v/>
      </c>
      <c r="C1569" s="15" t="str">
        <f>IF(Silver!B204="x",Silver!I204,"")</f>
        <v/>
      </c>
      <c r="D1569" s="15" t="str">
        <f t="shared" si="24"/>
        <v/>
      </c>
    </row>
    <row r="1570" spans="1:4" x14ac:dyDescent="0.2">
      <c r="A1570" s="2" t="s">
        <v>6707</v>
      </c>
      <c r="B1570" s="15" t="str">
        <f>IF(Silver!B205="x",Silver!I205,"")</f>
        <v/>
      </c>
      <c r="C1570" s="15" t="str">
        <f>IF(Silver!B205="x",Silver!I205,"")</f>
        <v/>
      </c>
      <c r="D1570" s="15" t="str">
        <f t="shared" si="24"/>
        <v/>
      </c>
    </row>
    <row r="1571" spans="1:4" x14ac:dyDescent="0.2">
      <c r="A1571" s="2" t="s">
        <v>6707</v>
      </c>
      <c r="B1571" s="15" t="str">
        <f>IF(Silver!B206="x",Silver!I206,"")</f>
        <v/>
      </c>
      <c r="C1571" s="15" t="str">
        <f>IF(Silver!B206="x",Silver!I206,"")</f>
        <v/>
      </c>
      <c r="D1571" s="15" t="str">
        <f t="shared" si="24"/>
        <v/>
      </c>
    </row>
    <row r="1572" spans="1:4" x14ac:dyDescent="0.2">
      <c r="A1572" s="2" t="s">
        <v>6707</v>
      </c>
      <c r="B1572" s="15" t="str">
        <f>IF(Silver!B207="x",Silver!I207,"")</f>
        <v/>
      </c>
      <c r="C1572" s="15" t="str">
        <f>IF(Silver!B207="x",Silver!I207,"")</f>
        <v/>
      </c>
      <c r="D1572" s="15" t="str">
        <f t="shared" si="24"/>
        <v/>
      </c>
    </row>
    <row r="1573" spans="1:4" x14ac:dyDescent="0.2">
      <c r="A1573" s="2" t="s">
        <v>6707</v>
      </c>
      <c r="B1573" s="15" t="str">
        <f>IF(Silver!B208="x",Silver!I208,"")</f>
        <v/>
      </c>
      <c r="C1573" s="15" t="str">
        <f>IF(Silver!B208="x",Silver!I208,"")</f>
        <v/>
      </c>
      <c r="D1573" s="15" t="str">
        <f t="shared" si="24"/>
        <v/>
      </c>
    </row>
    <row r="1574" spans="1:4" x14ac:dyDescent="0.2">
      <c r="A1574" s="2" t="s">
        <v>6707</v>
      </c>
      <c r="B1574" s="15" t="str">
        <f>IF(Silver!B209="x",Silver!I209,"")</f>
        <v/>
      </c>
      <c r="C1574" s="15" t="str">
        <f>IF(Silver!B209="x",Silver!I209,"")</f>
        <v/>
      </c>
      <c r="D1574" s="15" t="str">
        <f t="shared" si="24"/>
        <v/>
      </c>
    </row>
    <row r="1575" spans="1:4" x14ac:dyDescent="0.2">
      <c r="A1575" s="2" t="s">
        <v>6707</v>
      </c>
      <c r="B1575" s="15" t="str">
        <f>IF(Silver!B210="x",Silver!I210,"")</f>
        <v/>
      </c>
      <c r="C1575" s="15" t="str">
        <f>IF(Silver!B210="x",Silver!I210,"")</f>
        <v/>
      </c>
      <c r="D1575" s="15" t="str">
        <f t="shared" si="24"/>
        <v/>
      </c>
    </row>
    <row r="1576" spans="1:4" x14ac:dyDescent="0.2">
      <c r="A1576" s="2" t="s">
        <v>6707</v>
      </c>
      <c r="B1576" s="15" t="str">
        <f>IF(Silver!B211="x",Silver!I211,"")</f>
        <v/>
      </c>
      <c r="C1576" s="15" t="str">
        <f>IF(Silver!B211="x",Silver!I211,"")</f>
        <v/>
      </c>
      <c r="D1576" s="15" t="str">
        <f t="shared" si="24"/>
        <v/>
      </c>
    </row>
    <row r="1577" spans="1:4" x14ac:dyDescent="0.2">
      <c r="A1577" s="2" t="s">
        <v>6707</v>
      </c>
      <c r="B1577" s="15" t="str">
        <f>IF(Silver!B212="x",Silver!I212,"")</f>
        <v/>
      </c>
      <c r="C1577" s="15" t="str">
        <f>IF(Silver!B212="x",Silver!I212,"")</f>
        <v/>
      </c>
      <c r="D1577" s="15" t="str">
        <f t="shared" si="24"/>
        <v/>
      </c>
    </row>
    <row r="1578" spans="1:4" x14ac:dyDescent="0.2">
      <c r="A1578" s="2" t="s">
        <v>6707</v>
      </c>
      <c r="B1578" s="15" t="str">
        <f>IF(Silver!B213="x",Silver!I213,"")</f>
        <v/>
      </c>
      <c r="C1578" s="15" t="str">
        <f>IF(Silver!B213="x",Silver!I213,"")</f>
        <v/>
      </c>
      <c r="D1578" s="15" t="str">
        <f t="shared" si="24"/>
        <v/>
      </c>
    </row>
    <row r="1579" spans="1:4" x14ac:dyDescent="0.2">
      <c r="A1579" s="2" t="s">
        <v>6707</v>
      </c>
      <c r="B1579" s="15" t="str">
        <f>IF(Silver!B214="x",Silver!I214,"")</f>
        <v/>
      </c>
      <c r="C1579" s="15" t="str">
        <f>IF(Silver!B214="x",Silver!I214,"")</f>
        <v/>
      </c>
      <c r="D1579" s="15" t="str">
        <f t="shared" si="24"/>
        <v/>
      </c>
    </row>
    <row r="1580" spans="1:4" x14ac:dyDescent="0.2">
      <c r="A1580" s="2" t="s">
        <v>6707</v>
      </c>
      <c r="B1580" s="15" t="str">
        <f>IF(Silver!B215="x",Silver!I215,"")</f>
        <v/>
      </c>
      <c r="C1580" s="15" t="str">
        <f>IF(Silver!B215="x",Silver!I215,"")</f>
        <v/>
      </c>
      <c r="D1580" s="15" t="str">
        <f t="shared" si="24"/>
        <v/>
      </c>
    </row>
    <row r="1581" spans="1:4" x14ac:dyDescent="0.2">
      <c r="A1581" s="2" t="s">
        <v>6707</v>
      </c>
      <c r="B1581" s="15" t="str">
        <f>IF(Silver!B216="x",Silver!I216,"")</f>
        <v/>
      </c>
      <c r="C1581" s="15" t="str">
        <f>IF(Silver!B216="x",Silver!I216,"")</f>
        <v/>
      </c>
      <c r="D1581" s="15" t="str">
        <f t="shared" si="24"/>
        <v/>
      </c>
    </row>
    <row r="1582" spans="1:4" x14ac:dyDescent="0.2">
      <c r="A1582" s="2" t="s">
        <v>6707</v>
      </c>
      <c r="B1582" s="15" t="str">
        <f>IF(Silver!B217="x",Silver!I217,"")</f>
        <v/>
      </c>
      <c r="C1582" s="15" t="str">
        <f>IF(Silver!B217="x",Silver!I217,"")</f>
        <v/>
      </c>
      <c r="D1582" s="15" t="str">
        <f t="shared" si="24"/>
        <v/>
      </c>
    </row>
    <row r="1583" spans="1:4" x14ac:dyDescent="0.2">
      <c r="A1583" s="2" t="s">
        <v>6707</v>
      </c>
      <c r="B1583" s="15" t="str">
        <f>IF(Silver!B218="x",Silver!I218,"")</f>
        <v/>
      </c>
      <c r="C1583" s="15" t="str">
        <f>IF(Silver!B218="x",Silver!I218,"")</f>
        <v/>
      </c>
      <c r="D1583" s="15" t="str">
        <f t="shared" si="24"/>
        <v/>
      </c>
    </row>
    <row r="1584" spans="1:4" x14ac:dyDescent="0.2">
      <c r="A1584" s="2" t="s">
        <v>6707</v>
      </c>
      <c r="B1584" s="15" t="str">
        <f>IF(Silver!B219="x",Silver!I219,"")</f>
        <v/>
      </c>
      <c r="C1584" s="15" t="str">
        <f>IF(Silver!B219="x",Silver!I219,"")</f>
        <v/>
      </c>
      <c r="D1584" s="15" t="str">
        <f t="shared" si="24"/>
        <v/>
      </c>
    </row>
    <row r="1585" spans="1:4" x14ac:dyDescent="0.2">
      <c r="A1585" s="2" t="s">
        <v>6707</v>
      </c>
      <c r="B1585" s="15" t="str">
        <f>IF(Silver!B220="x",Silver!I220,"")</f>
        <v/>
      </c>
      <c r="C1585" s="15" t="str">
        <f>IF(Silver!B220="x",Silver!I220,"")</f>
        <v/>
      </c>
      <c r="D1585" s="15" t="str">
        <f t="shared" si="24"/>
        <v/>
      </c>
    </row>
    <row r="1586" spans="1:4" x14ac:dyDescent="0.2">
      <c r="A1586" s="2" t="s">
        <v>6707</v>
      </c>
      <c r="B1586" s="15" t="str">
        <f>IF(Silver!B221="x",Silver!I221,"")</f>
        <v/>
      </c>
      <c r="C1586" s="15" t="str">
        <f>IF(Silver!B221="x",Silver!I221,"")</f>
        <v/>
      </c>
      <c r="D1586" s="15" t="str">
        <f t="shared" si="24"/>
        <v/>
      </c>
    </row>
    <row r="1587" spans="1:4" x14ac:dyDescent="0.2">
      <c r="A1587" s="2" t="s">
        <v>6707</v>
      </c>
      <c r="B1587" s="15" t="str">
        <f>IF(Silver!B222="x",Silver!I222,"")</f>
        <v/>
      </c>
      <c r="C1587" s="15" t="str">
        <f>IF(Silver!B222="x",Silver!I222,"")</f>
        <v/>
      </c>
      <c r="D1587" s="15" t="str">
        <f t="shared" si="24"/>
        <v/>
      </c>
    </row>
    <row r="1588" spans="1:4" x14ac:dyDescent="0.2">
      <c r="A1588" s="2" t="s">
        <v>6707</v>
      </c>
      <c r="B1588" s="15" t="str">
        <f>IF(Silver!B223="x",Silver!I223,"")</f>
        <v/>
      </c>
      <c r="C1588" s="15" t="str">
        <f>IF(Silver!B223="x",Silver!I223,"")</f>
        <v/>
      </c>
      <c r="D1588" s="15" t="str">
        <f t="shared" si="24"/>
        <v/>
      </c>
    </row>
    <row r="1589" spans="1:4" x14ac:dyDescent="0.2">
      <c r="A1589" s="2" t="s">
        <v>6707</v>
      </c>
      <c r="B1589" s="15" t="str">
        <f>IF(Silver!B224="x",Silver!I224,"")</f>
        <v/>
      </c>
      <c r="C1589" s="15" t="str">
        <f>IF(Silver!B224="x",Silver!I224,"")</f>
        <v/>
      </c>
      <c r="D1589" s="15" t="str">
        <f t="shared" si="24"/>
        <v/>
      </c>
    </row>
    <row r="1590" spans="1:4" x14ac:dyDescent="0.2">
      <c r="A1590" s="2" t="s">
        <v>6707</v>
      </c>
      <c r="B1590" s="15" t="str">
        <f>IF(Silver!B225="x",Silver!I225,"")</f>
        <v/>
      </c>
      <c r="C1590" s="15" t="str">
        <f>IF(Silver!B225="x",Silver!I225,"")</f>
        <v/>
      </c>
      <c r="D1590" s="15" t="str">
        <f t="shared" si="24"/>
        <v/>
      </c>
    </row>
    <row r="1591" spans="1:4" x14ac:dyDescent="0.2">
      <c r="A1591" s="2" t="s">
        <v>6707</v>
      </c>
      <c r="B1591" s="15" t="str">
        <f>IF(Silver!B226="x",Silver!I226,"")</f>
        <v/>
      </c>
      <c r="C1591" s="15" t="str">
        <f>IF(Silver!B226="x",Silver!I226,"")</f>
        <v/>
      </c>
      <c r="D1591" s="15" t="str">
        <f t="shared" si="24"/>
        <v/>
      </c>
    </row>
    <row r="1592" spans="1:4" x14ac:dyDescent="0.2">
      <c r="A1592" s="2" t="s">
        <v>6707</v>
      </c>
      <c r="B1592" s="15" t="str">
        <f>IF(Silver!B227="x",Silver!I227,"")</f>
        <v/>
      </c>
      <c r="C1592" s="15" t="str">
        <f>IF(Silver!B227="x",Silver!I227,"")</f>
        <v/>
      </c>
      <c r="D1592" s="15" t="str">
        <f t="shared" si="24"/>
        <v/>
      </c>
    </row>
    <row r="1593" spans="1:4" x14ac:dyDescent="0.2">
      <c r="A1593" s="2" t="s">
        <v>6707</v>
      </c>
      <c r="B1593" s="15" t="str">
        <f>IF(Silver!B228="x",Silver!I228,"")</f>
        <v/>
      </c>
      <c r="C1593" s="15" t="str">
        <f>IF(Silver!B228="x",Silver!I228,"")</f>
        <v/>
      </c>
      <c r="D1593" s="15" t="str">
        <f t="shared" si="24"/>
        <v/>
      </c>
    </row>
    <row r="1594" spans="1:4" x14ac:dyDescent="0.2">
      <c r="A1594" s="2" t="s">
        <v>6707</v>
      </c>
      <c r="B1594" s="15" t="str">
        <f>IF(Silver!B229="x",Silver!I229,"")</f>
        <v/>
      </c>
      <c r="C1594" s="15" t="str">
        <f>IF(Silver!B229="x",Silver!I229,"")</f>
        <v/>
      </c>
      <c r="D1594" s="15" t="str">
        <f t="shared" si="24"/>
        <v/>
      </c>
    </row>
    <row r="1595" spans="1:4" x14ac:dyDescent="0.2">
      <c r="A1595" s="2" t="s">
        <v>6707</v>
      </c>
      <c r="B1595" s="15" t="str">
        <f>IF(Silver!B230="x",Silver!I230,"")</f>
        <v/>
      </c>
      <c r="C1595" s="15" t="str">
        <f>IF(Silver!B230="x",Silver!I230,"")</f>
        <v/>
      </c>
      <c r="D1595" s="15" t="str">
        <f t="shared" si="24"/>
        <v/>
      </c>
    </row>
    <row r="1596" spans="1:4" x14ac:dyDescent="0.2">
      <c r="A1596" s="2" t="s">
        <v>6707</v>
      </c>
      <c r="B1596" s="15" t="str">
        <f>IF(Silver!B231="x",Silver!I231,"")</f>
        <v/>
      </c>
      <c r="C1596" s="15" t="str">
        <f>IF(Silver!B231="x",Silver!I231,"")</f>
        <v/>
      </c>
      <c r="D1596" s="15" t="str">
        <f t="shared" si="24"/>
        <v/>
      </c>
    </row>
    <row r="1597" spans="1:4" x14ac:dyDescent="0.2">
      <c r="A1597" s="2" t="s">
        <v>6707</v>
      </c>
      <c r="B1597" s="15" t="str">
        <f>IF(Silver!B232="x",Silver!I232,"")</f>
        <v/>
      </c>
      <c r="C1597" s="15" t="str">
        <f>IF(Silver!B232="x",Silver!I232,"")</f>
        <v/>
      </c>
      <c r="D1597" s="15" t="str">
        <f t="shared" si="24"/>
        <v/>
      </c>
    </row>
    <row r="1598" spans="1:4" x14ac:dyDescent="0.2">
      <c r="A1598" s="2" t="s">
        <v>6707</v>
      </c>
      <c r="B1598" s="15" t="str">
        <f>IF(Silver!B233="x",Silver!I233,"")</f>
        <v/>
      </c>
      <c r="C1598" s="15" t="str">
        <f>IF(Silver!B233="x",Silver!I233,"")</f>
        <v/>
      </c>
      <c r="D1598" s="15" t="str">
        <f t="shared" si="24"/>
        <v/>
      </c>
    </row>
    <row r="1599" spans="1:4" x14ac:dyDescent="0.2">
      <c r="A1599" s="2" t="s">
        <v>6707</v>
      </c>
      <c r="B1599" s="15" t="str">
        <f>IF(Silver!B234="x",Silver!I234,"")</f>
        <v/>
      </c>
      <c r="C1599" s="15" t="str">
        <f>IF(Silver!B234="x",Silver!I234,"")</f>
        <v/>
      </c>
      <c r="D1599" s="15" t="str">
        <f t="shared" si="24"/>
        <v/>
      </c>
    </row>
    <row r="1600" spans="1:4" x14ac:dyDescent="0.2">
      <c r="A1600" s="2" t="s">
        <v>6707</v>
      </c>
      <c r="B1600" s="15" t="str">
        <f>IF(Silver!B235="x",Silver!I235,"")</f>
        <v/>
      </c>
      <c r="C1600" s="15" t="str">
        <f>IF(Silver!B235="x",Silver!I235,"")</f>
        <v/>
      </c>
      <c r="D1600" s="15" t="str">
        <f t="shared" si="24"/>
        <v/>
      </c>
    </row>
    <row r="1601" spans="1:4" x14ac:dyDescent="0.2">
      <c r="A1601" s="2" t="s">
        <v>6707</v>
      </c>
      <c r="B1601" s="15" t="str">
        <f>IF(Silver!B236="x",Silver!I236,"")</f>
        <v/>
      </c>
      <c r="C1601" s="15" t="str">
        <f>IF(Silver!B236="x",Silver!I236,"")</f>
        <v/>
      </c>
      <c r="D1601" s="15" t="str">
        <f t="shared" si="24"/>
        <v/>
      </c>
    </row>
    <row r="1602" spans="1:4" x14ac:dyDescent="0.2">
      <c r="A1602" s="2" t="s">
        <v>6707</v>
      </c>
      <c r="B1602" s="15" t="str">
        <f>IF(Silver!B237="x",Silver!I237,"")</f>
        <v/>
      </c>
      <c r="C1602" s="15" t="str">
        <f>IF(Silver!B237="x",Silver!I237,"")</f>
        <v/>
      </c>
      <c r="D1602" s="15" t="str">
        <f t="shared" ref="D1602:D1665" si="25">IF(ISERROR(VLOOKUP(C1602,Tablesource,2,0)),"",VLOOKUP(C1602,Tablesource,2,0))</f>
        <v/>
      </c>
    </row>
    <row r="1603" spans="1:4" x14ac:dyDescent="0.2">
      <c r="A1603" s="2" t="s">
        <v>6707</v>
      </c>
      <c r="B1603" s="15" t="str">
        <f>IF(Silver!B238="x",Silver!I238,"")</f>
        <v/>
      </c>
      <c r="C1603" s="15" t="str">
        <f>IF(Silver!B238="x",Silver!I238,"")</f>
        <v/>
      </c>
      <c r="D1603" s="15" t="str">
        <f t="shared" si="25"/>
        <v/>
      </c>
    </row>
    <row r="1604" spans="1:4" x14ac:dyDescent="0.2">
      <c r="A1604" s="2" t="s">
        <v>6707</v>
      </c>
      <c r="B1604" s="15" t="str">
        <f>IF(Silver!B239="x",Silver!I239,"")</f>
        <v/>
      </c>
      <c r="C1604" s="15" t="str">
        <f>IF(Silver!B239="x",Silver!I239,"")</f>
        <v/>
      </c>
      <c r="D1604" s="15" t="str">
        <f t="shared" si="25"/>
        <v/>
      </c>
    </row>
    <row r="1605" spans="1:4" x14ac:dyDescent="0.2">
      <c r="A1605" s="2" t="s">
        <v>6707</v>
      </c>
      <c r="B1605" s="15" t="str">
        <f>IF(Silver!B240="x",Silver!I240,"")</f>
        <v/>
      </c>
      <c r="C1605" s="15" t="str">
        <f>IF(Silver!B240="x",Silver!I240,"")</f>
        <v/>
      </c>
      <c r="D1605" s="15" t="str">
        <f t="shared" si="25"/>
        <v/>
      </c>
    </row>
    <row r="1606" spans="1:4" x14ac:dyDescent="0.2">
      <c r="A1606" s="2" t="s">
        <v>6707</v>
      </c>
      <c r="B1606" s="15" t="str">
        <f>IF(Silver!B241="x",Silver!I241,"")</f>
        <v/>
      </c>
      <c r="C1606" s="15" t="str">
        <f>IF(Silver!B241="x",Silver!I241,"")</f>
        <v/>
      </c>
      <c r="D1606" s="15" t="str">
        <f t="shared" si="25"/>
        <v/>
      </c>
    </row>
    <row r="1607" spans="1:4" x14ac:dyDescent="0.2">
      <c r="A1607" s="2" t="s">
        <v>6707</v>
      </c>
      <c r="B1607" s="15" t="str">
        <f>IF(Silver!B242="x",Silver!I242,"")</f>
        <v/>
      </c>
      <c r="C1607" s="15" t="str">
        <f>IF(Silver!B242="x",Silver!I242,"")</f>
        <v/>
      </c>
      <c r="D1607" s="15" t="str">
        <f t="shared" si="25"/>
        <v/>
      </c>
    </row>
    <row r="1608" spans="1:4" x14ac:dyDescent="0.2">
      <c r="A1608" s="2" t="s">
        <v>6707</v>
      </c>
      <c r="B1608" s="15" t="str">
        <f>IF(Silver!B243="x",Silver!I243,"")</f>
        <v/>
      </c>
      <c r="C1608" s="15" t="str">
        <f>IF(Silver!B243="x",Silver!I243,"")</f>
        <v/>
      </c>
      <c r="D1608" s="15" t="str">
        <f t="shared" si="25"/>
        <v/>
      </c>
    </row>
    <row r="1609" spans="1:4" x14ac:dyDescent="0.2">
      <c r="A1609" s="2" t="s">
        <v>6707</v>
      </c>
      <c r="B1609" s="15" t="str">
        <f>IF(Silver!B244="x",Silver!I244,"")</f>
        <v/>
      </c>
      <c r="C1609" s="15" t="str">
        <f>IF(Silver!B244="x",Silver!I244,"")</f>
        <v/>
      </c>
      <c r="D1609" s="15" t="str">
        <f t="shared" si="25"/>
        <v/>
      </c>
    </row>
    <row r="1610" spans="1:4" x14ac:dyDescent="0.2">
      <c r="A1610" s="2" t="s">
        <v>6707</v>
      </c>
      <c r="B1610" s="15" t="str">
        <f>IF(Silver!B245="x",Silver!I245,"")</f>
        <v/>
      </c>
      <c r="C1610" s="15" t="str">
        <f>IF(Silver!B245="x",Silver!I245,"")</f>
        <v/>
      </c>
      <c r="D1610" s="15" t="str">
        <f t="shared" si="25"/>
        <v/>
      </c>
    </row>
    <row r="1611" spans="1:4" x14ac:dyDescent="0.2">
      <c r="A1611" s="2" t="s">
        <v>6707</v>
      </c>
      <c r="B1611" s="15" t="str">
        <f>IF(Silver!B246="x",Silver!I246,"")</f>
        <v/>
      </c>
      <c r="C1611" s="15" t="str">
        <f>IF(Silver!B246="x",Silver!I246,"")</f>
        <v/>
      </c>
      <c r="D1611" s="15" t="str">
        <f t="shared" si="25"/>
        <v/>
      </c>
    </row>
    <row r="1612" spans="1:4" x14ac:dyDescent="0.2">
      <c r="A1612" s="2" t="s">
        <v>6707</v>
      </c>
      <c r="B1612" s="15" t="str">
        <f>IF(Silver!B247="x",Silver!I247,"")</f>
        <v/>
      </c>
      <c r="C1612" s="15" t="str">
        <f>IF(Silver!B247="x",Silver!I247,"")</f>
        <v/>
      </c>
      <c r="D1612" s="15" t="str">
        <f t="shared" si="25"/>
        <v/>
      </c>
    </row>
    <row r="1613" spans="1:4" x14ac:dyDescent="0.2">
      <c r="A1613" s="2" t="s">
        <v>6707</v>
      </c>
      <c r="B1613" s="15" t="str">
        <f>IF(Silver!B248="x",Silver!I248,"")</f>
        <v/>
      </c>
      <c r="C1613" s="15" t="str">
        <f>IF(Silver!B248="x",Silver!I248,"")</f>
        <v/>
      </c>
      <c r="D1613" s="15" t="str">
        <f t="shared" si="25"/>
        <v/>
      </c>
    </row>
    <row r="1614" spans="1:4" x14ac:dyDescent="0.2">
      <c r="A1614" s="2" t="s">
        <v>6707</v>
      </c>
      <c r="B1614" s="15" t="str">
        <f>IF(Silver!B249="x",Silver!I249,"")</f>
        <v/>
      </c>
      <c r="C1614" s="15" t="str">
        <f>IF(Silver!B249="x",Silver!I249,"")</f>
        <v/>
      </c>
      <c r="D1614" s="15" t="str">
        <f t="shared" si="25"/>
        <v/>
      </c>
    </row>
    <row r="1615" spans="1:4" x14ac:dyDescent="0.2">
      <c r="A1615" s="2" t="s">
        <v>6707</v>
      </c>
      <c r="B1615" s="15" t="str">
        <f>IF(Silver!B250="x",Silver!I250,"")</f>
        <v/>
      </c>
      <c r="C1615" s="15" t="str">
        <f>IF(Silver!B250="x",Silver!I250,"")</f>
        <v/>
      </c>
      <c r="D1615" s="15" t="str">
        <f t="shared" si="25"/>
        <v/>
      </c>
    </row>
    <row r="1616" spans="1:4" x14ac:dyDescent="0.2">
      <c r="A1616" s="2" t="s">
        <v>6707</v>
      </c>
      <c r="B1616" s="15" t="str">
        <f>IF(Silver!B251="x",Silver!I251,"")</f>
        <v/>
      </c>
      <c r="C1616" s="15" t="str">
        <f>IF(Silver!B251="x",Silver!I251,"")</f>
        <v/>
      </c>
      <c r="D1616" s="15" t="str">
        <f t="shared" si="25"/>
        <v/>
      </c>
    </row>
    <row r="1617" spans="1:4" x14ac:dyDescent="0.2">
      <c r="A1617" s="2" t="s">
        <v>6707</v>
      </c>
      <c r="B1617" s="15" t="str">
        <f>IF(Silver!B252="x",Silver!I252,"")</f>
        <v/>
      </c>
      <c r="C1617" s="15" t="str">
        <f>IF(Silver!B252="x",Silver!I252,"")</f>
        <v/>
      </c>
      <c r="D1617" s="15" t="str">
        <f t="shared" si="25"/>
        <v/>
      </c>
    </row>
    <row r="1618" spans="1:4" x14ac:dyDescent="0.2">
      <c r="A1618" s="2" t="s">
        <v>6707</v>
      </c>
      <c r="B1618" s="15" t="str">
        <f>IF(Silver!B253="x",Silver!I253,"")</f>
        <v/>
      </c>
      <c r="C1618" s="15" t="str">
        <f>IF(Silver!B253="x",Silver!I253,"")</f>
        <v/>
      </c>
      <c r="D1618" s="15" t="str">
        <f t="shared" si="25"/>
        <v/>
      </c>
    </row>
    <row r="1619" spans="1:4" x14ac:dyDescent="0.2">
      <c r="A1619" s="2" t="s">
        <v>6707</v>
      </c>
      <c r="B1619" s="15" t="str">
        <f>IF(Silver!B254="x",Silver!I254,"")</f>
        <v/>
      </c>
      <c r="C1619" s="15" t="str">
        <f>IF(Silver!B254="x",Silver!I254,"")</f>
        <v/>
      </c>
      <c r="D1619" s="15" t="str">
        <f t="shared" si="25"/>
        <v/>
      </c>
    </row>
    <row r="1620" spans="1:4" x14ac:dyDescent="0.2">
      <c r="A1620" s="2" t="s">
        <v>6707</v>
      </c>
      <c r="B1620" s="15" t="str">
        <f>IF(Silver!B255="x",Silver!I255,"")</f>
        <v/>
      </c>
      <c r="C1620" s="15" t="str">
        <f>IF(Silver!B255="x",Silver!I255,"")</f>
        <v/>
      </c>
      <c r="D1620" s="15" t="str">
        <f t="shared" si="25"/>
        <v/>
      </c>
    </row>
    <row r="1621" spans="1:4" x14ac:dyDescent="0.2">
      <c r="A1621" s="2" t="s">
        <v>6707</v>
      </c>
      <c r="B1621" s="15" t="str">
        <f>IF(Silver!B256="x",Silver!I256,"")</f>
        <v/>
      </c>
      <c r="C1621" s="15" t="str">
        <f>IF(Silver!B256="x",Silver!I256,"")</f>
        <v/>
      </c>
      <c r="D1621" s="15" t="str">
        <f t="shared" si="25"/>
        <v/>
      </c>
    </row>
    <row r="1622" spans="1:4" x14ac:dyDescent="0.2">
      <c r="A1622" s="2" t="s">
        <v>6707</v>
      </c>
      <c r="B1622" s="15" t="str">
        <f>IF(Silver!B257="x",Silver!I257,"")</f>
        <v/>
      </c>
      <c r="C1622" s="15" t="str">
        <f>IF(Silver!B257="x",Silver!I257,"")</f>
        <v/>
      </c>
      <c r="D1622" s="15" t="str">
        <f t="shared" si="25"/>
        <v/>
      </c>
    </row>
    <row r="1623" spans="1:4" x14ac:dyDescent="0.2">
      <c r="A1623" s="2" t="s">
        <v>6707</v>
      </c>
      <c r="B1623" s="15" t="str">
        <f>IF(Silver!B258="x",Silver!I258,"")</f>
        <v/>
      </c>
      <c r="C1623" s="15" t="str">
        <f>IF(Silver!B258="x",Silver!I258,"")</f>
        <v/>
      </c>
      <c r="D1623" s="15" t="str">
        <f t="shared" si="25"/>
        <v/>
      </c>
    </row>
    <row r="1624" spans="1:4" x14ac:dyDescent="0.2">
      <c r="A1624" s="2" t="s">
        <v>6707</v>
      </c>
      <c r="B1624" s="15" t="str">
        <f>IF(Silver!B259="x",Silver!I259,"")</f>
        <v/>
      </c>
      <c r="C1624" s="15" t="str">
        <f>IF(Silver!B259="x",Silver!I259,"")</f>
        <v/>
      </c>
      <c r="D1624" s="15" t="str">
        <f t="shared" si="25"/>
        <v/>
      </c>
    </row>
    <row r="1625" spans="1:4" x14ac:dyDescent="0.2">
      <c r="A1625" s="2" t="s">
        <v>6707</v>
      </c>
      <c r="B1625" s="15" t="str">
        <f>IF(Silver!B260="x",Silver!I260,"")</f>
        <v/>
      </c>
      <c r="C1625" s="15" t="str">
        <f>IF(Silver!B260="x",Silver!I260,"")</f>
        <v/>
      </c>
      <c r="D1625" s="15" t="str">
        <f t="shared" si="25"/>
        <v/>
      </c>
    </row>
    <row r="1626" spans="1:4" x14ac:dyDescent="0.2">
      <c r="A1626" s="2" t="s">
        <v>6707</v>
      </c>
      <c r="B1626" s="15" t="str">
        <f>IF(Silver!B261="x",Silver!I261,"")</f>
        <v/>
      </c>
      <c r="C1626" s="15" t="str">
        <f>IF(Silver!B261="x",Silver!I261,"")</f>
        <v/>
      </c>
      <c r="D1626" s="15" t="str">
        <f t="shared" si="25"/>
        <v/>
      </c>
    </row>
    <row r="1627" spans="1:4" x14ac:dyDescent="0.2">
      <c r="A1627" s="2" t="s">
        <v>6707</v>
      </c>
      <c r="B1627" s="15" t="str">
        <f>IF(Silver!B262="x",Silver!I262,"")</f>
        <v/>
      </c>
      <c r="C1627" s="15" t="str">
        <f>IF(Silver!B262="x",Silver!I262,"")</f>
        <v/>
      </c>
      <c r="D1627" s="15" t="str">
        <f t="shared" si="25"/>
        <v/>
      </c>
    </row>
    <row r="1628" spans="1:4" x14ac:dyDescent="0.2">
      <c r="A1628" s="2" t="s">
        <v>6707</v>
      </c>
      <c r="B1628" s="15" t="str">
        <f>IF(Silver!B263="x",Silver!I263,"")</f>
        <v/>
      </c>
      <c r="C1628" s="15" t="str">
        <f>IF(Silver!B263="x",Silver!I263,"")</f>
        <v/>
      </c>
      <c r="D1628" s="15" t="str">
        <f t="shared" si="25"/>
        <v/>
      </c>
    </row>
    <row r="1629" spans="1:4" x14ac:dyDescent="0.2">
      <c r="A1629" s="2" t="s">
        <v>6707</v>
      </c>
      <c r="B1629" s="15" t="str">
        <f>IF(Silver!B264="x",Silver!I264,"")</f>
        <v/>
      </c>
      <c r="C1629" s="15" t="str">
        <f>IF(Silver!B264="x",Silver!I264,"")</f>
        <v/>
      </c>
      <c r="D1629" s="15" t="str">
        <f t="shared" si="25"/>
        <v/>
      </c>
    </row>
    <row r="1630" spans="1:4" x14ac:dyDescent="0.2">
      <c r="A1630" s="2" t="s">
        <v>6707</v>
      </c>
      <c r="B1630" s="15" t="str">
        <f>IF(Silver!B265="x",Silver!I265,"")</f>
        <v/>
      </c>
      <c r="C1630" s="15" t="str">
        <f>IF(Silver!B265="x",Silver!I265,"")</f>
        <v/>
      </c>
      <c r="D1630" s="15" t="str">
        <f t="shared" si="25"/>
        <v/>
      </c>
    </row>
    <row r="1631" spans="1:4" x14ac:dyDescent="0.2">
      <c r="A1631" s="2" t="s">
        <v>6707</v>
      </c>
      <c r="B1631" s="15" t="str">
        <f>IF(Silver!B266="x",Silver!I266,"")</f>
        <v/>
      </c>
      <c r="C1631" s="15" t="str">
        <f>IF(Silver!B266="x",Silver!I266,"")</f>
        <v/>
      </c>
      <c r="D1631" s="15" t="str">
        <f t="shared" si="25"/>
        <v/>
      </c>
    </row>
    <row r="1632" spans="1:4" x14ac:dyDescent="0.2">
      <c r="A1632" s="2" t="s">
        <v>6707</v>
      </c>
      <c r="B1632" s="15" t="str">
        <f>IF(Silver!B267="x",Silver!I267,"")</f>
        <v/>
      </c>
      <c r="C1632" s="15" t="str">
        <f>IF(Silver!B267="x",Silver!I267,"")</f>
        <v/>
      </c>
      <c r="D1632" s="15" t="str">
        <f t="shared" si="25"/>
        <v/>
      </c>
    </row>
    <row r="1633" spans="1:4" x14ac:dyDescent="0.2">
      <c r="A1633" s="2" t="s">
        <v>6707</v>
      </c>
      <c r="B1633" s="15" t="str">
        <f>IF(Silver!B268="x",Silver!I268,"")</f>
        <v/>
      </c>
      <c r="C1633" s="15" t="str">
        <f>IF(Silver!B268="x",Silver!I268,"")</f>
        <v/>
      </c>
      <c r="D1633" s="15" t="str">
        <f t="shared" si="25"/>
        <v/>
      </c>
    </row>
    <row r="1634" spans="1:4" x14ac:dyDescent="0.2">
      <c r="A1634" s="2" t="s">
        <v>6707</v>
      </c>
      <c r="B1634" s="15" t="str">
        <f>IF(Silver!B269="x",Silver!I269,"")</f>
        <v/>
      </c>
      <c r="C1634" s="15" t="str">
        <f>IF(Silver!B269="x",Silver!I269,"")</f>
        <v/>
      </c>
      <c r="D1634" s="15" t="str">
        <f t="shared" si="25"/>
        <v/>
      </c>
    </row>
    <row r="1635" spans="1:4" x14ac:dyDescent="0.2">
      <c r="A1635" s="2" t="s">
        <v>6707</v>
      </c>
      <c r="B1635" s="15" t="str">
        <f>IF(Silver!B270="x",Silver!I270,"")</f>
        <v/>
      </c>
      <c r="C1635" s="15" t="str">
        <f>IF(Silver!B270="x",Silver!I270,"")</f>
        <v/>
      </c>
      <c r="D1635" s="15" t="str">
        <f t="shared" si="25"/>
        <v/>
      </c>
    </row>
    <row r="1636" spans="1:4" x14ac:dyDescent="0.2">
      <c r="A1636" s="2" t="s">
        <v>6707</v>
      </c>
      <c r="B1636" s="15" t="str">
        <f>IF(Silver!B271="x",Silver!I271,"")</f>
        <v/>
      </c>
      <c r="C1636" s="15" t="str">
        <f>IF(Silver!B271="x",Silver!I271,"")</f>
        <v/>
      </c>
      <c r="D1636" s="15" t="str">
        <f t="shared" si="25"/>
        <v/>
      </c>
    </row>
    <row r="1637" spans="1:4" x14ac:dyDescent="0.2">
      <c r="A1637" s="2" t="s">
        <v>6707</v>
      </c>
      <c r="B1637" s="15" t="str">
        <f>IF(Silver!B272="x",Silver!I272,"")</f>
        <v/>
      </c>
      <c r="C1637" s="15" t="str">
        <f>IF(Silver!B272="x",Silver!I272,"")</f>
        <v/>
      </c>
      <c r="D1637" s="15" t="str">
        <f t="shared" si="25"/>
        <v/>
      </c>
    </row>
    <row r="1638" spans="1:4" x14ac:dyDescent="0.2">
      <c r="A1638" s="2" t="s">
        <v>6707</v>
      </c>
      <c r="B1638" s="15" t="str">
        <f>IF(Silver!B273="x",Silver!I273,"")</f>
        <v/>
      </c>
      <c r="C1638" s="15" t="str">
        <f>IF(Silver!B273="x",Silver!I273,"")</f>
        <v/>
      </c>
      <c r="D1638" s="15" t="str">
        <f t="shared" si="25"/>
        <v/>
      </c>
    </row>
    <row r="1639" spans="1:4" x14ac:dyDescent="0.2">
      <c r="A1639" s="2" t="s">
        <v>6707</v>
      </c>
      <c r="B1639" s="15" t="str">
        <f>IF(Silver!B274="x",Silver!I274,"")</f>
        <v/>
      </c>
      <c r="C1639" s="15" t="str">
        <f>IF(Silver!B274="x",Silver!I274,"")</f>
        <v/>
      </c>
      <c r="D1639" s="15" t="str">
        <f t="shared" si="25"/>
        <v/>
      </c>
    </row>
    <row r="1640" spans="1:4" x14ac:dyDescent="0.2">
      <c r="A1640" s="2" t="s">
        <v>6707</v>
      </c>
      <c r="B1640" s="15" t="str">
        <f>IF(Silver!B275="x",Silver!I275,"")</f>
        <v/>
      </c>
      <c r="C1640" s="15" t="str">
        <f>IF(Silver!B275="x",Silver!I275,"")</f>
        <v/>
      </c>
      <c r="D1640" s="15" t="str">
        <f t="shared" si="25"/>
        <v/>
      </c>
    </row>
    <row r="1641" spans="1:4" x14ac:dyDescent="0.2">
      <c r="A1641" s="2" t="s">
        <v>6707</v>
      </c>
      <c r="B1641" s="15" t="str">
        <f>IF(Silver!B276="x",Silver!I276,"")</f>
        <v/>
      </c>
      <c r="C1641" s="15" t="str">
        <f>IF(Silver!B276="x",Silver!I276,"")</f>
        <v/>
      </c>
      <c r="D1641" s="15" t="str">
        <f t="shared" si="25"/>
        <v/>
      </c>
    </row>
    <row r="1642" spans="1:4" x14ac:dyDescent="0.2">
      <c r="A1642" s="2" t="s">
        <v>6707</v>
      </c>
      <c r="B1642" s="15" t="str">
        <f>IF(Silver!B277="x",Silver!I277,"")</f>
        <v/>
      </c>
      <c r="C1642" s="15" t="str">
        <f>IF(Silver!B277="x",Silver!I277,"")</f>
        <v/>
      </c>
      <c r="D1642" s="15" t="str">
        <f t="shared" si="25"/>
        <v/>
      </c>
    </row>
    <row r="1643" spans="1:4" x14ac:dyDescent="0.2">
      <c r="A1643" s="2" t="s">
        <v>6707</v>
      </c>
      <c r="B1643" s="15" t="str">
        <f>IF(Silver!B278="x",Silver!I278,"")</f>
        <v/>
      </c>
      <c r="C1643" s="15" t="str">
        <f>IF(Silver!B278="x",Silver!I278,"")</f>
        <v/>
      </c>
      <c r="D1643" s="15" t="str">
        <f t="shared" si="25"/>
        <v/>
      </c>
    </row>
    <row r="1644" spans="1:4" x14ac:dyDescent="0.2">
      <c r="A1644" s="2" t="s">
        <v>6707</v>
      </c>
      <c r="B1644" s="15" t="str">
        <f>IF(Silver!B279="x",Silver!I279,"")</f>
        <v/>
      </c>
      <c r="C1644" s="15" t="str">
        <f>IF(Silver!B279="x",Silver!I279,"")</f>
        <v/>
      </c>
      <c r="D1644" s="15" t="str">
        <f t="shared" si="25"/>
        <v/>
      </c>
    </row>
    <row r="1645" spans="1:4" x14ac:dyDescent="0.2">
      <c r="A1645" s="2" t="s">
        <v>6707</v>
      </c>
      <c r="B1645" s="15" t="str">
        <f>IF(Silver!B280="x",Silver!I280,"")</f>
        <v/>
      </c>
      <c r="C1645" s="15" t="str">
        <f>IF(Silver!B280="x",Silver!I280,"")</f>
        <v/>
      </c>
      <c r="D1645" s="15" t="str">
        <f t="shared" si="25"/>
        <v/>
      </c>
    </row>
    <row r="1646" spans="1:4" x14ac:dyDescent="0.2">
      <c r="A1646" s="2" t="s">
        <v>6707</v>
      </c>
      <c r="B1646" s="15" t="str">
        <f>IF(Silver!B281="x",Silver!I281,"")</f>
        <v/>
      </c>
      <c r="C1646" s="15" t="str">
        <f>IF(Silver!B281="x",Silver!I281,"")</f>
        <v/>
      </c>
      <c r="D1646" s="15" t="str">
        <f t="shared" si="25"/>
        <v/>
      </c>
    </row>
    <row r="1647" spans="1:4" x14ac:dyDescent="0.2">
      <c r="A1647" s="2" t="s">
        <v>6707</v>
      </c>
      <c r="B1647" s="15" t="str">
        <f>IF(Silver!B282="x",Silver!I282,"")</f>
        <v/>
      </c>
      <c r="C1647" s="15" t="str">
        <f>IF(Silver!B282="x",Silver!I282,"")</f>
        <v/>
      </c>
      <c r="D1647" s="15" t="str">
        <f t="shared" si="25"/>
        <v/>
      </c>
    </row>
    <row r="1648" spans="1:4" x14ac:dyDescent="0.2">
      <c r="A1648" s="2" t="s">
        <v>6707</v>
      </c>
      <c r="B1648" s="15" t="str">
        <f>IF(Silver!B283="x",Silver!I283,"")</f>
        <v/>
      </c>
      <c r="C1648" s="15" t="str">
        <f>IF(Silver!B283="x",Silver!I283,"")</f>
        <v/>
      </c>
      <c r="D1648" s="15" t="str">
        <f t="shared" si="25"/>
        <v/>
      </c>
    </row>
    <row r="1649" spans="1:4" x14ac:dyDescent="0.2">
      <c r="A1649" s="2" t="s">
        <v>6707</v>
      </c>
      <c r="B1649" s="15" t="str">
        <f>IF(Silver!B284="x",Silver!I284,"")</f>
        <v/>
      </c>
      <c r="C1649" s="15" t="str">
        <f>IF(Silver!B284="x",Silver!I284,"")</f>
        <v/>
      </c>
      <c r="D1649" s="15" t="str">
        <f t="shared" si="25"/>
        <v/>
      </c>
    </row>
    <row r="1650" spans="1:4" x14ac:dyDescent="0.2">
      <c r="A1650" s="2" t="s">
        <v>6707</v>
      </c>
      <c r="B1650" s="15" t="str">
        <f>IF(Silver!B285="x",Silver!I285,"")</f>
        <v/>
      </c>
      <c r="C1650" s="15" t="str">
        <f>IF(Silver!B285="x",Silver!I285,"")</f>
        <v/>
      </c>
      <c r="D1650" s="15" t="str">
        <f t="shared" si="25"/>
        <v/>
      </c>
    </row>
    <row r="1651" spans="1:4" x14ac:dyDescent="0.2">
      <c r="A1651" s="2" t="s">
        <v>6707</v>
      </c>
      <c r="B1651" s="15" t="str">
        <f>IF(Silver!B286="x",Silver!I286,"")</f>
        <v/>
      </c>
      <c r="C1651" s="15" t="str">
        <f>IF(Silver!B286="x",Silver!I286,"")</f>
        <v/>
      </c>
      <c r="D1651" s="15" t="str">
        <f t="shared" si="25"/>
        <v/>
      </c>
    </row>
    <row r="1652" spans="1:4" x14ac:dyDescent="0.2">
      <c r="A1652" s="2" t="s">
        <v>6707</v>
      </c>
      <c r="B1652" s="15" t="str">
        <f>IF(Silver!B287="x",Silver!I287,"")</f>
        <v/>
      </c>
      <c r="C1652" s="15" t="str">
        <f>IF(Silver!B287="x",Silver!I287,"")</f>
        <v/>
      </c>
      <c r="D1652" s="15" t="str">
        <f t="shared" si="25"/>
        <v/>
      </c>
    </row>
    <row r="1653" spans="1:4" x14ac:dyDescent="0.2">
      <c r="A1653" s="2" t="s">
        <v>6707</v>
      </c>
      <c r="B1653" s="15" t="str">
        <f>IF(Silver!B288="x",Silver!I288,"")</f>
        <v/>
      </c>
      <c r="C1653" s="15" t="str">
        <f>IF(Silver!B288="x",Silver!I288,"")</f>
        <v/>
      </c>
      <c r="D1653" s="15" t="str">
        <f t="shared" si="25"/>
        <v/>
      </c>
    </row>
    <row r="1654" spans="1:4" x14ac:dyDescent="0.2">
      <c r="A1654" s="2" t="s">
        <v>6707</v>
      </c>
      <c r="B1654" s="15" t="str">
        <f>IF(Silver!B289="x",Silver!I289,"")</f>
        <v/>
      </c>
      <c r="C1654" s="15" t="str">
        <f>IF(Silver!B289="x",Silver!I289,"")</f>
        <v/>
      </c>
      <c r="D1654" s="15" t="str">
        <f t="shared" si="25"/>
        <v/>
      </c>
    </row>
    <row r="1655" spans="1:4" x14ac:dyDescent="0.2">
      <c r="A1655" s="2" t="s">
        <v>6707</v>
      </c>
      <c r="B1655" s="15" t="str">
        <f>IF(Silver!B290="x",Silver!I290,"")</f>
        <v/>
      </c>
      <c r="C1655" s="15" t="str">
        <f>IF(Silver!B290="x",Silver!I290,"")</f>
        <v/>
      </c>
      <c r="D1655" s="15" t="str">
        <f t="shared" si="25"/>
        <v/>
      </c>
    </row>
    <row r="1656" spans="1:4" x14ac:dyDescent="0.2">
      <c r="A1656" s="2" t="s">
        <v>6707</v>
      </c>
      <c r="B1656" s="15" t="str">
        <f>IF(Silver!B291="x",Silver!I291,"")</f>
        <v/>
      </c>
      <c r="C1656" s="15" t="str">
        <f>IF(Silver!B291="x",Silver!I291,"")</f>
        <v/>
      </c>
      <c r="D1656" s="15" t="str">
        <f t="shared" si="25"/>
        <v/>
      </c>
    </row>
    <row r="1657" spans="1:4" x14ac:dyDescent="0.2">
      <c r="A1657" s="2" t="s">
        <v>6707</v>
      </c>
      <c r="B1657" s="15" t="str">
        <f>IF(Silver!B292="x",Silver!I292,"")</f>
        <v/>
      </c>
      <c r="C1657" s="15" t="str">
        <f>IF(Silver!B292="x",Silver!I292,"")</f>
        <v/>
      </c>
      <c r="D1657" s="15" t="str">
        <f t="shared" si="25"/>
        <v/>
      </c>
    </row>
    <row r="1658" spans="1:4" x14ac:dyDescent="0.2">
      <c r="A1658" s="2" t="s">
        <v>6707</v>
      </c>
      <c r="B1658" s="15" t="str">
        <f>IF(Silver!B293="x",Silver!I293,"")</f>
        <v/>
      </c>
      <c r="C1658" s="15" t="str">
        <f>IF(Silver!B293="x",Silver!I293,"")</f>
        <v/>
      </c>
      <c r="D1658" s="15" t="str">
        <f t="shared" si="25"/>
        <v/>
      </c>
    </row>
    <row r="1659" spans="1:4" x14ac:dyDescent="0.2">
      <c r="A1659" s="2" t="s">
        <v>6707</v>
      </c>
      <c r="B1659" s="15" t="str">
        <f>IF(Silver!B294="x",Silver!I294,"")</f>
        <v/>
      </c>
      <c r="C1659" s="15" t="str">
        <f>IF(Silver!B294="x",Silver!I294,"")</f>
        <v/>
      </c>
      <c r="D1659" s="15" t="str">
        <f t="shared" si="25"/>
        <v/>
      </c>
    </row>
    <row r="1660" spans="1:4" x14ac:dyDescent="0.2">
      <c r="A1660" s="2" t="s">
        <v>6707</v>
      </c>
      <c r="B1660" s="15" t="str">
        <f>IF(Silver!B295="x",Silver!I295,"")</f>
        <v/>
      </c>
      <c r="C1660" s="15" t="str">
        <f>IF(Silver!B295="x",Silver!I295,"")</f>
        <v/>
      </c>
      <c r="D1660" s="15" t="str">
        <f t="shared" si="25"/>
        <v/>
      </c>
    </row>
    <row r="1661" spans="1:4" x14ac:dyDescent="0.2">
      <c r="A1661" s="2" t="s">
        <v>6707</v>
      </c>
      <c r="B1661" s="15" t="str">
        <f>IF(Silver!B296="x",Silver!I296,"")</f>
        <v/>
      </c>
      <c r="C1661" s="15" t="str">
        <f>IF(Silver!B296="x",Silver!I296,"")</f>
        <v/>
      </c>
      <c r="D1661" s="15" t="str">
        <f t="shared" si="25"/>
        <v/>
      </c>
    </row>
    <row r="1662" spans="1:4" x14ac:dyDescent="0.2">
      <c r="A1662" s="2" t="s">
        <v>6707</v>
      </c>
      <c r="B1662" s="15" t="str">
        <f>IF(Silver!B297="x",Silver!I297,"")</f>
        <v/>
      </c>
      <c r="C1662" s="15" t="str">
        <f>IF(Silver!B297="x",Silver!I297,"")</f>
        <v/>
      </c>
      <c r="D1662" s="15" t="str">
        <f t="shared" si="25"/>
        <v/>
      </c>
    </row>
    <row r="1663" spans="1:4" x14ac:dyDescent="0.2">
      <c r="A1663" s="2" t="s">
        <v>6707</v>
      </c>
      <c r="B1663" s="15" t="str">
        <f>IF(Silver!B298="x",Silver!I298,"")</f>
        <v/>
      </c>
      <c r="C1663" s="15" t="str">
        <f>IF(Silver!B298="x",Silver!I298,"")</f>
        <v/>
      </c>
      <c r="D1663" s="15" t="str">
        <f t="shared" si="25"/>
        <v/>
      </c>
    </row>
    <row r="1664" spans="1:4" x14ac:dyDescent="0.2">
      <c r="A1664" s="2" t="s">
        <v>6707</v>
      </c>
      <c r="B1664" s="15" t="str">
        <f>IF(Silver!B299="x",Silver!I299,"")</f>
        <v/>
      </c>
      <c r="C1664" s="15" t="str">
        <f>IF(Silver!B299="x",Silver!I299,"")</f>
        <v/>
      </c>
      <c r="D1664" s="15" t="str">
        <f t="shared" si="25"/>
        <v/>
      </c>
    </row>
    <row r="1665" spans="1:4" x14ac:dyDescent="0.2">
      <c r="A1665" s="2" t="s">
        <v>6707</v>
      </c>
      <c r="B1665" s="15" t="str">
        <f>IF(Silver!B300="x",Silver!I300,"")</f>
        <v/>
      </c>
      <c r="C1665" s="15" t="str">
        <f>IF(Silver!B300="x",Silver!I300,"")</f>
        <v/>
      </c>
      <c r="D1665" s="15" t="str">
        <f t="shared" si="25"/>
        <v/>
      </c>
    </row>
    <row r="1666" spans="1:4" x14ac:dyDescent="0.2">
      <c r="A1666" s="2" t="s">
        <v>6707</v>
      </c>
      <c r="B1666" s="15" t="str">
        <f>IF(Silver!B301="x",Silver!I301,"")</f>
        <v/>
      </c>
      <c r="C1666" s="15" t="str">
        <f>IF(Silver!B301="x",Silver!I301,"")</f>
        <v/>
      </c>
      <c r="D1666" s="15" t="str">
        <f t="shared" ref="D1666:D1729" si="26">IF(ISERROR(VLOOKUP(C1666,Tablesource,2,0)),"",VLOOKUP(C1666,Tablesource,2,0))</f>
        <v/>
      </c>
    </row>
    <row r="1667" spans="1:4" x14ac:dyDescent="0.2">
      <c r="A1667" s="2" t="s">
        <v>6707</v>
      </c>
      <c r="B1667" s="15" t="str">
        <f>IF(Silver!B302="x",Silver!I302,"")</f>
        <v/>
      </c>
      <c r="C1667" s="15" t="str">
        <f>IF(Silver!B302="x",Silver!I302,"")</f>
        <v/>
      </c>
      <c r="D1667" s="15" t="str">
        <f t="shared" si="26"/>
        <v/>
      </c>
    </row>
    <row r="1668" spans="1:4" x14ac:dyDescent="0.2">
      <c r="A1668" s="2" t="s">
        <v>6707</v>
      </c>
      <c r="B1668" s="15" t="str">
        <f>IF(Silver!B303="x",Silver!I303,"")</f>
        <v/>
      </c>
      <c r="C1668" s="15" t="str">
        <f>IF(Silver!B303="x",Silver!I303,"")</f>
        <v/>
      </c>
      <c r="D1668" s="15" t="str">
        <f t="shared" si="26"/>
        <v/>
      </c>
    </row>
    <row r="1669" spans="1:4" x14ac:dyDescent="0.2">
      <c r="A1669" s="2" t="s">
        <v>6707</v>
      </c>
      <c r="B1669" s="15" t="str">
        <f>IF(Silver!B304="x",Silver!I304,"")</f>
        <v/>
      </c>
      <c r="C1669" s="15" t="str">
        <f>IF(Silver!B304="x",Silver!I304,"")</f>
        <v/>
      </c>
      <c r="D1669" s="15" t="str">
        <f t="shared" si="26"/>
        <v/>
      </c>
    </row>
    <row r="1670" spans="1:4" x14ac:dyDescent="0.2">
      <c r="A1670" s="2" t="s">
        <v>6707</v>
      </c>
      <c r="B1670" s="15" t="str">
        <f>IF(Silver!B305="x",Silver!I305,"")</f>
        <v/>
      </c>
      <c r="C1670" s="15" t="str">
        <f>IF(Silver!B305="x",Silver!I305,"")</f>
        <v/>
      </c>
      <c r="D1670" s="15" t="str">
        <f t="shared" si="26"/>
        <v/>
      </c>
    </row>
    <row r="1671" spans="1:4" x14ac:dyDescent="0.2">
      <c r="A1671" s="2" t="s">
        <v>6707</v>
      </c>
      <c r="B1671" s="15" t="str">
        <f>IF(Silver!B306="x",Silver!I306,"")</f>
        <v/>
      </c>
      <c r="C1671" s="15" t="str">
        <f>IF(Silver!B306="x",Silver!I306,"")</f>
        <v/>
      </c>
      <c r="D1671" s="15" t="str">
        <f t="shared" si="26"/>
        <v/>
      </c>
    </row>
    <row r="1672" spans="1:4" x14ac:dyDescent="0.2">
      <c r="A1672" s="2" t="s">
        <v>6707</v>
      </c>
      <c r="B1672" s="15" t="str">
        <f>IF(Silver!B307="x",Silver!I307,"")</f>
        <v/>
      </c>
      <c r="C1672" s="15" t="str">
        <f>IF(Silver!B307="x",Silver!I307,"")</f>
        <v/>
      </c>
      <c r="D1672" s="15" t="str">
        <f t="shared" si="26"/>
        <v/>
      </c>
    </row>
    <row r="1673" spans="1:4" x14ac:dyDescent="0.2">
      <c r="A1673" s="2" t="s">
        <v>6707</v>
      </c>
      <c r="B1673" s="15" t="str">
        <f>IF(Silver!B308="x",Silver!I308,"")</f>
        <v/>
      </c>
      <c r="C1673" s="15" t="str">
        <f>IF(Silver!B308="x",Silver!I308,"")</f>
        <v/>
      </c>
      <c r="D1673" s="15" t="str">
        <f t="shared" si="26"/>
        <v/>
      </c>
    </row>
    <row r="1674" spans="1:4" x14ac:dyDescent="0.2">
      <c r="A1674" s="2" t="s">
        <v>6707</v>
      </c>
      <c r="B1674" s="15" t="str">
        <f>IF(Silver!B309="x",Silver!I309,"")</f>
        <v/>
      </c>
      <c r="C1674" s="15" t="str">
        <f>IF(Silver!B309="x",Silver!I309,"")</f>
        <v/>
      </c>
      <c r="D1674" s="15" t="str">
        <f t="shared" si="26"/>
        <v/>
      </c>
    </row>
    <row r="1675" spans="1:4" x14ac:dyDescent="0.2">
      <c r="A1675" s="2" t="s">
        <v>6707</v>
      </c>
      <c r="B1675" s="15" t="str">
        <f>IF(Silver!B310="x",Silver!I310,"")</f>
        <v/>
      </c>
      <c r="C1675" s="15" t="str">
        <f>IF(Silver!B310="x",Silver!I310,"")</f>
        <v/>
      </c>
      <c r="D1675" s="15" t="str">
        <f t="shared" si="26"/>
        <v/>
      </c>
    </row>
    <row r="1676" spans="1:4" x14ac:dyDescent="0.2">
      <c r="A1676" s="2" t="s">
        <v>6707</v>
      </c>
      <c r="B1676" s="15" t="str">
        <f>IF(Silver!B311="x",Silver!I311,"")</f>
        <v/>
      </c>
      <c r="C1676" s="15" t="str">
        <f>IF(Silver!B311="x",Silver!I311,"")</f>
        <v/>
      </c>
      <c r="D1676" s="15" t="str">
        <f t="shared" si="26"/>
        <v/>
      </c>
    </row>
    <row r="1677" spans="1:4" x14ac:dyDescent="0.2">
      <c r="A1677" s="2" t="s">
        <v>6707</v>
      </c>
      <c r="B1677" s="15" t="str">
        <f>IF(Silver!B312="x",Silver!I312,"")</f>
        <v/>
      </c>
      <c r="C1677" s="15" t="str">
        <f>IF(Silver!B312="x",Silver!I312,"")</f>
        <v/>
      </c>
      <c r="D1677" s="15" t="str">
        <f t="shared" si="26"/>
        <v/>
      </c>
    </row>
    <row r="1678" spans="1:4" x14ac:dyDescent="0.2">
      <c r="A1678" s="2" t="s">
        <v>6707</v>
      </c>
      <c r="B1678" s="15" t="str">
        <f>IF(Silver!B313="x",Silver!I313,"")</f>
        <v/>
      </c>
      <c r="C1678" s="15" t="str">
        <f>IF(Silver!B313="x",Silver!I313,"")</f>
        <v/>
      </c>
      <c r="D1678" s="15" t="str">
        <f t="shared" si="26"/>
        <v/>
      </c>
    </row>
    <row r="1679" spans="1:4" x14ac:dyDescent="0.2">
      <c r="A1679" s="2" t="s">
        <v>6707</v>
      </c>
      <c r="B1679" s="15" t="str">
        <f>IF(Silver!B314="x",Silver!I314,"")</f>
        <v/>
      </c>
      <c r="C1679" s="15" t="str">
        <f>IF(Silver!B314="x",Silver!I314,"")</f>
        <v/>
      </c>
      <c r="D1679" s="15" t="str">
        <f t="shared" si="26"/>
        <v/>
      </c>
    </row>
    <row r="1680" spans="1:4" x14ac:dyDescent="0.2">
      <c r="A1680" s="2" t="s">
        <v>6707</v>
      </c>
      <c r="B1680" s="15" t="str">
        <f>IF(Silver!B315="x",Silver!I315,"")</f>
        <v/>
      </c>
      <c r="C1680" s="15" t="str">
        <f>IF(Silver!B315="x",Silver!I315,"")</f>
        <v/>
      </c>
      <c r="D1680" s="15" t="str">
        <f t="shared" si="26"/>
        <v/>
      </c>
    </row>
    <row r="1681" spans="1:4" x14ac:dyDescent="0.2">
      <c r="A1681" s="2" t="s">
        <v>6707</v>
      </c>
      <c r="B1681" s="15" t="str">
        <f>IF(Silver!B316="x",Silver!I316,"")</f>
        <v/>
      </c>
      <c r="C1681" s="15" t="str">
        <f>IF(Silver!B316="x",Silver!I316,"")</f>
        <v/>
      </c>
      <c r="D1681" s="15" t="str">
        <f t="shared" si="26"/>
        <v/>
      </c>
    </row>
    <row r="1682" spans="1:4" x14ac:dyDescent="0.2">
      <c r="A1682" s="2" t="s">
        <v>6707</v>
      </c>
      <c r="B1682" s="15" t="str">
        <f>IF(Silver!B317="x",Silver!I317,"")</f>
        <v/>
      </c>
      <c r="C1682" s="15" t="str">
        <f>IF(Silver!B317="x",Silver!I317,"")</f>
        <v/>
      </c>
      <c r="D1682" s="15" t="str">
        <f t="shared" si="26"/>
        <v/>
      </c>
    </row>
    <row r="1683" spans="1:4" x14ac:dyDescent="0.2">
      <c r="A1683" s="2" t="s">
        <v>6707</v>
      </c>
      <c r="B1683" s="15" t="str">
        <f>IF(Silver!B318="x",Silver!I318,"")</f>
        <v/>
      </c>
      <c r="C1683" s="15" t="str">
        <f>IF(Silver!B318="x",Silver!I318,"")</f>
        <v/>
      </c>
      <c r="D1683" s="15" t="str">
        <f t="shared" si="26"/>
        <v/>
      </c>
    </row>
    <row r="1684" spans="1:4" x14ac:dyDescent="0.2">
      <c r="A1684" s="2" t="s">
        <v>6707</v>
      </c>
      <c r="B1684" s="15" t="str">
        <f>IF(Silver!B319="x",Silver!I319,"")</f>
        <v/>
      </c>
      <c r="C1684" s="15" t="str">
        <f>IF(Silver!B319="x",Silver!I319,"")</f>
        <v/>
      </c>
      <c r="D1684" s="15" t="str">
        <f t="shared" si="26"/>
        <v/>
      </c>
    </row>
    <row r="1685" spans="1:4" x14ac:dyDescent="0.2">
      <c r="A1685" s="2" t="s">
        <v>6707</v>
      </c>
      <c r="B1685" s="15" t="str">
        <f>IF(Silver!B320="x",Silver!I320,"")</f>
        <v/>
      </c>
      <c r="C1685" s="15" t="str">
        <f>IF(Silver!B320="x",Silver!I320,"")</f>
        <v/>
      </c>
      <c r="D1685" s="15" t="str">
        <f t="shared" si="26"/>
        <v/>
      </c>
    </row>
    <row r="1686" spans="1:4" x14ac:dyDescent="0.2">
      <c r="A1686" s="2" t="s">
        <v>6707</v>
      </c>
      <c r="B1686" s="15" t="str">
        <f>IF(Silver!B321="x",Silver!I321,"")</f>
        <v/>
      </c>
      <c r="C1686" s="15" t="str">
        <f>IF(Silver!B321="x",Silver!I321,"")</f>
        <v/>
      </c>
      <c r="D1686" s="15" t="str">
        <f t="shared" si="26"/>
        <v/>
      </c>
    </row>
    <row r="1687" spans="1:4" x14ac:dyDescent="0.2">
      <c r="A1687" s="2" t="s">
        <v>6707</v>
      </c>
      <c r="B1687" s="15" t="str">
        <f>IF(Silver!B322="x",Silver!I322,"")</f>
        <v/>
      </c>
      <c r="C1687" s="15" t="str">
        <f>IF(Silver!B322="x",Silver!I322,"")</f>
        <v/>
      </c>
      <c r="D1687" s="15" t="str">
        <f t="shared" si="26"/>
        <v/>
      </c>
    </row>
    <row r="1688" spans="1:4" x14ac:dyDescent="0.2">
      <c r="A1688" s="2" t="s">
        <v>6707</v>
      </c>
      <c r="B1688" s="15" t="str">
        <f>IF(Silver!B323="x",Silver!I323,"")</f>
        <v/>
      </c>
      <c r="C1688" s="15" t="str">
        <f>IF(Silver!B323="x",Silver!I323,"")</f>
        <v/>
      </c>
      <c r="D1688" s="15" t="str">
        <f t="shared" si="26"/>
        <v/>
      </c>
    </row>
    <row r="1689" spans="1:4" x14ac:dyDescent="0.2">
      <c r="A1689" s="2" t="s">
        <v>6707</v>
      </c>
      <c r="B1689" s="15" t="str">
        <f>IF(Silver!B324="x",Silver!I324,"")</f>
        <v/>
      </c>
      <c r="C1689" s="15" t="str">
        <f>IF(Silver!B324="x",Silver!I324,"")</f>
        <v/>
      </c>
      <c r="D1689" s="15" t="str">
        <f t="shared" si="26"/>
        <v/>
      </c>
    </row>
    <row r="1690" spans="1:4" x14ac:dyDescent="0.2">
      <c r="A1690" s="2" t="s">
        <v>6707</v>
      </c>
      <c r="B1690" s="15" t="str">
        <f>IF(Silver!B325="x",Silver!I325,"")</f>
        <v/>
      </c>
      <c r="C1690" s="15" t="str">
        <f>IF(Silver!B325="x",Silver!I325,"")</f>
        <v/>
      </c>
      <c r="D1690" s="15" t="str">
        <f t="shared" si="26"/>
        <v/>
      </c>
    </row>
    <row r="1691" spans="1:4" x14ac:dyDescent="0.2">
      <c r="A1691" s="2" t="s">
        <v>6707</v>
      </c>
      <c r="B1691" s="15" t="str">
        <f>IF(Silver!B326="x",Silver!I326,"")</f>
        <v/>
      </c>
      <c r="C1691" s="15" t="str">
        <f>IF(Silver!B326="x",Silver!I326,"")</f>
        <v/>
      </c>
      <c r="D1691" s="15" t="str">
        <f t="shared" si="26"/>
        <v/>
      </c>
    </row>
    <row r="1692" spans="1:4" x14ac:dyDescent="0.2">
      <c r="A1692" s="2" t="s">
        <v>6707</v>
      </c>
      <c r="B1692" s="15" t="str">
        <f>IF(Silver!B327="x",Silver!I327,"")</f>
        <v/>
      </c>
      <c r="C1692" s="15" t="str">
        <f>IF(Silver!B327="x",Silver!I327,"")</f>
        <v/>
      </c>
      <c r="D1692" s="15" t="str">
        <f t="shared" si="26"/>
        <v/>
      </c>
    </row>
    <row r="1693" spans="1:4" x14ac:dyDescent="0.2">
      <c r="A1693" s="2" t="s">
        <v>6707</v>
      </c>
      <c r="B1693" s="15" t="str">
        <f>IF(Silver!B328="x",Silver!I328,"")</f>
        <v/>
      </c>
      <c r="C1693" s="15" t="str">
        <f>IF(Silver!B328="x",Silver!I328,"")</f>
        <v/>
      </c>
      <c r="D1693" s="15" t="str">
        <f t="shared" si="26"/>
        <v/>
      </c>
    </row>
    <row r="1694" spans="1:4" x14ac:dyDescent="0.2">
      <c r="A1694" s="2" t="s">
        <v>6707</v>
      </c>
      <c r="B1694" s="15" t="str">
        <f>IF(Silver!B329="x",Silver!I329,"")</f>
        <v/>
      </c>
      <c r="C1694" s="15" t="str">
        <f>IF(Silver!B329="x",Silver!I329,"")</f>
        <v/>
      </c>
      <c r="D1694" s="15" t="str">
        <f t="shared" si="26"/>
        <v/>
      </c>
    </row>
    <row r="1695" spans="1:4" x14ac:dyDescent="0.2">
      <c r="A1695" s="2" t="s">
        <v>6707</v>
      </c>
      <c r="B1695" s="15" t="str">
        <f>IF(Silver!B330="x",Silver!I330,"")</f>
        <v/>
      </c>
      <c r="C1695" s="15" t="str">
        <f>IF(Silver!B330="x",Silver!I330,"")</f>
        <v/>
      </c>
      <c r="D1695" s="15" t="str">
        <f t="shared" si="26"/>
        <v/>
      </c>
    </row>
    <row r="1696" spans="1:4" x14ac:dyDescent="0.2">
      <c r="A1696" s="2" t="s">
        <v>6707</v>
      </c>
      <c r="B1696" s="15" t="str">
        <f>IF(Silver!B331="x",Silver!I331,"")</f>
        <v/>
      </c>
      <c r="C1696" s="15" t="str">
        <f>IF(Silver!B331="x",Silver!I331,"")</f>
        <v/>
      </c>
      <c r="D1696" s="15" t="str">
        <f t="shared" si="26"/>
        <v/>
      </c>
    </row>
    <row r="1697" spans="1:4" x14ac:dyDescent="0.2">
      <c r="A1697" s="2" t="s">
        <v>6707</v>
      </c>
      <c r="B1697" s="15" t="str">
        <f>IF(Silver!B332="x",Silver!I332,"")</f>
        <v/>
      </c>
      <c r="C1697" s="15" t="str">
        <f>IF(Silver!B332="x",Silver!I332,"")</f>
        <v/>
      </c>
      <c r="D1697" s="15" t="str">
        <f t="shared" si="26"/>
        <v/>
      </c>
    </row>
    <row r="1698" spans="1:4" x14ac:dyDescent="0.2">
      <c r="A1698" s="2" t="s">
        <v>6707</v>
      </c>
      <c r="B1698" s="15" t="str">
        <f>IF(Silver!B333="x",Silver!I333,"")</f>
        <v/>
      </c>
      <c r="C1698" s="15" t="str">
        <f>IF(Silver!B333="x",Silver!I333,"")</f>
        <v/>
      </c>
      <c r="D1698" s="15" t="str">
        <f t="shared" si="26"/>
        <v/>
      </c>
    </row>
    <row r="1699" spans="1:4" x14ac:dyDescent="0.2">
      <c r="A1699" s="2" t="s">
        <v>6707</v>
      </c>
      <c r="B1699" s="15" t="str">
        <f>IF(Silver!B334="x",Silver!I334,"")</f>
        <v/>
      </c>
      <c r="C1699" s="15" t="str">
        <f>IF(Silver!B334="x",Silver!I334,"")</f>
        <v/>
      </c>
      <c r="D1699" s="15" t="str">
        <f t="shared" si="26"/>
        <v/>
      </c>
    </row>
    <row r="1700" spans="1:4" x14ac:dyDescent="0.2">
      <c r="A1700" s="2" t="s">
        <v>6707</v>
      </c>
      <c r="B1700" s="15" t="str">
        <f>IF(Silver!B335="x",Silver!I335,"")</f>
        <v/>
      </c>
      <c r="C1700" s="15" t="str">
        <f>IF(Silver!B335="x",Silver!I335,"")</f>
        <v/>
      </c>
      <c r="D1700" s="15" t="str">
        <f t="shared" si="26"/>
        <v/>
      </c>
    </row>
    <row r="1701" spans="1:4" x14ac:dyDescent="0.2">
      <c r="A1701" s="2" t="s">
        <v>6707</v>
      </c>
      <c r="B1701" s="15" t="str">
        <f>IF(Silver!B336="x",Silver!I336,"")</f>
        <v/>
      </c>
      <c r="C1701" s="15" t="str">
        <f>IF(Silver!B336="x",Silver!I336,"")</f>
        <v/>
      </c>
      <c r="D1701" s="15" t="str">
        <f t="shared" si="26"/>
        <v/>
      </c>
    </row>
    <row r="1702" spans="1:4" x14ac:dyDescent="0.2">
      <c r="A1702" s="2" t="s">
        <v>6707</v>
      </c>
      <c r="B1702" s="15" t="str">
        <f>IF(Silver!B337="x",Silver!I337,"")</f>
        <v/>
      </c>
      <c r="C1702" s="15" t="str">
        <f>IF(Silver!B337="x",Silver!I337,"")</f>
        <v/>
      </c>
      <c r="D1702" s="15" t="str">
        <f t="shared" si="26"/>
        <v/>
      </c>
    </row>
    <row r="1703" spans="1:4" x14ac:dyDescent="0.2">
      <c r="A1703" s="2" t="s">
        <v>6707</v>
      </c>
      <c r="B1703" s="15" t="str">
        <f>IF(Silver!B338="x",Silver!I338,"")</f>
        <v/>
      </c>
      <c r="C1703" s="15" t="str">
        <f>IF(Silver!B338="x",Silver!I338,"")</f>
        <v/>
      </c>
      <c r="D1703" s="15" t="str">
        <f t="shared" si="26"/>
        <v/>
      </c>
    </row>
    <row r="1704" spans="1:4" x14ac:dyDescent="0.2">
      <c r="A1704" s="2" t="s">
        <v>6707</v>
      </c>
      <c r="B1704" s="15" t="str">
        <f>IF(Silver!B339="x",Silver!I339,"")</f>
        <v/>
      </c>
      <c r="C1704" s="15" t="str">
        <f>IF(Silver!B339="x",Silver!I339,"")</f>
        <v/>
      </c>
      <c r="D1704" s="15" t="str">
        <f t="shared" si="26"/>
        <v/>
      </c>
    </row>
    <row r="1705" spans="1:4" x14ac:dyDescent="0.2">
      <c r="A1705" s="2" t="s">
        <v>6707</v>
      </c>
      <c r="B1705" s="15" t="str">
        <f>IF(Silver!B340="x",Silver!I340,"")</f>
        <v/>
      </c>
      <c r="C1705" s="15" t="str">
        <f>IF(Silver!B340="x",Silver!I340,"")</f>
        <v/>
      </c>
      <c r="D1705" s="15" t="str">
        <f t="shared" si="26"/>
        <v/>
      </c>
    </row>
    <row r="1706" spans="1:4" x14ac:dyDescent="0.2">
      <c r="A1706" s="2" t="s">
        <v>6707</v>
      </c>
      <c r="B1706" s="15" t="str">
        <f>IF(Silver!B341="x",Silver!I341,"")</f>
        <v/>
      </c>
      <c r="C1706" s="15" t="str">
        <f>IF(Silver!B341="x",Silver!I341,"")</f>
        <v/>
      </c>
      <c r="D1706" s="15" t="str">
        <f t="shared" si="26"/>
        <v/>
      </c>
    </row>
    <row r="1707" spans="1:4" x14ac:dyDescent="0.2">
      <c r="A1707" s="171" t="s">
        <v>5991</v>
      </c>
      <c r="B1707" s="172" t="str">
        <f>IF(Silver!B20="x",Silver!I20,"")</f>
        <v/>
      </c>
      <c r="C1707" s="172" t="str">
        <f>IF(Silver!B20="x",Silver!I20,"")</f>
        <v/>
      </c>
      <c r="D1707" s="172" t="str">
        <f t="shared" si="26"/>
        <v/>
      </c>
    </row>
    <row r="1708" spans="1:4" x14ac:dyDescent="0.2">
      <c r="A1708" s="2" t="s">
        <v>5991</v>
      </c>
      <c r="B1708" s="15" t="str">
        <f>IF(Silver!B21="x",Silver!I21,"")</f>
        <v/>
      </c>
      <c r="C1708" s="15" t="str">
        <f>IF(Silver!B21="x",Silver!I21,"")</f>
        <v/>
      </c>
      <c r="D1708" s="15" t="str">
        <f t="shared" si="26"/>
        <v/>
      </c>
    </row>
    <row r="1709" spans="1:4" x14ac:dyDescent="0.2">
      <c r="A1709" s="2" t="s">
        <v>5991</v>
      </c>
      <c r="B1709" s="15" t="str">
        <f>IF(Silver!B22="x",Silver!I22,"")</f>
        <v/>
      </c>
      <c r="C1709" s="15" t="str">
        <f>IF(Silver!B22="x",Silver!I22,"")</f>
        <v/>
      </c>
      <c r="D1709" s="15" t="str">
        <f t="shared" si="26"/>
        <v/>
      </c>
    </row>
    <row r="1710" spans="1:4" x14ac:dyDescent="0.2">
      <c r="A1710" s="2" t="s">
        <v>5991</v>
      </c>
      <c r="B1710" s="15" t="str">
        <f>IF(Silver!B23="x",Silver!I23,"")</f>
        <v/>
      </c>
      <c r="C1710" s="15" t="str">
        <f>IF(Silver!B23="x",Silver!I23,"")</f>
        <v/>
      </c>
      <c r="D1710" s="15" t="str">
        <f t="shared" si="26"/>
        <v/>
      </c>
    </row>
    <row r="1711" spans="1:4" x14ac:dyDescent="0.2">
      <c r="A1711" s="2" t="s">
        <v>5991</v>
      </c>
      <c r="B1711" s="15" t="str">
        <f>IF(Silver!B24="x",Silver!I24,"")</f>
        <v/>
      </c>
      <c r="C1711" s="15" t="str">
        <f>IF(Silver!B24="x",Silver!I24,"")</f>
        <v/>
      </c>
      <c r="D1711" s="15" t="str">
        <f t="shared" si="26"/>
        <v/>
      </c>
    </row>
    <row r="1712" spans="1:4" x14ac:dyDescent="0.2">
      <c r="A1712" s="2" t="s">
        <v>5991</v>
      </c>
      <c r="B1712" s="15" t="str">
        <f>IF(Silver!B25="x",Silver!I25,"")</f>
        <v/>
      </c>
      <c r="C1712" s="15" t="str">
        <f>IF(Silver!B25="x",Silver!I25,"")</f>
        <v/>
      </c>
      <c r="D1712" s="15" t="str">
        <f t="shared" si="26"/>
        <v/>
      </c>
    </row>
    <row r="1713" spans="1:4" x14ac:dyDescent="0.2">
      <c r="A1713" s="2" t="s">
        <v>5991</v>
      </c>
      <c r="B1713" s="15" t="str">
        <f>IF(Silver!B26="x",Silver!I26,"")</f>
        <v/>
      </c>
      <c r="C1713" s="15" t="str">
        <f>IF(Silver!B26="x",Silver!I26,"")</f>
        <v/>
      </c>
      <c r="D1713" s="15" t="str">
        <f t="shared" si="26"/>
        <v/>
      </c>
    </row>
    <row r="1714" spans="1:4" x14ac:dyDescent="0.2">
      <c r="A1714" s="2" t="s">
        <v>5991</v>
      </c>
      <c r="B1714" s="15" t="str">
        <f>IF(Silver!B27="x",Silver!I27,"")</f>
        <v/>
      </c>
      <c r="C1714" s="15" t="str">
        <f>IF(Silver!B27="x",Silver!I27,"")</f>
        <v/>
      </c>
      <c r="D1714" s="15" t="str">
        <f t="shared" si="26"/>
        <v/>
      </c>
    </row>
    <row r="1715" spans="1:4" x14ac:dyDescent="0.2">
      <c r="A1715" s="2" t="s">
        <v>5991</v>
      </c>
      <c r="B1715" s="15" t="str">
        <f>IF(Silver!B28="x",Silver!I28,"")</f>
        <v/>
      </c>
      <c r="C1715" s="15" t="str">
        <f>IF(Silver!B28="x",Silver!I28,"")</f>
        <v/>
      </c>
      <c r="D1715" s="15" t="str">
        <f t="shared" si="26"/>
        <v/>
      </c>
    </row>
    <row r="1716" spans="1:4" x14ac:dyDescent="0.2">
      <c r="A1716" s="2" t="s">
        <v>5991</v>
      </c>
      <c r="B1716" s="15" t="str">
        <f>IF(Silver!B29="x",Silver!I29,"")</f>
        <v/>
      </c>
      <c r="C1716" s="15" t="str">
        <f>IF(Silver!B29="x",Silver!I29,"")</f>
        <v/>
      </c>
      <c r="D1716" s="15" t="str">
        <f t="shared" si="26"/>
        <v/>
      </c>
    </row>
    <row r="1717" spans="1:4" x14ac:dyDescent="0.2">
      <c r="A1717" s="2" t="s">
        <v>5991</v>
      </c>
      <c r="B1717" s="15" t="str">
        <f>IF(Silver!B30="x",Silver!I30,"")</f>
        <v/>
      </c>
      <c r="C1717" s="15" t="str">
        <f>IF(Silver!B30="x",Silver!I30,"")</f>
        <v/>
      </c>
      <c r="D1717" s="15" t="str">
        <f t="shared" si="26"/>
        <v/>
      </c>
    </row>
    <row r="1718" spans="1:4" x14ac:dyDescent="0.2">
      <c r="A1718" s="2" t="s">
        <v>5991</v>
      </c>
      <c r="B1718" s="15" t="str">
        <f>IF(Silver!B31="x",Silver!I31,"")</f>
        <v/>
      </c>
      <c r="C1718" s="15" t="str">
        <f>IF(Silver!B31="x",Silver!I31,"")</f>
        <v/>
      </c>
      <c r="D1718" s="15" t="str">
        <f t="shared" si="26"/>
        <v/>
      </c>
    </row>
    <row r="1719" spans="1:4" x14ac:dyDescent="0.2">
      <c r="A1719" s="2" t="s">
        <v>5991</v>
      </c>
      <c r="B1719" s="15" t="str">
        <f>IF(Silver!B32="x",Silver!I32,"")</f>
        <v/>
      </c>
      <c r="C1719" s="15" t="str">
        <f>IF(Silver!B32="x",Silver!I32,"")</f>
        <v/>
      </c>
      <c r="D1719" s="15" t="str">
        <f t="shared" si="26"/>
        <v/>
      </c>
    </row>
    <row r="1720" spans="1:4" x14ac:dyDescent="0.2">
      <c r="A1720" s="2" t="s">
        <v>5991</v>
      </c>
      <c r="B1720" s="15" t="str">
        <f>IF(Silver!B33="x",Silver!I33,"")</f>
        <v/>
      </c>
      <c r="C1720" s="15" t="str">
        <f>IF(Silver!B33="x",Silver!I33,"")</f>
        <v/>
      </c>
      <c r="D1720" s="15" t="str">
        <f t="shared" si="26"/>
        <v/>
      </c>
    </row>
    <row r="1721" spans="1:4" x14ac:dyDescent="0.2">
      <c r="A1721" s="2" t="s">
        <v>5991</v>
      </c>
      <c r="B1721" s="15" t="str">
        <f>IF(Silver!B34="x",Silver!I34,"")</f>
        <v/>
      </c>
      <c r="C1721" s="15" t="str">
        <f>IF(Silver!B34="x",Silver!I34,"")</f>
        <v/>
      </c>
      <c r="D1721" s="15" t="str">
        <f t="shared" si="26"/>
        <v/>
      </c>
    </row>
    <row r="1722" spans="1:4" x14ac:dyDescent="0.2">
      <c r="A1722" s="2" t="s">
        <v>5991</v>
      </c>
      <c r="B1722" s="15" t="str">
        <f>IF(Silver!B35="x",Silver!I35,"")</f>
        <v/>
      </c>
      <c r="C1722" s="15" t="str">
        <f>IF(Silver!B35="x",Silver!I35,"")</f>
        <v/>
      </c>
      <c r="D1722" s="15" t="str">
        <f t="shared" si="26"/>
        <v/>
      </c>
    </row>
    <row r="1723" spans="1:4" x14ac:dyDescent="0.2">
      <c r="A1723" s="2" t="s">
        <v>5991</v>
      </c>
      <c r="B1723" s="15" t="str">
        <f>IF(Silver!B36="x",Silver!I36,"")</f>
        <v/>
      </c>
      <c r="C1723" s="15" t="str">
        <f>IF(Silver!B36="x",Silver!I36,"")</f>
        <v/>
      </c>
      <c r="D1723" s="15" t="str">
        <f t="shared" si="26"/>
        <v/>
      </c>
    </row>
    <row r="1724" spans="1:4" x14ac:dyDescent="0.2">
      <c r="A1724" s="2" t="s">
        <v>5991</v>
      </c>
      <c r="B1724" s="15" t="str">
        <f>IF(Silver!B37="x",Silver!I37,"")</f>
        <v/>
      </c>
      <c r="C1724" s="15" t="str">
        <f>IF(Silver!B37="x",Silver!I37,"")</f>
        <v/>
      </c>
      <c r="D1724" s="15" t="str">
        <f t="shared" si="26"/>
        <v/>
      </c>
    </row>
    <row r="1725" spans="1:4" x14ac:dyDescent="0.2">
      <c r="A1725" s="2" t="s">
        <v>5991</v>
      </c>
      <c r="B1725" s="15" t="str">
        <f>IF(Silver!B38="x",Silver!I38,"")</f>
        <v/>
      </c>
      <c r="C1725" s="15" t="str">
        <f>IF(Silver!B38="x",Silver!I38,"")</f>
        <v/>
      </c>
      <c r="D1725" s="15" t="str">
        <f t="shared" si="26"/>
        <v/>
      </c>
    </row>
    <row r="1726" spans="1:4" x14ac:dyDescent="0.2">
      <c r="A1726" s="2" t="s">
        <v>5991</v>
      </c>
      <c r="B1726" s="15" t="str">
        <f>IF(Silver!B39="x",Silver!I39,"")</f>
        <v/>
      </c>
      <c r="C1726" s="15" t="str">
        <f>IF(Silver!B39="x",Silver!I39,"")</f>
        <v/>
      </c>
      <c r="D1726" s="15" t="str">
        <f t="shared" si="26"/>
        <v/>
      </c>
    </row>
    <row r="1727" spans="1:4" x14ac:dyDescent="0.2">
      <c r="A1727" s="2" t="s">
        <v>5991</v>
      </c>
      <c r="B1727" s="15" t="str">
        <f>IF(Silver!B40="x",Silver!I40,"")</f>
        <v/>
      </c>
      <c r="C1727" s="15" t="str">
        <f>IF(Silver!B40="x",Silver!I40,"")</f>
        <v/>
      </c>
      <c r="D1727" s="15" t="str">
        <f t="shared" si="26"/>
        <v/>
      </c>
    </row>
    <row r="1728" spans="1:4" x14ac:dyDescent="0.2">
      <c r="A1728" s="2" t="s">
        <v>5991</v>
      </c>
      <c r="B1728" s="15" t="str">
        <f>IF(Silver!B41="x",Silver!I41,"")</f>
        <v/>
      </c>
      <c r="C1728" s="15" t="str">
        <f>IF(Silver!B41="x",Silver!I41,"")</f>
        <v/>
      </c>
      <c r="D1728" s="15" t="str">
        <f t="shared" si="26"/>
        <v/>
      </c>
    </row>
    <row r="1729" spans="1:4" x14ac:dyDescent="0.2">
      <c r="A1729" s="2" t="s">
        <v>5991</v>
      </c>
      <c r="B1729" s="15" t="str">
        <f>IF(Silver!B42="x",Silver!I42,"")</f>
        <v/>
      </c>
      <c r="C1729" s="15" t="str">
        <f>IF(Silver!B42="x",Silver!I42,"")</f>
        <v/>
      </c>
      <c r="D1729" s="15" t="str">
        <f t="shared" si="26"/>
        <v/>
      </c>
    </row>
    <row r="1730" spans="1:4" x14ac:dyDescent="0.2">
      <c r="A1730" s="2" t="s">
        <v>5991</v>
      </c>
      <c r="B1730" s="15" t="str">
        <f>IF(Silver!B43="x",Silver!I43,"")</f>
        <v/>
      </c>
      <c r="C1730" s="15" t="str">
        <f>IF(Silver!B43="x",Silver!I43,"")</f>
        <v/>
      </c>
      <c r="D1730" s="15" t="str">
        <f t="shared" ref="D1730:D1793" si="27">IF(ISERROR(VLOOKUP(C1730,Tablesource,2,0)),"",VLOOKUP(C1730,Tablesource,2,0))</f>
        <v/>
      </c>
    </row>
    <row r="1731" spans="1:4" x14ac:dyDescent="0.2">
      <c r="A1731" s="2" t="s">
        <v>5991</v>
      </c>
      <c r="B1731" s="15" t="str">
        <f>IF(Silver!B44="x",Silver!I44,"")</f>
        <v/>
      </c>
      <c r="C1731" s="15" t="str">
        <f>IF(Silver!B44="x",Silver!I44,"")</f>
        <v/>
      </c>
      <c r="D1731" s="15" t="str">
        <f t="shared" si="27"/>
        <v/>
      </c>
    </row>
    <row r="1732" spans="1:4" x14ac:dyDescent="0.2">
      <c r="A1732" s="2" t="s">
        <v>5991</v>
      </c>
      <c r="B1732" s="15" t="str">
        <f>IF(Silver!B45="x",Silver!I45,"")</f>
        <v/>
      </c>
      <c r="C1732" s="15" t="str">
        <f>IF(Silver!B45="x",Silver!I45,"")</f>
        <v/>
      </c>
      <c r="D1732" s="15" t="str">
        <f t="shared" si="27"/>
        <v/>
      </c>
    </row>
    <row r="1733" spans="1:4" x14ac:dyDescent="0.2">
      <c r="A1733" s="2" t="s">
        <v>5991</v>
      </c>
      <c r="B1733" s="15" t="str">
        <f>IF(Silver!B46="x",Silver!I46,"")</f>
        <v/>
      </c>
      <c r="C1733" s="15" t="str">
        <f>IF(Silver!B46="x",Silver!I46,"")</f>
        <v/>
      </c>
      <c r="D1733" s="15" t="str">
        <f t="shared" si="27"/>
        <v/>
      </c>
    </row>
    <row r="1734" spans="1:4" x14ac:dyDescent="0.2">
      <c r="A1734" s="2" t="s">
        <v>5991</v>
      </c>
      <c r="B1734" s="15" t="str">
        <f>IF(Silver!B47="x",Silver!I47,"")</f>
        <v/>
      </c>
      <c r="C1734" s="15" t="str">
        <f>IF(Silver!B47="x",Silver!I47,"")</f>
        <v/>
      </c>
      <c r="D1734" s="15" t="str">
        <f t="shared" si="27"/>
        <v/>
      </c>
    </row>
    <row r="1735" spans="1:4" x14ac:dyDescent="0.2">
      <c r="A1735" s="2" t="s">
        <v>5991</v>
      </c>
      <c r="B1735" s="15" t="str">
        <f>IF(Silver!B48="x",Silver!I48,"")</f>
        <v/>
      </c>
      <c r="C1735" s="15" t="str">
        <f>IF(Silver!B48="x",Silver!I48,"")</f>
        <v/>
      </c>
      <c r="D1735" s="15" t="str">
        <f t="shared" si="27"/>
        <v/>
      </c>
    </row>
    <row r="1736" spans="1:4" x14ac:dyDescent="0.2">
      <c r="A1736" s="2" t="s">
        <v>5991</v>
      </c>
      <c r="B1736" s="15" t="str">
        <f>IF(Silver!B49="x",Silver!I49,"")</f>
        <v/>
      </c>
      <c r="C1736" s="15" t="str">
        <f>IF(Silver!B49="x",Silver!I49,"")</f>
        <v/>
      </c>
      <c r="D1736" s="15" t="str">
        <f t="shared" si="27"/>
        <v/>
      </c>
    </row>
    <row r="1737" spans="1:4" x14ac:dyDescent="0.2">
      <c r="A1737" s="2" t="s">
        <v>5991</v>
      </c>
      <c r="B1737" s="15" t="str">
        <f>IF(Silver!B50="x",Silver!I50,"")</f>
        <v/>
      </c>
      <c r="C1737" s="15" t="str">
        <f>IF(Silver!B50="x",Silver!I50,"")</f>
        <v/>
      </c>
      <c r="D1737" s="15" t="str">
        <f t="shared" si="27"/>
        <v/>
      </c>
    </row>
    <row r="1738" spans="1:4" x14ac:dyDescent="0.2">
      <c r="A1738" s="2" t="s">
        <v>5991</v>
      </c>
      <c r="B1738" s="15" t="str">
        <f>IF(Silver!B51="x",Silver!I51,"")</f>
        <v/>
      </c>
      <c r="C1738" s="15" t="str">
        <f>IF(Silver!B51="x",Silver!I51,"")</f>
        <v/>
      </c>
      <c r="D1738" s="15" t="str">
        <f t="shared" si="27"/>
        <v/>
      </c>
    </row>
    <row r="1739" spans="1:4" x14ac:dyDescent="0.2">
      <c r="A1739" s="2" t="s">
        <v>5991</v>
      </c>
      <c r="B1739" s="15" t="str">
        <f>IF(Silver!B52="x",Silver!I52,"")</f>
        <v/>
      </c>
      <c r="C1739" s="15" t="str">
        <f>IF(Silver!B52="x",Silver!I52,"")</f>
        <v/>
      </c>
      <c r="D1739" s="15" t="str">
        <f t="shared" si="27"/>
        <v/>
      </c>
    </row>
    <row r="1740" spans="1:4" x14ac:dyDescent="0.2">
      <c r="A1740" s="2" t="s">
        <v>5991</v>
      </c>
      <c r="B1740" s="15" t="str">
        <f>IF(Silver!B53="x",Silver!I53,"")</f>
        <v/>
      </c>
      <c r="C1740" s="15" t="str">
        <f>IF(Silver!B53="x",Silver!I53,"")</f>
        <v/>
      </c>
      <c r="D1740" s="15" t="str">
        <f t="shared" si="27"/>
        <v/>
      </c>
    </row>
    <row r="1741" spans="1:4" x14ac:dyDescent="0.2">
      <c r="A1741" s="2" t="s">
        <v>5991</v>
      </c>
      <c r="B1741" s="15" t="str">
        <f>IF(Silver!B54="x",Silver!I54,"")</f>
        <v/>
      </c>
      <c r="C1741" s="15" t="str">
        <f>IF(Silver!B54="x",Silver!I54,"")</f>
        <v/>
      </c>
      <c r="D1741" s="15" t="str">
        <f t="shared" si="27"/>
        <v/>
      </c>
    </row>
    <row r="1742" spans="1:4" x14ac:dyDescent="0.2">
      <c r="A1742" s="2" t="s">
        <v>5991</v>
      </c>
      <c r="B1742" s="15" t="str">
        <f>IF(Silver!B55="x",Silver!I55,"")</f>
        <v/>
      </c>
      <c r="C1742" s="15" t="str">
        <f>IF(Silver!B55="x",Silver!I55,"")</f>
        <v/>
      </c>
      <c r="D1742" s="15" t="str">
        <f t="shared" si="27"/>
        <v/>
      </c>
    </row>
    <row r="1743" spans="1:4" x14ac:dyDescent="0.2">
      <c r="A1743" s="2" t="s">
        <v>5991</v>
      </c>
      <c r="B1743" s="15" t="str">
        <f>IF(Silver!B56="x",Silver!I56,"")</f>
        <v/>
      </c>
      <c r="C1743" s="15" t="str">
        <f>IF(Silver!B56="x",Silver!I56,"")</f>
        <v/>
      </c>
      <c r="D1743" s="15" t="str">
        <f t="shared" si="27"/>
        <v/>
      </c>
    </row>
    <row r="1744" spans="1:4" x14ac:dyDescent="0.2">
      <c r="A1744" s="2" t="s">
        <v>5991</v>
      </c>
      <c r="B1744" s="15" t="str">
        <f>IF(Silver!B57="x",Silver!I57,"")</f>
        <v/>
      </c>
      <c r="C1744" s="15" t="str">
        <f>IF(Silver!B57="x",Silver!I57,"")</f>
        <v/>
      </c>
      <c r="D1744" s="15" t="str">
        <f t="shared" si="27"/>
        <v/>
      </c>
    </row>
    <row r="1745" spans="1:4" x14ac:dyDescent="0.2">
      <c r="A1745" s="2" t="s">
        <v>5991</v>
      </c>
      <c r="B1745" s="15" t="str">
        <f>IF(Silver!B58="x",Silver!I58,"")</f>
        <v/>
      </c>
      <c r="C1745" s="15" t="str">
        <f>IF(Silver!B58="x",Silver!I58,"")</f>
        <v/>
      </c>
      <c r="D1745" s="15" t="str">
        <f t="shared" si="27"/>
        <v/>
      </c>
    </row>
    <row r="1746" spans="1:4" x14ac:dyDescent="0.2">
      <c r="A1746" s="2" t="s">
        <v>5991</v>
      </c>
      <c r="B1746" s="15" t="str">
        <f>IF(Silver!B59="x",Silver!I59,"")</f>
        <v/>
      </c>
      <c r="C1746" s="15" t="str">
        <f>IF(Silver!B59="x",Silver!I59,"")</f>
        <v/>
      </c>
      <c r="D1746" s="15" t="str">
        <f t="shared" si="27"/>
        <v/>
      </c>
    </row>
    <row r="1747" spans="1:4" x14ac:dyDescent="0.2">
      <c r="A1747" s="2" t="s">
        <v>5991</v>
      </c>
      <c r="B1747" s="15" t="str">
        <f>IF(Silver!B60="x",Silver!I60,"")</f>
        <v/>
      </c>
      <c r="C1747" s="15" t="str">
        <f>IF(Silver!B60="x",Silver!I60,"")</f>
        <v/>
      </c>
      <c r="D1747" s="15" t="str">
        <f t="shared" si="27"/>
        <v/>
      </c>
    </row>
    <row r="1748" spans="1:4" x14ac:dyDescent="0.2">
      <c r="A1748" s="2" t="s">
        <v>5991</v>
      </c>
      <c r="B1748" s="15" t="str">
        <f>IF(Silver!B61="x",Silver!I61,"")</f>
        <v/>
      </c>
      <c r="C1748" s="15" t="str">
        <f>IF(Silver!B61="x",Silver!I61,"")</f>
        <v/>
      </c>
      <c r="D1748" s="15" t="str">
        <f t="shared" si="27"/>
        <v/>
      </c>
    </row>
    <row r="1749" spans="1:4" x14ac:dyDescent="0.2">
      <c r="A1749" s="2" t="s">
        <v>5991</v>
      </c>
      <c r="B1749" s="15" t="str">
        <f>IF(Silver!B62="x",Silver!I62,"")</f>
        <v/>
      </c>
      <c r="C1749" s="15" t="str">
        <f>IF(Silver!B62="x",Silver!I62,"")</f>
        <v/>
      </c>
      <c r="D1749" s="15" t="str">
        <f t="shared" si="27"/>
        <v/>
      </c>
    </row>
    <row r="1750" spans="1:4" x14ac:dyDescent="0.2">
      <c r="A1750" s="2" t="s">
        <v>5991</v>
      </c>
      <c r="B1750" s="15" t="str">
        <f>IF(Silver!B63="x",Silver!I63,"")</f>
        <v/>
      </c>
      <c r="C1750" s="15" t="str">
        <f>IF(Silver!B63="x",Silver!I63,"")</f>
        <v/>
      </c>
      <c r="D1750" s="15" t="str">
        <f t="shared" si="27"/>
        <v/>
      </c>
    </row>
    <row r="1751" spans="1:4" x14ac:dyDescent="0.2">
      <c r="A1751" s="2" t="s">
        <v>5991</v>
      </c>
      <c r="B1751" s="15" t="str">
        <f>IF(Silver!B64="x",Silver!I64,"")</f>
        <v/>
      </c>
      <c r="C1751" s="15" t="str">
        <f>IF(Silver!B64="x",Silver!I64,"")</f>
        <v/>
      </c>
      <c r="D1751" s="15" t="str">
        <f t="shared" si="27"/>
        <v/>
      </c>
    </row>
    <row r="1752" spans="1:4" x14ac:dyDescent="0.2">
      <c r="A1752" s="2" t="s">
        <v>5991</v>
      </c>
      <c r="B1752" s="15" t="str">
        <f>IF(Silver!B65="x",Silver!I65,"")</f>
        <v/>
      </c>
      <c r="C1752" s="15" t="str">
        <f>IF(Silver!B65="x",Silver!I65,"")</f>
        <v/>
      </c>
      <c r="D1752" s="15" t="str">
        <f t="shared" si="27"/>
        <v/>
      </c>
    </row>
    <row r="1753" spans="1:4" x14ac:dyDescent="0.2">
      <c r="A1753" s="2" t="s">
        <v>5991</v>
      </c>
      <c r="B1753" s="15" t="str">
        <f>IF(Silver!B66="x",Silver!I66,"")</f>
        <v/>
      </c>
      <c r="C1753" s="15" t="str">
        <f>IF(Silver!B66="x",Silver!I66,"")</f>
        <v/>
      </c>
      <c r="D1753" s="15" t="str">
        <f t="shared" si="27"/>
        <v/>
      </c>
    </row>
    <row r="1754" spans="1:4" x14ac:dyDescent="0.2">
      <c r="A1754" s="2" t="s">
        <v>5991</v>
      </c>
      <c r="B1754" s="15" t="str">
        <f>IF(Silver!B67="x",Silver!I67,"")</f>
        <v/>
      </c>
      <c r="C1754" s="15" t="str">
        <f>IF(Silver!B67="x",Silver!I67,"")</f>
        <v/>
      </c>
      <c r="D1754" s="15" t="str">
        <f t="shared" si="27"/>
        <v/>
      </c>
    </row>
    <row r="1755" spans="1:4" x14ac:dyDescent="0.2">
      <c r="A1755" s="2" t="s">
        <v>5991</v>
      </c>
      <c r="B1755" s="15" t="str">
        <f>IF(Silver!B68="x",Silver!I68,"")</f>
        <v/>
      </c>
      <c r="C1755" s="15" t="str">
        <f>IF(Silver!B68="x",Silver!I68,"")</f>
        <v/>
      </c>
      <c r="D1755" s="15" t="str">
        <f t="shared" si="27"/>
        <v/>
      </c>
    </row>
    <row r="1756" spans="1:4" x14ac:dyDescent="0.2">
      <c r="A1756" s="2" t="s">
        <v>5991</v>
      </c>
      <c r="B1756" s="15" t="str">
        <f>IF(Silver!B69="x",Silver!I69,"")</f>
        <v/>
      </c>
      <c r="C1756" s="15" t="str">
        <f>IF(Silver!B69="x",Silver!I69,"")</f>
        <v/>
      </c>
      <c r="D1756" s="15" t="str">
        <f t="shared" si="27"/>
        <v/>
      </c>
    </row>
    <row r="1757" spans="1:4" x14ac:dyDescent="0.2">
      <c r="A1757" s="2" t="s">
        <v>5991</v>
      </c>
      <c r="B1757" s="15" t="str">
        <f>IF(Silver!B70="x",Silver!I70,"")</f>
        <v/>
      </c>
      <c r="C1757" s="15" t="str">
        <f>IF(Silver!B70="x",Silver!I70,"")</f>
        <v/>
      </c>
      <c r="D1757" s="15" t="str">
        <f t="shared" si="27"/>
        <v/>
      </c>
    </row>
    <row r="1758" spans="1:4" x14ac:dyDescent="0.2">
      <c r="A1758" s="2" t="s">
        <v>5991</v>
      </c>
      <c r="B1758" s="15" t="str">
        <f>IF(Silver!B71="x",Silver!I71,"")</f>
        <v/>
      </c>
      <c r="C1758" s="15" t="str">
        <f>IF(Silver!B71="x",Silver!I71,"")</f>
        <v/>
      </c>
      <c r="D1758" s="15" t="str">
        <f t="shared" si="27"/>
        <v/>
      </c>
    </row>
    <row r="1759" spans="1:4" x14ac:dyDescent="0.2">
      <c r="A1759" s="2" t="s">
        <v>5991</v>
      </c>
      <c r="B1759" s="15" t="str">
        <f>IF(Silver!B72="x",Silver!I72,"")</f>
        <v/>
      </c>
      <c r="C1759" s="15" t="str">
        <f>IF(Silver!B72="x",Silver!I72,"")</f>
        <v/>
      </c>
      <c r="D1759" s="15" t="str">
        <f t="shared" si="27"/>
        <v/>
      </c>
    </row>
    <row r="1760" spans="1:4" x14ac:dyDescent="0.2">
      <c r="A1760" s="2" t="s">
        <v>5991</v>
      </c>
      <c r="B1760" s="15" t="str">
        <f>IF(Silver!B73="x",Silver!I73,"")</f>
        <v/>
      </c>
      <c r="C1760" s="15" t="str">
        <f>IF(Silver!B73="x",Silver!I73,"")</f>
        <v/>
      </c>
      <c r="D1760" s="15" t="str">
        <f t="shared" si="27"/>
        <v/>
      </c>
    </row>
    <row r="1761" spans="1:4" x14ac:dyDescent="0.2">
      <c r="A1761" s="2" t="s">
        <v>5991</v>
      </c>
      <c r="B1761" s="15" t="str">
        <f>IF(Silver!B74="x",Silver!I74,"")</f>
        <v/>
      </c>
      <c r="C1761" s="15" t="str">
        <f>IF(Silver!B74="x",Silver!I74,"")</f>
        <v/>
      </c>
      <c r="D1761" s="15" t="str">
        <f t="shared" si="27"/>
        <v/>
      </c>
    </row>
    <row r="1762" spans="1:4" x14ac:dyDescent="0.2">
      <c r="A1762" s="2" t="s">
        <v>5991</v>
      </c>
      <c r="B1762" s="15" t="str">
        <f>IF(Silver!B75="x",Silver!I75,"")</f>
        <v/>
      </c>
      <c r="C1762" s="15" t="str">
        <f>IF(Silver!B75="x",Silver!I75,"")</f>
        <v/>
      </c>
      <c r="D1762" s="15" t="str">
        <f t="shared" si="27"/>
        <v/>
      </c>
    </row>
    <row r="1763" spans="1:4" x14ac:dyDescent="0.2">
      <c r="A1763" s="2" t="s">
        <v>5991</v>
      </c>
      <c r="B1763" s="15" t="str">
        <f>IF(Silver!B76="x",Silver!I76,"")</f>
        <v/>
      </c>
      <c r="C1763" s="15" t="str">
        <f>IF(Silver!B76="x",Silver!I76,"")</f>
        <v/>
      </c>
      <c r="D1763" s="15" t="str">
        <f t="shared" si="27"/>
        <v/>
      </c>
    </row>
    <row r="1764" spans="1:4" x14ac:dyDescent="0.2">
      <c r="A1764" s="2" t="s">
        <v>5991</v>
      </c>
      <c r="B1764" s="15" t="str">
        <f>IF(Silver!B77="x",Silver!I77,"")</f>
        <v/>
      </c>
      <c r="C1764" s="15" t="str">
        <f>IF(Silver!B77="x",Silver!I77,"")</f>
        <v/>
      </c>
      <c r="D1764" s="15" t="str">
        <f t="shared" si="27"/>
        <v/>
      </c>
    </row>
    <row r="1765" spans="1:4" x14ac:dyDescent="0.2">
      <c r="A1765" s="2" t="s">
        <v>5991</v>
      </c>
      <c r="B1765" s="15" t="str">
        <f>IF(Silver!B78="x",Silver!I78,"")</f>
        <v/>
      </c>
      <c r="C1765" s="15" t="str">
        <f>IF(Silver!B78="x",Silver!I78,"")</f>
        <v/>
      </c>
      <c r="D1765" s="15" t="str">
        <f t="shared" si="27"/>
        <v/>
      </c>
    </row>
    <row r="1766" spans="1:4" x14ac:dyDescent="0.2">
      <c r="A1766" s="2" t="s">
        <v>5991</v>
      </c>
      <c r="B1766" s="15" t="str">
        <f>IF(Silver!B79="x",Silver!I79,"")</f>
        <v/>
      </c>
      <c r="C1766" s="15" t="str">
        <f>IF(Silver!B79="x",Silver!I79,"")</f>
        <v/>
      </c>
      <c r="D1766" s="15" t="str">
        <f t="shared" si="27"/>
        <v/>
      </c>
    </row>
    <row r="1767" spans="1:4" x14ac:dyDescent="0.2">
      <c r="A1767" s="2" t="s">
        <v>5991</v>
      </c>
      <c r="B1767" s="15" t="str">
        <f>IF(Silver!B80="x",Silver!I80,"")</f>
        <v/>
      </c>
      <c r="C1767" s="15" t="str">
        <f>IF(Silver!B80="x",Silver!I80,"")</f>
        <v/>
      </c>
      <c r="D1767" s="15" t="str">
        <f t="shared" si="27"/>
        <v/>
      </c>
    </row>
    <row r="1768" spans="1:4" x14ac:dyDescent="0.2">
      <c r="A1768" s="2" t="s">
        <v>5991</v>
      </c>
      <c r="B1768" s="15" t="str">
        <f>IF(Silver!B81="x",Silver!I81,"")</f>
        <v/>
      </c>
      <c r="C1768" s="15" t="str">
        <f>IF(Silver!B81="x",Silver!I81,"")</f>
        <v/>
      </c>
      <c r="D1768" s="15" t="str">
        <f t="shared" si="27"/>
        <v/>
      </c>
    </row>
    <row r="1769" spans="1:4" x14ac:dyDescent="0.2">
      <c r="A1769" s="2" t="s">
        <v>5991</v>
      </c>
      <c r="B1769" s="15" t="str">
        <f>IF(Silver!B82="x",Silver!I82,"")</f>
        <v/>
      </c>
      <c r="C1769" s="15" t="str">
        <f>IF(Silver!B82="x",Silver!I82,"")</f>
        <v/>
      </c>
      <c r="D1769" s="15" t="str">
        <f t="shared" si="27"/>
        <v/>
      </c>
    </row>
    <row r="1770" spans="1:4" x14ac:dyDescent="0.2">
      <c r="A1770" s="2" t="s">
        <v>5991</v>
      </c>
      <c r="B1770" s="15" t="str">
        <f>IF(Silver!B83="x",Silver!I83,"")</f>
        <v/>
      </c>
      <c r="C1770" s="15" t="str">
        <f>IF(Silver!B83="x",Silver!I83,"")</f>
        <v/>
      </c>
      <c r="D1770" s="15" t="str">
        <f t="shared" si="27"/>
        <v/>
      </c>
    </row>
    <row r="1771" spans="1:4" x14ac:dyDescent="0.2">
      <c r="A1771" s="2" t="s">
        <v>5991</v>
      </c>
      <c r="B1771" s="15" t="str">
        <f>IF(Silver!B84="x",Silver!I84,"")</f>
        <v/>
      </c>
      <c r="C1771" s="15" t="str">
        <f>IF(Silver!B84="x",Silver!I84,"")</f>
        <v/>
      </c>
      <c r="D1771" s="15" t="str">
        <f t="shared" si="27"/>
        <v/>
      </c>
    </row>
    <row r="1772" spans="1:4" x14ac:dyDescent="0.2">
      <c r="A1772" s="2" t="s">
        <v>5991</v>
      </c>
      <c r="B1772" s="15" t="str">
        <f>IF(Silver!B85="x",Silver!I85,"")</f>
        <v/>
      </c>
      <c r="C1772" s="15" t="str">
        <f>IF(Silver!B85="x",Silver!I85,"")</f>
        <v/>
      </c>
      <c r="D1772" s="15" t="str">
        <f t="shared" si="27"/>
        <v/>
      </c>
    </row>
    <row r="1773" spans="1:4" x14ac:dyDescent="0.2">
      <c r="A1773" s="2" t="s">
        <v>5991</v>
      </c>
      <c r="B1773" s="15" t="str">
        <f>IF(Silver!B86="x",Silver!I86,"")</f>
        <v/>
      </c>
      <c r="C1773" s="15" t="str">
        <f>IF(Silver!B86="x",Silver!I86,"")</f>
        <v/>
      </c>
      <c r="D1773" s="15" t="str">
        <f t="shared" si="27"/>
        <v/>
      </c>
    </row>
    <row r="1774" spans="1:4" x14ac:dyDescent="0.2">
      <c r="A1774" s="2" t="s">
        <v>5991</v>
      </c>
      <c r="B1774" s="15" t="str">
        <f>IF(Silver!B87="x",Silver!I87,"")</f>
        <v/>
      </c>
      <c r="C1774" s="15" t="str">
        <f>IF(Silver!B87="x",Silver!I87,"")</f>
        <v/>
      </c>
      <c r="D1774" s="15" t="str">
        <f t="shared" si="27"/>
        <v/>
      </c>
    </row>
    <row r="1775" spans="1:4" x14ac:dyDescent="0.2">
      <c r="A1775" s="2" t="s">
        <v>5991</v>
      </c>
      <c r="B1775" s="15" t="str">
        <f>IF(Silver!B88="x",Silver!I88,"")</f>
        <v/>
      </c>
      <c r="C1775" s="15" t="str">
        <f>IF(Silver!B88="x",Silver!I88,"")</f>
        <v/>
      </c>
      <c r="D1775" s="15" t="str">
        <f t="shared" si="27"/>
        <v/>
      </c>
    </row>
    <row r="1776" spans="1:4" x14ac:dyDescent="0.2">
      <c r="A1776" s="2" t="s">
        <v>5991</v>
      </c>
      <c r="B1776" s="15" t="str">
        <f>IF(Silver!B89="x",Silver!I89,"")</f>
        <v/>
      </c>
      <c r="C1776" s="15" t="str">
        <f>IF(Silver!B89="x",Silver!I89,"")</f>
        <v/>
      </c>
      <c r="D1776" s="15" t="str">
        <f t="shared" si="27"/>
        <v/>
      </c>
    </row>
    <row r="1777" spans="1:4" x14ac:dyDescent="0.2">
      <c r="A1777" s="2" t="s">
        <v>5991</v>
      </c>
      <c r="B1777" s="15" t="str">
        <f>IF(Silver!B90="x",Silver!I90,"")</f>
        <v/>
      </c>
      <c r="C1777" s="15" t="str">
        <f>IF(Silver!B90="x",Silver!I90,"")</f>
        <v/>
      </c>
      <c r="D1777" s="15" t="str">
        <f t="shared" si="27"/>
        <v/>
      </c>
    </row>
    <row r="1778" spans="1:4" x14ac:dyDescent="0.2">
      <c r="A1778" s="2" t="s">
        <v>5991</v>
      </c>
      <c r="B1778" s="15" t="str">
        <f>IF(Silver!B91="x",Silver!I91,"")</f>
        <v/>
      </c>
      <c r="C1778" s="15" t="str">
        <f>IF(Silver!B91="x",Silver!I91,"")</f>
        <v/>
      </c>
      <c r="D1778" s="15" t="str">
        <f t="shared" si="27"/>
        <v/>
      </c>
    </row>
    <row r="1779" spans="1:4" x14ac:dyDescent="0.2">
      <c r="A1779" s="2" t="s">
        <v>5991</v>
      </c>
      <c r="B1779" s="15" t="str">
        <f>IF(Silver!B92="x",Silver!I92,"")</f>
        <v/>
      </c>
      <c r="C1779" s="15" t="str">
        <f>IF(Silver!B92="x",Silver!I92,"")</f>
        <v/>
      </c>
      <c r="D1779" s="15" t="str">
        <f t="shared" si="27"/>
        <v/>
      </c>
    </row>
    <row r="1780" spans="1:4" x14ac:dyDescent="0.2">
      <c r="A1780" s="2" t="s">
        <v>5991</v>
      </c>
      <c r="B1780" s="15" t="str">
        <f>IF(Silver!B93="x",Silver!I93,"")</f>
        <v/>
      </c>
      <c r="C1780" s="15" t="str">
        <f>IF(Silver!B93="x",Silver!I93,"")</f>
        <v/>
      </c>
      <c r="D1780" s="15" t="str">
        <f t="shared" si="27"/>
        <v/>
      </c>
    </row>
    <row r="1781" spans="1:4" x14ac:dyDescent="0.2">
      <c r="A1781" s="2" t="s">
        <v>5991</v>
      </c>
      <c r="B1781" s="15" t="str">
        <f>IF(Silver!B94="x",Silver!I94,"")</f>
        <v/>
      </c>
      <c r="C1781" s="15" t="str">
        <f>IF(Silver!B94="x",Silver!I94,"")</f>
        <v/>
      </c>
      <c r="D1781" s="15" t="str">
        <f t="shared" si="27"/>
        <v/>
      </c>
    </row>
    <row r="1782" spans="1:4" x14ac:dyDescent="0.2">
      <c r="A1782" s="2" t="s">
        <v>5991</v>
      </c>
      <c r="B1782" s="15" t="str">
        <f>IF(Silver!B95="x",Silver!I95,"")</f>
        <v/>
      </c>
      <c r="C1782" s="15" t="str">
        <f>IF(Silver!B95="x",Silver!I95,"")</f>
        <v/>
      </c>
      <c r="D1782" s="15" t="str">
        <f t="shared" si="27"/>
        <v/>
      </c>
    </row>
    <row r="1783" spans="1:4" x14ac:dyDescent="0.2">
      <c r="A1783" s="2" t="s">
        <v>5991</v>
      </c>
      <c r="B1783" s="15" t="str">
        <f>IF(Silver!B96="x",Silver!I96,"")</f>
        <v/>
      </c>
      <c r="C1783" s="15" t="str">
        <f>IF(Silver!B96="x",Silver!I96,"")</f>
        <v/>
      </c>
      <c r="D1783" s="15" t="str">
        <f t="shared" si="27"/>
        <v/>
      </c>
    </row>
    <row r="1784" spans="1:4" x14ac:dyDescent="0.2">
      <c r="A1784" s="2" t="s">
        <v>5991</v>
      </c>
      <c r="B1784" s="15" t="str">
        <f>IF(Silver!B97="x",Silver!I97,"")</f>
        <v/>
      </c>
      <c r="C1784" s="15" t="str">
        <f>IF(Silver!B97="x",Silver!I97,"")</f>
        <v/>
      </c>
      <c r="D1784" s="15" t="str">
        <f t="shared" si="27"/>
        <v/>
      </c>
    </row>
    <row r="1785" spans="1:4" x14ac:dyDescent="0.2">
      <c r="A1785" s="2" t="s">
        <v>5991</v>
      </c>
      <c r="B1785" s="15" t="str">
        <f>IF(Silver!B98="x",Silver!I98,"")</f>
        <v/>
      </c>
      <c r="C1785" s="15" t="str">
        <f>IF(Silver!B98="x",Silver!I98,"")</f>
        <v/>
      </c>
      <c r="D1785" s="15" t="str">
        <f t="shared" si="27"/>
        <v/>
      </c>
    </row>
    <row r="1786" spans="1:4" x14ac:dyDescent="0.2">
      <c r="A1786" s="2" t="s">
        <v>5991</v>
      </c>
      <c r="B1786" s="15" t="str">
        <f>IF(Silver!B99="x",Silver!I99,"")</f>
        <v/>
      </c>
      <c r="C1786" s="15" t="str">
        <f>IF(Silver!B99="x",Silver!I99,"")</f>
        <v/>
      </c>
      <c r="D1786" s="15" t="str">
        <f t="shared" si="27"/>
        <v/>
      </c>
    </row>
    <row r="1787" spans="1:4" x14ac:dyDescent="0.2">
      <c r="A1787" s="2" t="s">
        <v>5991</v>
      </c>
      <c r="B1787" s="15" t="str">
        <f>IF(Silver!B100="x",Silver!I100,"")</f>
        <v/>
      </c>
      <c r="C1787" s="15" t="str">
        <f>IF(Silver!B100="x",Silver!I100,"")</f>
        <v/>
      </c>
      <c r="D1787" s="15" t="str">
        <f t="shared" si="27"/>
        <v/>
      </c>
    </row>
    <row r="1788" spans="1:4" x14ac:dyDescent="0.2">
      <c r="A1788" s="2" t="s">
        <v>5991</v>
      </c>
      <c r="B1788" s="15" t="str">
        <f>IF(Silver!B101="x",Silver!I101,"")</f>
        <v/>
      </c>
      <c r="C1788" s="15" t="str">
        <f>IF(Silver!B101="x",Silver!I101,"")</f>
        <v/>
      </c>
      <c r="D1788" s="15" t="str">
        <f t="shared" si="27"/>
        <v/>
      </c>
    </row>
    <row r="1789" spans="1:4" x14ac:dyDescent="0.2">
      <c r="A1789" s="2" t="s">
        <v>5991</v>
      </c>
      <c r="B1789" s="15" t="str">
        <f>IF(Silver!B102="x",Silver!I102,"")</f>
        <v/>
      </c>
      <c r="C1789" s="15" t="str">
        <f>IF(Silver!B102="x",Silver!I102,"")</f>
        <v/>
      </c>
      <c r="D1789" s="15" t="str">
        <f t="shared" si="27"/>
        <v/>
      </c>
    </row>
    <row r="1790" spans="1:4" x14ac:dyDescent="0.2">
      <c r="A1790" s="2" t="s">
        <v>5991</v>
      </c>
      <c r="B1790" s="15" t="str">
        <f>IF(Silver!B103="x",Silver!I103,"")</f>
        <v/>
      </c>
      <c r="C1790" s="15" t="str">
        <f>IF(Silver!B103="x",Silver!I103,"")</f>
        <v/>
      </c>
      <c r="D1790" s="15" t="str">
        <f t="shared" si="27"/>
        <v/>
      </c>
    </row>
    <row r="1791" spans="1:4" x14ac:dyDescent="0.2">
      <c r="A1791" s="2" t="s">
        <v>5991</v>
      </c>
      <c r="B1791" s="15" t="str">
        <f>IF(Silver!B104="x",Silver!I104,"")</f>
        <v/>
      </c>
      <c r="C1791" s="15" t="str">
        <f>IF(Silver!B104="x",Silver!I104,"")</f>
        <v/>
      </c>
      <c r="D1791" s="15" t="str">
        <f t="shared" si="27"/>
        <v/>
      </c>
    </row>
    <row r="1792" spans="1:4" x14ac:dyDescent="0.2">
      <c r="A1792" s="2" t="s">
        <v>5991</v>
      </c>
      <c r="B1792" s="15" t="str">
        <f>IF(Silver!B105="x",Silver!I105,"")</f>
        <v/>
      </c>
      <c r="C1792" s="15" t="str">
        <f>IF(Silver!B105="x",Silver!I105,"")</f>
        <v/>
      </c>
      <c r="D1792" s="15" t="str">
        <f t="shared" si="27"/>
        <v/>
      </c>
    </row>
    <row r="1793" spans="1:4" x14ac:dyDescent="0.2">
      <c r="A1793" s="2" t="s">
        <v>5991</v>
      </c>
      <c r="B1793" s="15" t="str">
        <f>IF(Silver!B106="x",Silver!I106,"")</f>
        <v/>
      </c>
      <c r="C1793" s="15" t="str">
        <f>IF(Silver!B106="x",Silver!I106,"")</f>
        <v/>
      </c>
      <c r="D1793" s="15" t="str">
        <f t="shared" si="27"/>
        <v/>
      </c>
    </row>
    <row r="1794" spans="1:4" x14ac:dyDescent="0.2">
      <c r="A1794" s="2" t="s">
        <v>5991</v>
      </c>
      <c r="B1794" s="15" t="str">
        <f>IF(Silver!B107="x",Silver!I107,"")</f>
        <v/>
      </c>
      <c r="C1794" s="15" t="str">
        <f>IF(Silver!B107="x",Silver!I107,"")</f>
        <v/>
      </c>
      <c r="D1794" s="15" t="str">
        <f t="shared" ref="D1794:D1857" si="28">IF(ISERROR(VLOOKUP(C1794,Tablesource,2,0)),"",VLOOKUP(C1794,Tablesource,2,0))</f>
        <v/>
      </c>
    </row>
    <row r="1795" spans="1:4" x14ac:dyDescent="0.2">
      <c r="A1795" s="2" t="s">
        <v>5991</v>
      </c>
      <c r="B1795" s="15" t="str">
        <f>IF(Silver!B108="x",Silver!I108,"")</f>
        <v/>
      </c>
      <c r="C1795" s="15" t="str">
        <f>IF(Silver!B108="x",Silver!I108,"")</f>
        <v/>
      </c>
      <c r="D1795" s="15" t="str">
        <f t="shared" si="28"/>
        <v/>
      </c>
    </row>
    <row r="1796" spans="1:4" x14ac:dyDescent="0.2">
      <c r="A1796" s="2" t="s">
        <v>5991</v>
      </c>
      <c r="B1796" s="15" t="str">
        <f>IF(Silver!B109="x",Silver!I109,"")</f>
        <v/>
      </c>
      <c r="C1796" s="15" t="str">
        <f>IF(Silver!B109="x",Silver!I109,"")</f>
        <v/>
      </c>
      <c r="D1796" s="15" t="str">
        <f t="shared" si="28"/>
        <v/>
      </c>
    </row>
    <row r="1797" spans="1:4" x14ac:dyDescent="0.2">
      <c r="A1797" s="2" t="s">
        <v>5991</v>
      </c>
      <c r="B1797" s="15" t="str">
        <f>IF(Silver!B110="x",Silver!I110,"")</f>
        <v/>
      </c>
      <c r="C1797" s="15" t="str">
        <f>IF(Silver!B110="x",Silver!I110,"")</f>
        <v/>
      </c>
      <c r="D1797" s="15" t="str">
        <f t="shared" si="28"/>
        <v/>
      </c>
    </row>
    <row r="1798" spans="1:4" x14ac:dyDescent="0.2">
      <c r="A1798" s="2" t="s">
        <v>5991</v>
      </c>
      <c r="B1798" s="15" t="str">
        <f>IF(Silver!B111="x",Silver!I111,"")</f>
        <v/>
      </c>
      <c r="C1798" s="15" t="str">
        <f>IF(Silver!B111="x",Silver!I111,"")</f>
        <v/>
      </c>
      <c r="D1798" s="15" t="str">
        <f t="shared" si="28"/>
        <v/>
      </c>
    </row>
    <row r="1799" spans="1:4" x14ac:dyDescent="0.2">
      <c r="A1799" s="2" t="s">
        <v>5991</v>
      </c>
      <c r="B1799" s="15" t="str">
        <f>IF(Silver!B112="x",Silver!I112,"")</f>
        <v/>
      </c>
      <c r="C1799" s="15" t="str">
        <f>IF(Silver!B112="x",Silver!I112,"")</f>
        <v/>
      </c>
      <c r="D1799" s="15" t="str">
        <f t="shared" si="28"/>
        <v/>
      </c>
    </row>
    <row r="1800" spans="1:4" x14ac:dyDescent="0.2">
      <c r="A1800" s="2" t="s">
        <v>5991</v>
      </c>
      <c r="B1800" s="15" t="str">
        <f>IF(Silver!B113="x",Silver!I113,"")</f>
        <v/>
      </c>
      <c r="C1800" s="15" t="str">
        <f>IF(Silver!B113="x",Silver!I113,"")</f>
        <v/>
      </c>
      <c r="D1800" s="15" t="str">
        <f t="shared" si="28"/>
        <v/>
      </c>
    </row>
    <row r="1801" spans="1:4" x14ac:dyDescent="0.2">
      <c r="A1801" s="2" t="s">
        <v>5991</v>
      </c>
      <c r="B1801" s="15" t="str">
        <f>IF(Silver!B114="x",Silver!I114,"")</f>
        <v/>
      </c>
      <c r="C1801" s="15" t="str">
        <f>IF(Silver!B114="x",Silver!I114,"")</f>
        <v/>
      </c>
      <c r="D1801" s="15" t="str">
        <f t="shared" si="28"/>
        <v/>
      </c>
    </row>
    <row r="1802" spans="1:4" x14ac:dyDescent="0.2">
      <c r="A1802" s="2" t="s">
        <v>5991</v>
      </c>
      <c r="B1802" s="15" t="str">
        <f>IF(Silver!B115="x",Silver!I115,"")</f>
        <v/>
      </c>
      <c r="C1802" s="15" t="str">
        <f>IF(Silver!B115="x",Silver!I115,"")</f>
        <v/>
      </c>
      <c r="D1802" s="15" t="str">
        <f t="shared" si="28"/>
        <v/>
      </c>
    </row>
    <row r="1803" spans="1:4" x14ac:dyDescent="0.2">
      <c r="A1803" s="2" t="s">
        <v>5991</v>
      </c>
      <c r="B1803" s="15" t="str">
        <f>IF(Silver!B116="x",Silver!I116,"")</f>
        <v/>
      </c>
      <c r="C1803" s="15" t="str">
        <f>IF(Silver!B116="x",Silver!I116,"")</f>
        <v/>
      </c>
      <c r="D1803" s="15" t="str">
        <f t="shared" si="28"/>
        <v/>
      </c>
    </row>
    <row r="1804" spans="1:4" x14ac:dyDescent="0.2">
      <c r="A1804" s="2" t="s">
        <v>5991</v>
      </c>
      <c r="B1804" s="15" t="str">
        <f>IF(Silver!B117="x",Silver!I117,"")</f>
        <v/>
      </c>
      <c r="C1804" s="15" t="str">
        <f>IF(Silver!B117="x",Silver!I117,"")</f>
        <v/>
      </c>
      <c r="D1804" s="15" t="str">
        <f t="shared" si="28"/>
        <v/>
      </c>
    </row>
    <row r="1805" spans="1:4" x14ac:dyDescent="0.2">
      <c r="A1805" s="2" t="s">
        <v>5991</v>
      </c>
      <c r="B1805" s="15" t="str">
        <f>IF(Silver!B118="x",Silver!I118,"")</f>
        <v/>
      </c>
      <c r="C1805" s="15" t="str">
        <f>IF(Silver!B118="x",Silver!I118,"")</f>
        <v/>
      </c>
      <c r="D1805" s="15" t="str">
        <f t="shared" si="28"/>
        <v/>
      </c>
    </row>
    <row r="1806" spans="1:4" x14ac:dyDescent="0.2">
      <c r="A1806" s="2" t="s">
        <v>5991</v>
      </c>
      <c r="B1806" s="15" t="str">
        <f>IF(Silver!B119="x",Silver!I119,"")</f>
        <v/>
      </c>
      <c r="C1806" s="15" t="str">
        <f>IF(Silver!B119="x",Silver!I119,"")</f>
        <v/>
      </c>
      <c r="D1806" s="15" t="str">
        <f t="shared" si="28"/>
        <v/>
      </c>
    </row>
    <row r="1807" spans="1:4" x14ac:dyDescent="0.2">
      <c r="A1807" s="2" t="s">
        <v>5991</v>
      </c>
      <c r="B1807" s="15" t="str">
        <f>IF(Silver!B120="x",Silver!I120,"")</f>
        <v/>
      </c>
      <c r="C1807" s="15" t="str">
        <f>IF(Silver!B120="x",Silver!I120,"")</f>
        <v/>
      </c>
      <c r="D1807" s="15" t="str">
        <f t="shared" si="28"/>
        <v/>
      </c>
    </row>
    <row r="1808" spans="1:4" x14ac:dyDescent="0.2">
      <c r="A1808" s="2" t="s">
        <v>5991</v>
      </c>
      <c r="B1808" s="15" t="str">
        <f>IF(Silver!B121="x",Silver!I121,"")</f>
        <v/>
      </c>
      <c r="C1808" s="15" t="str">
        <f>IF(Silver!B121="x",Silver!I121,"")</f>
        <v/>
      </c>
      <c r="D1808" s="15" t="str">
        <f t="shared" si="28"/>
        <v/>
      </c>
    </row>
    <row r="1809" spans="1:4" x14ac:dyDescent="0.2">
      <c r="A1809" s="2" t="s">
        <v>5991</v>
      </c>
      <c r="B1809" s="15" t="str">
        <f>IF(Silver!B122="x",Silver!I122,"")</f>
        <v/>
      </c>
      <c r="C1809" s="15" t="str">
        <f>IF(Silver!B122="x",Silver!I122,"")</f>
        <v/>
      </c>
      <c r="D1809" s="15" t="str">
        <f t="shared" si="28"/>
        <v/>
      </c>
    </row>
    <row r="1810" spans="1:4" x14ac:dyDescent="0.2">
      <c r="A1810" s="2" t="s">
        <v>5991</v>
      </c>
      <c r="B1810" s="15" t="str">
        <f>IF(Silver!B123="x",Silver!I123,"")</f>
        <v/>
      </c>
      <c r="C1810" s="15" t="str">
        <f>IF(Silver!B123="x",Silver!I123,"")</f>
        <v/>
      </c>
      <c r="D1810" s="15" t="str">
        <f t="shared" si="28"/>
        <v/>
      </c>
    </row>
    <row r="1811" spans="1:4" x14ac:dyDescent="0.2">
      <c r="A1811" s="2" t="s">
        <v>5991</v>
      </c>
      <c r="B1811" s="15" t="str">
        <f>IF(Silver!B124="x",Silver!I124,"")</f>
        <v/>
      </c>
      <c r="C1811" s="15" t="str">
        <f>IF(Silver!B124="x",Silver!I124,"")</f>
        <v/>
      </c>
      <c r="D1811" s="15" t="str">
        <f t="shared" si="28"/>
        <v/>
      </c>
    </row>
    <row r="1812" spans="1:4" x14ac:dyDescent="0.2">
      <c r="A1812" s="2" t="s">
        <v>5991</v>
      </c>
      <c r="B1812" s="15" t="str">
        <f>IF(Silver!B125="x",Silver!I125,"")</f>
        <v/>
      </c>
      <c r="C1812" s="15" t="str">
        <f>IF(Silver!B125="x",Silver!I125,"")</f>
        <v/>
      </c>
      <c r="D1812" s="15" t="str">
        <f t="shared" si="28"/>
        <v/>
      </c>
    </row>
    <row r="1813" spans="1:4" x14ac:dyDescent="0.2">
      <c r="A1813" s="2" t="s">
        <v>5991</v>
      </c>
      <c r="B1813" s="15" t="str">
        <f>IF(Silver!B126="x",Silver!I126,"")</f>
        <v/>
      </c>
      <c r="C1813" s="15" t="str">
        <f>IF(Silver!B126="x",Silver!I126,"")</f>
        <v/>
      </c>
      <c r="D1813" s="15" t="str">
        <f t="shared" si="28"/>
        <v/>
      </c>
    </row>
    <row r="1814" spans="1:4" x14ac:dyDescent="0.2">
      <c r="A1814" s="2" t="s">
        <v>5991</v>
      </c>
      <c r="B1814" s="15" t="str">
        <f>IF(Silver!B127="x",Silver!I127,"")</f>
        <v/>
      </c>
      <c r="C1814" s="15" t="str">
        <f>IF(Silver!B127="x",Silver!I127,"")</f>
        <v/>
      </c>
      <c r="D1814" s="15" t="str">
        <f t="shared" si="28"/>
        <v/>
      </c>
    </row>
    <row r="1815" spans="1:4" x14ac:dyDescent="0.2">
      <c r="A1815" s="2" t="s">
        <v>5991</v>
      </c>
      <c r="B1815" s="15" t="str">
        <f>IF(Silver!B128="x",Silver!I128,"")</f>
        <v/>
      </c>
      <c r="C1815" s="15" t="str">
        <f>IF(Silver!B128="x",Silver!I128,"")</f>
        <v/>
      </c>
      <c r="D1815" s="15" t="str">
        <f t="shared" si="28"/>
        <v/>
      </c>
    </row>
    <row r="1816" spans="1:4" x14ac:dyDescent="0.2">
      <c r="A1816" s="2" t="s">
        <v>5991</v>
      </c>
      <c r="B1816" s="15" t="str">
        <f>IF(Silver!B129="x",Silver!I129,"")</f>
        <v/>
      </c>
      <c r="C1816" s="15" t="str">
        <f>IF(Silver!B129="x",Silver!I129,"")</f>
        <v/>
      </c>
      <c r="D1816" s="15" t="str">
        <f t="shared" si="28"/>
        <v/>
      </c>
    </row>
    <row r="1817" spans="1:4" x14ac:dyDescent="0.2">
      <c r="A1817" s="2" t="s">
        <v>5991</v>
      </c>
      <c r="B1817" s="15" t="str">
        <f>IF(Silver!B130="x",Silver!I130,"")</f>
        <v/>
      </c>
      <c r="C1817" s="15" t="str">
        <f>IF(Silver!B130="x",Silver!I130,"")</f>
        <v/>
      </c>
      <c r="D1817" s="15" t="str">
        <f t="shared" si="28"/>
        <v/>
      </c>
    </row>
    <row r="1818" spans="1:4" x14ac:dyDescent="0.2">
      <c r="A1818" s="2" t="s">
        <v>5991</v>
      </c>
      <c r="B1818" s="15" t="str">
        <f>IF(Silver!B131="x",Silver!I131,"")</f>
        <v/>
      </c>
      <c r="C1818" s="15" t="str">
        <f>IF(Silver!B131="x",Silver!I131,"")</f>
        <v/>
      </c>
      <c r="D1818" s="15" t="str">
        <f t="shared" si="28"/>
        <v/>
      </c>
    </row>
    <row r="1819" spans="1:4" x14ac:dyDescent="0.2">
      <c r="A1819" s="2" t="s">
        <v>5991</v>
      </c>
      <c r="B1819" s="15" t="str">
        <f>IF(Silver!B132="x",Silver!I132,"")</f>
        <v/>
      </c>
      <c r="C1819" s="15" t="str">
        <f>IF(Silver!B132="x",Silver!I132,"")</f>
        <v/>
      </c>
      <c r="D1819" s="15" t="str">
        <f t="shared" si="28"/>
        <v/>
      </c>
    </row>
    <row r="1820" spans="1:4" x14ac:dyDescent="0.2">
      <c r="A1820" s="2" t="s">
        <v>5991</v>
      </c>
      <c r="B1820" s="15" t="str">
        <f>IF(Silver!B133="x",Silver!I133,"")</f>
        <v/>
      </c>
      <c r="C1820" s="15" t="str">
        <f>IF(Silver!B133="x",Silver!I133,"")</f>
        <v/>
      </c>
      <c r="D1820" s="15" t="str">
        <f t="shared" si="28"/>
        <v/>
      </c>
    </row>
    <row r="1821" spans="1:4" x14ac:dyDescent="0.2">
      <c r="A1821" s="2" t="s">
        <v>5991</v>
      </c>
      <c r="B1821" s="15" t="str">
        <f>IF(Silver!B134="x",Silver!I134,"")</f>
        <v/>
      </c>
      <c r="C1821" s="15" t="str">
        <f>IF(Silver!B134="x",Silver!I134,"")</f>
        <v/>
      </c>
      <c r="D1821" s="15" t="str">
        <f t="shared" si="28"/>
        <v/>
      </c>
    </row>
    <row r="1822" spans="1:4" x14ac:dyDescent="0.2">
      <c r="A1822" s="2" t="s">
        <v>5991</v>
      </c>
      <c r="B1822" s="15" t="str">
        <f>IF(Silver!B135="x",Silver!I135,"")</f>
        <v/>
      </c>
      <c r="C1822" s="15" t="str">
        <f>IF(Silver!B135="x",Silver!I135,"")</f>
        <v/>
      </c>
      <c r="D1822" s="15" t="str">
        <f t="shared" si="28"/>
        <v/>
      </c>
    </row>
    <row r="1823" spans="1:4" x14ac:dyDescent="0.2">
      <c r="A1823" s="2" t="s">
        <v>5991</v>
      </c>
      <c r="B1823" s="15" t="str">
        <f>IF(Silver!B136="x",Silver!I136,"")</f>
        <v/>
      </c>
      <c r="C1823" s="15" t="str">
        <f>IF(Silver!B136="x",Silver!I136,"")</f>
        <v/>
      </c>
      <c r="D1823" s="15" t="str">
        <f t="shared" si="28"/>
        <v/>
      </c>
    </row>
    <row r="1824" spans="1:4" x14ac:dyDescent="0.2">
      <c r="A1824" s="2" t="s">
        <v>5991</v>
      </c>
      <c r="B1824" s="15" t="str">
        <f>IF(Silver!B137="x",Silver!I137,"")</f>
        <v/>
      </c>
      <c r="C1824" s="15" t="str">
        <f>IF(Silver!B137="x",Silver!I137,"")</f>
        <v/>
      </c>
      <c r="D1824" s="15" t="str">
        <f t="shared" si="28"/>
        <v/>
      </c>
    </row>
    <row r="1825" spans="1:4" x14ac:dyDescent="0.2">
      <c r="A1825" s="2" t="s">
        <v>5991</v>
      </c>
      <c r="B1825" s="15" t="str">
        <f>IF(Silver!B138="x",Silver!I138,"")</f>
        <v/>
      </c>
      <c r="C1825" s="15" t="str">
        <f>IF(Silver!B138="x",Silver!I138,"")</f>
        <v/>
      </c>
      <c r="D1825" s="15" t="str">
        <f t="shared" si="28"/>
        <v/>
      </c>
    </row>
    <row r="1826" spans="1:4" x14ac:dyDescent="0.2">
      <c r="A1826" s="2" t="s">
        <v>5991</v>
      </c>
      <c r="B1826" s="15" t="str">
        <f>IF(Silver!B139="x",Silver!I139,"")</f>
        <v/>
      </c>
      <c r="C1826" s="15" t="str">
        <f>IF(Silver!B139="x",Silver!I139,"")</f>
        <v/>
      </c>
      <c r="D1826" s="15" t="str">
        <f t="shared" si="28"/>
        <v/>
      </c>
    </row>
    <row r="1827" spans="1:4" x14ac:dyDescent="0.2">
      <c r="A1827" s="2" t="s">
        <v>5991</v>
      </c>
      <c r="B1827" s="15" t="str">
        <f>IF(Silver!B140="x",Silver!I140,"")</f>
        <v/>
      </c>
      <c r="C1827" s="15" t="str">
        <f>IF(Silver!B140="x",Silver!I140,"")</f>
        <v/>
      </c>
      <c r="D1827" s="15" t="str">
        <f t="shared" si="28"/>
        <v/>
      </c>
    </row>
    <row r="1828" spans="1:4" x14ac:dyDescent="0.2">
      <c r="A1828" s="2" t="s">
        <v>5991</v>
      </c>
      <c r="B1828" s="15" t="str">
        <f>IF(Silver!B141="x",Silver!I141,"")</f>
        <v/>
      </c>
      <c r="C1828" s="15" t="str">
        <f>IF(Silver!B141="x",Silver!I141,"")</f>
        <v/>
      </c>
      <c r="D1828" s="15" t="str">
        <f t="shared" si="28"/>
        <v/>
      </c>
    </row>
    <row r="1829" spans="1:4" x14ac:dyDescent="0.2">
      <c r="A1829" s="2" t="s">
        <v>5991</v>
      </c>
      <c r="B1829" s="15" t="str">
        <f>IF(Silver!B142="x",Silver!I142,"")</f>
        <v/>
      </c>
      <c r="C1829" s="15" t="str">
        <f>IF(Silver!B142="x",Silver!I142,"")</f>
        <v/>
      </c>
      <c r="D1829" s="15" t="str">
        <f t="shared" si="28"/>
        <v/>
      </c>
    </row>
    <row r="1830" spans="1:4" x14ac:dyDescent="0.2">
      <c r="A1830" s="2" t="s">
        <v>5991</v>
      </c>
      <c r="B1830" s="15" t="str">
        <f>IF(Silver!B143="x",Silver!I143,"")</f>
        <v/>
      </c>
      <c r="C1830" s="15" t="str">
        <f>IF(Silver!B143="x",Silver!I143,"")</f>
        <v/>
      </c>
      <c r="D1830" s="15" t="str">
        <f t="shared" si="28"/>
        <v/>
      </c>
    </row>
    <row r="1831" spans="1:4" x14ac:dyDescent="0.2">
      <c r="A1831" s="2" t="s">
        <v>5991</v>
      </c>
      <c r="B1831" s="15" t="str">
        <f>IF(Silver!B144="x",Silver!I144,"")</f>
        <v/>
      </c>
      <c r="C1831" s="15" t="str">
        <f>IF(Silver!B144="x",Silver!I144,"")</f>
        <v/>
      </c>
      <c r="D1831" s="15" t="str">
        <f t="shared" si="28"/>
        <v/>
      </c>
    </row>
    <row r="1832" spans="1:4" x14ac:dyDescent="0.2">
      <c r="A1832" s="2" t="s">
        <v>5991</v>
      </c>
      <c r="B1832" s="15" t="str">
        <f>IF(Silver!B145="x",Silver!I145,"")</f>
        <v/>
      </c>
      <c r="C1832" s="15" t="str">
        <f>IF(Silver!B145="x",Silver!I145,"")</f>
        <v/>
      </c>
      <c r="D1832" s="15" t="str">
        <f t="shared" si="28"/>
        <v/>
      </c>
    </row>
    <row r="1833" spans="1:4" x14ac:dyDescent="0.2">
      <c r="A1833" s="2" t="s">
        <v>5991</v>
      </c>
      <c r="B1833" s="15" t="str">
        <f>IF(Silver!B146="x",Silver!I146,"")</f>
        <v/>
      </c>
      <c r="C1833" s="15" t="str">
        <f>IF(Silver!B146="x",Silver!I146,"")</f>
        <v/>
      </c>
      <c r="D1833" s="15" t="str">
        <f t="shared" si="28"/>
        <v/>
      </c>
    </row>
    <row r="1834" spans="1:4" x14ac:dyDescent="0.2">
      <c r="A1834" s="2" t="s">
        <v>5991</v>
      </c>
      <c r="B1834" s="15" t="str">
        <f>IF(Silver!B147="x",Silver!I147,"")</f>
        <v/>
      </c>
      <c r="C1834" s="15" t="str">
        <f>IF(Silver!B147="x",Silver!I147,"")</f>
        <v/>
      </c>
      <c r="D1834" s="15" t="str">
        <f t="shared" si="28"/>
        <v/>
      </c>
    </row>
    <row r="1835" spans="1:4" x14ac:dyDescent="0.2">
      <c r="A1835" s="2" t="s">
        <v>5991</v>
      </c>
      <c r="B1835" s="15" t="str">
        <f>IF(Silver!B148="x",Silver!I148,"")</f>
        <v/>
      </c>
      <c r="C1835" s="15" t="str">
        <f>IF(Silver!B148="x",Silver!I148,"")</f>
        <v/>
      </c>
      <c r="D1835" s="15" t="str">
        <f t="shared" si="28"/>
        <v/>
      </c>
    </row>
    <row r="1836" spans="1:4" x14ac:dyDescent="0.2">
      <c r="A1836" s="2" t="s">
        <v>5991</v>
      </c>
      <c r="B1836" s="15" t="str">
        <f>IF(Silver!B149="x",Silver!I149,"")</f>
        <v/>
      </c>
      <c r="C1836" s="15" t="str">
        <f>IF(Silver!B149="x",Silver!I149,"")</f>
        <v/>
      </c>
      <c r="D1836" s="15" t="str">
        <f t="shared" si="28"/>
        <v/>
      </c>
    </row>
    <row r="1837" spans="1:4" x14ac:dyDescent="0.2">
      <c r="A1837" s="2" t="s">
        <v>5991</v>
      </c>
      <c r="B1837" s="15" t="str">
        <f>IF(Silver!B150="x",Silver!I150,"")</f>
        <v/>
      </c>
      <c r="C1837" s="15" t="str">
        <f>IF(Silver!B150="x",Silver!I150,"")</f>
        <v/>
      </c>
      <c r="D1837" s="15" t="str">
        <f t="shared" si="28"/>
        <v/>
      </c>
    </row>
    <row r="1838" spans="1:4" x14ac:dyDescent="0.2">
      <c r="A1838" s="2" t="s">
        <v>5991</v>
      </c>
      <c r="B1838" s="15" t="str">
        <f>IF(Silver!B151="x",Silver!I151,"")</f>
        <v/>
      </c>
      <c r="C1838" s="15" t="str">
        <f>IF(Silver!B151="x",Silver!I151,"")</f>
        <v/>
      </c>
      <c r="D1838" s="15" t="str">
        <f t="shared" si="28"/>
        <v/>
      </c>
    </row>
    <row r="1839" spans="1:4" x14ac:dyDescent="0.2">
      <c r="A1839" s="2" t="s">
        <v>5991</v>
      </c>
      <c r="B1839" s="15" t="str">
        <f>IF(Silver!B152="x",Silver!I152,"")</f>
        <v/>
      </c>
      <c r="C1839" s="15" t="str">
        <f>IF(Silver!B152="x",Silver!I152,"")</f>
        <v/>
      </c>
      <c r="D1839" s="15" t="str">
        <f t="shared" si="28"/>
        <v/>
      </c>
    </row>
    <row r="1840" spans="1:4" x14ac:dyDescent="0.2">
      <c r="A1840" s="2" t="s">
        <v>5991</v>
      </c>
      <c r="B1840" s="15" t="str">
        <f>IF(Silver!B153="x",Silver!I153,"")</f>
        <v/>
      </c>
      <c r="C1840" s="15" t="str">
        <f>IF(Silver!B153="x",Silver!I153,"")</f>
        <v/>
      </c>
      <c r="D1840" s="15" t="str">
        <f t="shared" si="28"/>
        <v/>
      </c>
    </row>
    <row r="1841" spans="1:4" x14ac:dyDescent="0.2">
      <c r="A1841" s="2" t="s">
        <v>5991</v>
      </c>
      <c r="B1841" s="15" t="str">
        <f>IF(Silver!B154="x",Silver!I154,"")</f>
        <v/>
      </c>
      <c r="C1841" s="15" t="str">
        <f>IF(Silver!B154="x",Silver!I154,"")</f>
        <v/>
      </c>
      <c r="D1841" s="15" t="str">
        <f t="shared" si="28"/>
        <v/>
      </c>
    </row>
    <row r="1842" spans="1:4" x14ac:dyDescent="0.2">
      <c r="A1842" s="2" t="s">
        <v>5991</v>
      </c>
      <c r="B1842" s="15" t="str">
        <f>IF(Silver!B155="x",Silver!I155,"")</f>
        <v/>
      </c>
      <c r="C1842" s="15" t="str">
        <f>IF(Silver!B155="x",Silver!I155,"")</f>
        <v/>
      </c>
      <c r="D1842" s="15" t="str">
        <f t="shared" si="28"/>
        <v/>
      </c>
    </row>
    <row r="1843" spans="1:4" x14ac:dyDescent="0.2">
      <c r="A1843" s="2" t="s">
        <v>5991</v>
      </c>
      <c r="B1843" s="15" t="str">
        <f>IF(Silver!B156="x",Silver!I156,"")</f>
        <v/>
      </c>
      <c r="C1843" s="15" t="str">
        <f>IF(Silver!B156="x",Silver!I156,"")</f>
        <v/>
      </c>
      <c r="D1843" s="15" t="str">
        <f t="shared" si="28"/>
        <v/>
      </c>
    </row>
    <row r="1844" spans="1:4" x14ac:dyDescent="0.2">
      <c r="A1844" s="2" t="s">
        <v>5991</v>
      </c>
      <c r="B1844" s="15" t="str">
        <f>IF(Silver!B157="x",Silver!I157,"")</f>
        <v/>
      </c>
      <c r="C1844" s="15" t="str">
        <f>IF(Silver!B157="x",Silver!I157,"")</f>
        <v/>
      </c>
      <c r="D1844" s="15" t="str">
        <f t="shared" si="28"/>
        <v/>
      </c>
    </row>
    <row r="1845" spans="1:4" x14ac:dyDescent="0.2">
      <c r="A1845" s="2" t="s">
        <v>5991</v>
      </c>
      <c r="B1845" s="15" t="str">
        <f>IF(Silver!B158="x",Silver!I158,"")</f>
        <v/>
      </c>
      <c r="C1845" s="15" t="str">
        <f>IF(Silver!B158="x",Silver!I158,"")</f>
        <v/>
      </c>
      <c r="D1845" s="15" t="str">
        <f t="shared" si="28"/>
        <v/>
      </c>
    </row>
    <row r="1846" spans="1:4" x14ac:dyDescent="0.2">
      <c r="A1846" s="2" t="s">
        <v>5991</v>
      </c>
      <c r="B1846" s="15" t="str">
        <f>IF(Silver!B159="x",Silver!I159,"")</f>
        <v/>
      </c>
      <c r="C1846" s="15" t="str">
        <f>IF(Silver!B159="x",Silver!I159,"")</f>
        <v/>
      </c>
      <c r="D1846" s="15" t="str">
        <f t="shared" si="28"/>
        <v/>
      </c>
    </row>
    <row r="1847" spans="1:4" x14ac:dyDescent="0.2">
      <c r="A1847" s="2" t="s">
        <v>5991</v>
      </c>
      <c r="B1847" s="15" t="str">
        <f>IF(Silver!B160="x",Silver!I160,"")</f>
        <v/>
      </c>
      <c r="C1847" s="15" t="str">
        <f>IF(Silver!B160="x",Silver!I160,"")</f>
        <v/>
      </c>
      <c r="D1847" s="15" t="str">
        <f t="shared" si="28"/>
        <v/>
      </c>
    </row>
    <row r="1848" spans="1:4" x14ac:dyDescent="0.2">
      <c r="A1848" s="2" t="s">
        <v>5991</v>
      </c>
      <c r="B1848" s="15" t="str">
        <f>IF(Silver!B161="x",Silver!I161,"")</f>
        <v/>
      </c>
      <c r="C1848" s="15" t="str">
        <f>IF(Silver!B161="x",Silver!I161,"")</f>
        <v/>
      </c>
      <c r="D1848" s="15" t="str">
        <f t="shared" si="28"/>
        <v/>
      </c>
    </row>
    <row r="1849" spans="1:4" x14ac:dyDescent="0.2">
      <c r="A1849" s="2" t="s">
        <v>5991</v>
      </c>
      <c r="B1849" s="15" t="str">
        <f>IF(Silver!B162="x",Silver!I162,"")</f>
        <v/>
      </c>
      <c r="C1849" s="15" t="str">
        <f>IF(Silver!B162="x",Silver!I162,"")</f>
        <v/>
      </c>
      <c r="D1849" s="15" t="str">
        <f t="shared" si="28"/>
        <v/>
      </c>
    </row>
    <row r="1850" spans="1:4" x14ac:dyDescent="0.2">
      <c r="A1850" s="2" t="s">
        <v>5991</v>
      </c>
      <c r="B1850" s="15" t="str">
        <f>IF(Silver!B163="x",Silver!I163,"")</f>
        <v/>
      </c>
      <c r="C1850" s="15" t="str">
        <f>IF(Silver!B163="x",Silver!I163,"")</f>
        <v/>
      </c>
      <c r="D1850" s="15" t="str">
        <f t="shared" si="28"/>
        <v/>
      </c>
    </row>
    <row r="1851" spans="1:4" x14ac:dyDescent="0.2">
      <c r="A1851" s="2" t="s">
        <v>5991</v>
      </c>
      <c r="B1851" s="15" t="str">
        <f>IF(Silver!B164="x",Silver!I164,"")</f>
        <v/>
      </c>
      <c r="C1851" s="15" t="str">
        <f>IF(Silver!B164="x",Silver!I164,"")</f>
        <v/>
      </c>
      <c r="D1851" s="15" t="str">
        <f t="shared" si="28"/>
        <v/>
      </c>
    </row>
    <row r="1852" spans="1:4" x14ac:dyDescent="0.2">
      <c r="A1852" s="2" t="s">
        <v>5991</v>
      </c>
      <c r="B1852" s="15" t="str">
        <f>IF(Silver!B165="x",Silver!I165,"")</f>
        <v/>
      </c>
      <c r="C1852" s="15" t="str">
        <f>IF(Silver!B165="x",Silver!I165,"")</f>
        <v/>
      </c>
      <c r="D1852" s="15" t="str">
        <f t="shared" si="28"/>
        <v/>
      </c>
    </row>
    <row r="1853" spans="1:4" x14ac:dyDescent="0.2">
      <c r="A1853" s="2" t="s">
        <v>5991</v>
      </c>
      <c r="B1853" s="15" t="str">
        <f>IF(Silver!B166="x",Silver!I166,"")</f>
        <v/>
      </c>
      <c r="C1853" s="15" t="str">
        <f>IF(Silver!B166="x",Silver!I166,"")</f>
        <v/>
      </c>
      <c r="D1853" s="15" t="str">
        <f t="shared" si="28"/>
        <v/>
      </c>
    </row>
    <row r="1854" spans="1:4" x14ac:dyDescent="0.2">
      <c r="A1854" s="2" t="s">
        <v>5991</v>
      </c>
      <c r="B1854" s="15" t="str">
        <f>IF(Silver!B167="x",Silver!I167,"")</f>
        <v/>
      </c>
      <c r="C1854" s="15" t="str">
        <f>IF(Silver!B167="x",Silver!I167,"")</f>
        <v/>
      </c>
      <c r="D1854" s="15" t="str">
        <f t="shared" si="28"/>
        <v/>
      </c>
    </row>
    <row r="1855" spans="1:4" x14ac:dyDescent="0.2">
      <c r="A1855" s="2" t="s">
        <v>5991</v>
      </c>
      <c r="B1855" s="15" t="str">
        <f>IF(Silver!B168="x",Silver!I168,"")</f>
        <v/>
      </c>
      <c r="C1855" s="15" t="str">
        <f>IF(Silver!B168="x",Silver!I168,"")</f>
        <v/>
      </c>
      <c r="D1855" s="15" t="str">
        <f t="shared" si="28"/>
        <v/>
      </c>
    </row>
    <row r="1856" spans="1:4" x14ac:dyDescent="0.2">
      <c r="A1856" s="2" t="s">
        <v>5991</v>
      </c>
      <c r="B1856" s="15" t="str">
        <f>IF(Silver!B169="x",Silver!I169,"")</f>
        <v/>
      </c>
      <c r="C1856" s="15" t="str">
        <f>IF(Silver!B169="x",Silver!I169,"")</f>
        <v/>
      </c>
      <c r="D1856" s="15" t="str">
        <f t="shared" si="28"/>
        <v/>
      </c>
    </row>
    <row r="1857" spans="1:4" x14ac:dyDescent="0.2">
      <c r="A1857" s="2" t="s">
        <v>5991</v>
      </c>
      <c r="B1857" s="15" t="str">
        <f>IF(Silver!B170="x",Silver!I170,"")</f>
        <v/>
      </c>
      <c r="C1857" s="15" t="str">
        <f>IF(Silver!B170="x",Silver!I170,"")</f>
        <v/>
      </c>
      <c r="D1857" s="15" t="str">
        <f t="shared" si="28"/>
        <v/>
      </c>
    </row>
    <row r="1858" spans="1:4" x14ac:dyDescent="0.2">
      <c r="A1858" s="2" t="s">
        <v>5991</v>
      </c>
      <c r="B1858" s="15" t="str">
        <f>IF(Silver!B171="x",Silver!I171,"")</f>
        <v/>
      </c>
      <c r="C1858" s="15" t="str">
        <f>IF(Silver!B171="x",Silver!I171,"")</f>
        <v/>
      </c>
      <c r="D1858" s="15" t="str">
        <f t="shared" ref="D1858:D1921" si="29">IF(ISERROR(VLOOKUP(C1858,Tablesource,2,0)),"",VLOOKUP(C1858,Tablesource,2,0))</f>
        <v/>
      </c>
    </row>
    <row r="1859" spans="1:4" x14ac:dyDescent="0.2">
      <c r="A1859" s="2" t="s">
        <v>5991</v>
      </c>
      <c r="B1859" s="15" t="str">
        <f>IF(Silver!B172="x",Silver!I172,"")</f>
        <v/>
      </c>
      <c r="C1859" s="15" t="str">
        <f>IF(Silver!B172="x",Silver!I172,"")</f>
        <v/>
      </c>
      <c r="D1859" s="15" t="str">
        <f t="shared" si="29"/>
        <v/>
      </c>
    </row>
    <row r="1860" spans="1:4" x14ac:dyDescent="0.2">
      <c r="A1860" s="2" t="s">
        <v>5991</v>
      </c>
      <c r="B1860" s="15" t="str">
        <f>IF(Silver!B173="x",Silver!I173,"")</f>
        <v/>
      </c>
      <c r="C1860" s="15" t="str">
        <f>IF(Silver!B173="x",Silver!I173,"")</f>
        <v/>
      </c>
      <c r="D1860" s="15" t="str">
        <f t="shared" si="29"/>
        <v/>
      </c>
    </row>
    <row r="1861" spans="1:4" x14ac:dyDescent="0.2">
      <c r="A1861" s="2" t="s">
        <v>5991</v>
      </c>
      <c r="B1861" s="15" t="str">
        <f>IF(Silver!B174="x",Silver!I174,"")</f>
        <v/>
      </c>
      <c r="C1861" s="15" t="str">
        <f>IF(Silver!B174="x",Silver!I174,"")</f>
        <v/>
      </c>
      <c r="D1861" s="15" t="str">
        <f t="shared" si="29"/>
        <v/>
      </c>
    </row>
    <row r="1862" spans="1:4" x14ac:dyDescent="0.2">
      <c r="A1862" s="2" t="s">
        <v>5991</v>
      </c>
      <c r="B1862" s="15" t="str">
        <f>IF(Silver!B175="x",Silver!I175,"")</f>
        <v/>
      </c>
      <c r="C1862" s="15" t="str">
        <f>IF(Silver!B175="x",Silver!I175,"")</f>
        <v/>
      </c>
      <c r="D1862" s="15" t="str">
        <f t="shared" si="29"/>
        <v/>
      </c>
    </row>
    <row r="1863" spans="1:4" x14ac:dyDescent="0.2">
      <c r="A1863" s="2" t="s">
        <v>5991</v>
      </c>
      <c r="B1863" s="15" t="str">
        <f>IF(Silver!B176="x",Silver!I176,"")</f>
        <v/>
      </c>
      <c r="C1863" s="15" t="str">
        <f>IF(Silver!B176="x",Silver!I176,"")</f>
        <v/>
      </c>
      <c r="D1863" s="15" t="str">
        <f t="shared" si="29"/>
        <v/>
      </c>
    </row>
    <row r="1864" spans="1:4" x14ac:dyDescent="0.2">
      <c r="A1864" s="2" t="s">
        <v>5991</v>
      </c>
      <c r="B1864" s="15" t="str">
        <f>IF(Silver!B177="x",Silver!I177,"")</f>
        <v/>
      </c>
      <c r="C1864" s="15" t="str">
        <f>IF(Silver!B177="x",Silver!I177,"")</f>
        <v/>
      </c>
      <c r="D1864" s="15" t="str">
        <f t="shared" si="29"/>
        <v/>
      </c>
    </row>
    <row r="1865" spans="1:4" x14ac:dyDescent="0.2">
      <c r="A1865" s="2" t="s">
        <v>5991</v>
      </c>
      <c r="B1865" s="15" t="str">
        <f>IF(Silver!B178="x",Silver!I178,"")</f>
        <v/>
      </c>
      <c r="C1865" s="15" t="str">
        <f>IF(Silver!B178="x",Silver!I178,"")</f>
        <v/>
      </c>
      <c r="D1865" s="15" t="str">
        <f t="shared" si="29"/>
        <v/>
      </c>
    </row>
    <row r="1866" spans="1:4" x14ac:dyDescent="0.2">
      <c r="A1866" s="2" t="s">
        <v>5991</v>
      </c>
      <c r="B1866" s="15" t="str">
        <f>IF(Silver!B179="x",Silver!I179,"")</f>
        <v/>
      </c>
      <c r="C1866" s="15" t="str">
        <f>IF(Silver!B179="x",Silver!I179,"")</f>
        <v/>
      </c>
      <c r="D1866" s="15" t="str">
        <f t="shared" si="29"/>
        <v/>
      </c>
    </row>
    <row r="1867" spans="1:4" x14ac:dyDescent="0.2">
      <c r="A1867" s="2" t="s">
        <v>5991</v>
      </c>
      <c r="B1867" s="15" t="str">
        <f>IF(Silver!B180="x",Silver!I180,"")</f>
        <v/>
      </c>
      <c r="C1867" s="15" t="str">
        <f>IF(Silver!B180="x",Silver!I180,"")</f>
        <v/>
      </c>
      <c r="D1867" s="15" t="str">
        <f t="shared" si="29"/>
        <v/>
      </c>
    </row>
    <row r="1868" spans="1:4" x14ac:dyDescent="0.2">
      <c r="A1868" s="2" t="s">
        <v>5991</v>
      </c>
      <c r="B1868" s="15" t="str">
        <f>IF(Silver!B181="x",Silver!I181,"")</f>
        <v/>
      </c>
      <c r="C1868" s="15" t="str">
        <f>IF(Silver!B181="x",Silver!I181,"")</f>
        <v/>
      </c>
      <c r="D1868" s="15" t="str">
        <f t="shared" si="29"/>
        <v/>
      </c>
    </row>
    <row r="1869" spans="1:4" x14ac:dyDescent="0.2">
      <c r="A1869" s="2" t="s">
        <v>5991</v>
      </c>
      <c r="B1869" s="15" t="str">
        <f>IF(Silver!B182="x",Silver!I182,"")</f>
        <v/>
      </c>
      <c r="C1869" s="15" t="str">
        <f>IF(Silver!B182="x",Silver!I182,"")</f>
        <v/>
      </c>
      <c r="D1869" s="15" t="str">
        <f t="shared" si="29"/>
        <v/>
      </c>
    </row>
    <row r="1870" spans="1:4" x14ac:dyDescent="0.2">
      <c r="A1870" s="2" t="s">
        <v>5991</v>
      </c>
      <c r="B1870" s="15" t="str">
        <f>IF(Silver!B183="x",Silver!I183,"")</f>
        <v/>
      </c>
      <c r="C1870" s="15" t="str">
        <f>IF(Silver!B183="x",Silver!I183,"")</f>
        <v/>
      </c>
      <c r="D1870" s="15" t="str">
        <f t="shared" si="29"/>
        <v/>
      </c>
    </row>
    <row r="1871" spans="1:4" x14ac:dyDescent="0.2">
      <c r="A1871" s="2" t="s">
        <v>5991</v>
      </c>
      <c r="B1871" s="15" t="str">
        <f>IF(Silver!B184="x",Silver!I184,"")</f>
        <v/>
      </c>
      <c r="C1871" s="15" t="str">
        <f>IF(Silver!B184="x",Silver!I184,"")</f>
        <v/>
      </c>
      <c r="D1871" s="15" t="str">
        <f t="shared" si="29"/>
        <v/>
      </c>
    </row>
    <row r="1872" spans="1:4" x14ac:dyDescent="0.2">
      <c r="A1872" s="2" t="s">
        <v>5991</v>
      </c>
      <c r="B1872" s="15" t="str">
        <f>IF(Silver!B185="x",Silver!I185,"")</f>
        <v/>
      </c>
      <c r="C1872" s="15" t="str">
        <f>IF(Silver!B185="x",Silver!I185,"")</f>
        <v/>
      </c>
      <c r="D1872" s="15" t="str">
        <f t="shared" si="29"/>
        <v/>
      </c>
    </row>
    <row r="1873" spans="1:4" x14ac:dyDescent="0.2">
      <c r="A1873" s="2" t="s">
        <v>5991</v>
      </c>
      <c r="B1873" s="15" t="str">
        <f>IF(Silver!B186="x",Silver!I186,"")</f>
        <v/>
      </c>
      <c r="C1873" s="15" t="str">
        <f>IF(Silver!B186="x",Silver!I186,"")</f>
        <v/>
      </c>
      <c r="D1873" s="15" t="str">
        <f t="shared" si="29"/>
        <v/>
      </c>
    </row>
    <row r="1874" spans="1:4" x14ac:dyDescent="0.2">
      <c r="A1874" s="2" t="s">
        <v>5991</v>
      </c>
      <c r="B1874" s="15" t="str">
        <f>IF(Silver!B187="x",Silver!I187,"")</f>
        <v/>
      </c>
      <c r="C1874" s="15" t="str">
        <f>IF(Silver!B187="x",Silver!I187,"")</f>
        <v/>
      </c>
      <c r="D1874" s="15" t="str">
        <f t="shared" si="29"/>
        <v/>
      </c>
    </row>
    <row r="1875" spans="1:4" x14ac:dyDescent="0.2">
      <c r="A1875" s="2" t="s">
        <v>5991</v>
      </c>
      <c r="B1875" s="15" t="str">
        <f>IF(Silver!B188="x",Silver!I188,"")</f>
        <v/>
      </c>
      <c r="C1875" s="15" t="str">
        <f>IF(Silver!B188="x",Silver!I188,"")</f>
        <v/>
      </c>
      <c r="D1875" s="15" t="str">
        <f t="shared" si="29"/>
        <v/>
      </c>
    </row>
    <row r="1876" spans="1:4" x14ac:dyDescent="0.2">
      <c r="A1876" s="2" t="s">
        <v>5991</v>
      </c>
      <c r="B1876" s="15" t="str">
        <f>IF(Silver!B189="x",Silver!I189,"")</f>
        <v/>
      </c>
      <c r="C1876" s="15" t="str">
        <f>IF(Silver!B189="x",Silver!I189,"")</f>
        <v/>
      </c>
      <c r="D1876" s="15" t="str">
        <f t="shared" si="29"/>
        <v/>
      </c>
    </row>
    <row r="1877" spans="1:4" x14ac:dyDescent="0.2">
      <c r="A1877" s="2" t="s">
        <v>5991</v>
      </c>
      <c r="B1877" s="15" t="str">
        <f>IF(Silver!B190="x",Silver!I190,"")</f>
        <v/>
      </c>
      <c r="C1877" s="15" t="str">
        <f>IF(Silver!B190="x",Silver!I190,"")</f>
        <v/>
      </c>
      <c r="D1877" s="15" t="str">
        <f t="shared" si="29"/>
        <v/>
      </c>
    </row>
    <row r="1878" spans="1:4" x14ac:dyDescent="0.2">
      <c r="A1878" s="2" t="s">
        <v>5991</v>
      </c>
      <c r="B1878" s="15" t="str">
        <f>IF(Silver!B191="x",Silver!I191,"")</f>
        <v/>
      </c>
      <c r="C1878" s="15" t="str">
        <f>IF(Silver!B191="x",Silver!I191,"")</f>
        <v/>
      </c>
      <c r="D1878" s="15" t="str">
        <f t="shared" si="29"/>
        <v/>
      </c>
    </row>
    <row r="1879" spans="1:4" x14ac:dyDescent="0.2">
      <c r="A1879" s="2" t="s">
        <v>5991</v>
      </c>
      <c r="B1879" s="15" t="str">
        <f>IF(Silver!B192="x",Silver!I192,"")</f>
        <v/>
      </c>
      <c r="C1879" s="15" t="str">
        <f>IF(Silver!B192="x",Silver!I192,"")</f>
        <v/>
      </c>
      <c r="D1879" s="15" t="str">
        <f t="shared" si="29"/>
        <v/>
      </c>
    </row>
    <row r="1880" spans="1:4" x14ac:dyDescent="0.2">
      <c r="A1880" s="2" t="s">
        <v>5991</v>
      </c>
      <c r="B1880" s="15" t="str">
        <f>IF(Silver!B193="x",Silver!I193,"")</f>
        <v/>
      </c>
      <c r="C1880" s="15" t="str">
        <f>IF(Silver!B193="x",Silver!I193,"")</f>
        <v/>
      </c>
      <c r="D1880" s="15" t="str">
        <f t="shared" si="29"/>
        <v/>
      </c>
    </row>
    <row r="1881" spans="1:4" x14ac:dyDescent="0.2">
      <c r="A1881" s="2" t="s">
        <v>5991</v>
      </c>
      <c r="B1881" s="15" t="str">
        <f>IF(Silver!B194="x",Silver!I194,"")</f>
        <v/>
      </c>
      <c r="C1881" s="15" t="str">
        <f>IF(Silver!B194="x",Silver!I194,"")</f>
        <v/>
      </c>
      <c r="D1881" s="15" t="str">
        <f t="shared" si="29"/>
        <v/>
      </c>
    </row>
    <row r="1882" spans="1:4" x14ac:dyDescent="0.2">
      <c r="A1882" s="2" t="s">
        <v>5991</v>
      </c>
      <c r="B1882" s="15" t="str">
        <f>IF(Silver!B195="x",Silver!I195,"")</f>
        <v/>
      </c>
      <c r="C1882" s="15" t="str">
        <f>IF(Silver!B195="x",Silver!I195,"")</f>
        <v/>
      </c>
      <c r="D1882" s="15" t="str">
        <f t="shared" si="29"/>
        <v/>
      </c>
    </row>
    <row r="1883" spans="1:4" x14ac:dyDescent="0.2">
      <c r="A1883" s="2" t="s">
        <v>5991</v>
      </c>
      <c r="B1883" s="15" t="str">
        <f>IF(Silver!B196="x",Silver!I196,"")</f>
        <v/>
      </c>
      <c r="C1883" s="15" t="str">
        <f>IF(Silver!B196="x",Silver!I196,"")</f>
        <v/>
      </c>
      <c r="D1883" s="15" t="str">
        <f t="shared" si="29"/>
        <v/>
      </c>
    </row>
    <row r="1884" spans="1:4" x14ac:dyDescent="0.2">
      <c r="A1884" s="2" t="s">
        <v>5991</v>
      </c>
      <c r="B1884" s="15" t="str">
        <f>IF(Silver!B197="x",Silver!I197,"")</f>
        <v/>
      </c>
      <c r="C1884" s="15" t="str">
        <f>IF(Silver!B197="x",Silver!I197,"")</f>
        <v/>
      </c>
      <c r="D1884" s="15" t="str">
        <f t="shared" si="29"/>
        <v/>
      </c>
    </row>
    <row r="1885" spans="1:4" x14ac:dyDescent="0.2">
      <c r="A1885" s="2" t="s">
        <v>5991</v>
      </c>
      <c r="B1885" s="15" t="str">
        <f>IF(Silver!B198="x",Silver!I198,"")</f>
        <v/>
      </c>
      <c r="C1885" s="15" t="str">
        <f>IF(Silver!B198="x",Silver!I198,"")</f>
        <v/>
      </c>
      <c r="D1885" s="15" t="str">
        <f t="shared" si="29"/>
        <v/>
      </c>
    </row>
    <row r="1886" spans="1:4" x14ac:dyDescent="0.2">
      <c r="A1886" s="2" t="s">
        <v>5991</v>
      </c>
      <c r="B1886" s="15" t="str">
        <f>IF(Silver!B199="x",Silver!I199,"")</f>
        <v/>
      </c>
      <c r="C1886" s="15" t="str">
        <f>IF(Silver!B199="x",Silver!I199,"")</f>
        <v/>
      </c>
      <c r="D1886" s="15" t="str">
        <f t="shared" si="29"/>
        <v/>
      </c>
    </row>
    <row r="1887" spans="1:4" x14ac:dyDescent="0.2">
      <c r="A1887" s="2" t="s">
        <v>5991</v>
      </c>
      <c r="B1887" s="15" t="str">
        <f>IF(Silver!B200="x",Silver!I200,"")</f>
        <v/>
      </c>
      <c r="C1887" s="15" t="str">
        <f>IF(Silver!B200="x",Silver!I200,"")</f>
        <v/>
      </c>
      <c r="D1887" s="15" t="str">
        <f t="shared" si="29"/>
        <v/>
      </c>
    </row>
    <row r="1888" spans="1:4" x14ac:dyDescent="0.2">
      <c r="A1888" s="2" t="s">
        <v>5991</v>
      </c>
      <c r="B1888" s="15" t="str">
        <f>IF(Silver!B201="x",Silver!I201,"")</f>
        <v/>
      </c>
      <c r="C1888" s="15" t="str">
        <f>IF(Silver!B201="x",Silver!I201,"")</f>
        <v/>
      </c>
      <c r="D1888" s="15" t="str">
        <f t="shared" si="29"/>
        <v/>
      </c>
    </row>
    <row r="1889" spans="1:4" x14ac:dyDescent="0.2">
      <c r="A1889" s="2" t="s">
        <v>5991</v>
      </c>
      <c r="B1889" s="15" t="str">
        <f>IF(Silver!B202="x",Silver!I202,"")</f>
        <v/>
      </c>
      <c r="C1889" s="15" t="str">
        <f>IF(Silver!B202="x",Silver!I202,"")</f>
        <v/>
      </c>
      <c r="D1889" s="15" t="str">
        <f t="shared" si="29"/>
        <v/>
      </c>
    </row>
    <row r="1890" spans="1:4" x14ac:dyDescent="0.2">
      <c r="A1890" s="2" t="s">
        <v>5991</v>
      </c>
      <c r="B1890" s="15" t="str">
        <f>IF(Silver!B203="x",Silver!I203,"")</f>
        <v/>
      </c>
      <c r="C1890" s="15" t="str">
        <f>IF(Silver!B203="x",Silver!I203,"")</f>
        <v/>
      </c>
      <c r="D1890" s="15" t="str">
        <f t="shared" si="29"/>
        <v/>
      </c>
    </row>
    <row r="1891" spans="1:4" x14ac:dyDescent="0.2">
      <c r="A1891" s="2" t="s">
        <v>5991</v>
      </c>
      <c r="B1891" s="15" t="str">
        <f>IF(Silver!B204="x",Silver!I204,"")</f>
        <v/>
      </c>
      <c r="C1891" s="15" t="str">
        <f>IF(Silver!B204="x",Silver!I204,"")</f>
        <v/>
      </c>
      <c r="D1891" s="15" t="str">
        <f t="shared" si="29"/>
        <v/>
      </c>
    </row>
    <row r="1892" spans="1:4" x14ac:dyDescent="0.2">
      <c r="A1892" s="2" t="s">
        <v>5991</v>
      </c>
      <c r="B1892" s="15" t="str">
        <f>IF(Silver!B205="x",Silver!I205,"")</f>
        <v/>
      </c>
      <c r="C1892" s="15" t="str">
        <f>IF(Silver!B205="x",Silver!I205,"")</f>
        <v/>
      </c>
      <c r="D1892" s="15" t="str">
        <f t="shared" si="29"/>
        <v/>
      </c>
    </row>
    <row r="1893" spans="1:4" x14ac:dyDescent="0.2">
      <c r="A1893" s="2" t="s">
        <v>5991</v>
      </c>
      <c r="B1893" s="15" t="str">
        <f>IF(Silver!B206="x",Silver!I206,"")</f>
        <v/>
      </c>
      <c r="C1893" s="15" t="str">
        <f>IF(Silver!B206="x",Silver!I206,"")</f>
        <v/>
      </c>
      <c r="D1893" s="15" t="str">
        <f t="shared" si="29"/>
        <v/>
      </c>
    </row>
    <row r="1894" spans="1:4" x14ac:dyDescent="0.2">
      <c r="A1894" s="2" t="s">
        <v>5991</v>
      </c>
      <c r="B1894" s="15" t="str">
        <f>IF(Silver!B207="x",Silver!I207,"")</f>
        <v/>
      </c>
      <c r="C1894" s="15" t="str">
        <f>IF(Silver!B207="x",Silver!I207,"")</f>
        <v/>
      </c>
      <c r="D1894" s="15" t="str">
        <f t="shared" si="29"/>
        <v/>
      </c>
    </row>
    <row r="1895" spans="1:4" x14ac:dyDescent="0.2">
      <c r="A1895" s="2" t="s">
        <v>5991</v>
      </c>
      <c r="B1895" s="15" t="str">
        <f>IF(Silver!B208="x",Silver!I208,"")</f>
        <v/>
      </c>
      <c r="C1895" s="15" t="str">
        <f>IF(Silver!B208="x",Silver!I208,"")</f>
        <v/>
      </c>
      <c r="D1895" s="15" t="str">
        <f t="shared" si="29"/>
        <v/>
      </c>
    </row>
    <row r="1896" spans="1:4" x14ac:dyDescent="0.2">
      <c r="A1896" s="2" t="s">
        <v>5991</v>
      </c>
      <c r="B1896" s="15" t="str">
        <f>IF(Silver!B209="x",Silver!I209,"")</f>
        <v/>
      </c>
      <c r="C1896" s="15" t="str">
        <f>IF(Silver!B209="x",Silver!I209,"")</f>
        <v/>
      </c>
      <c r="D1896" s="15" t="str">
        <f t="shared" si="29"/>
        <v/>
      </c>
    </row>
    <row r="1897" spans="1:4" x14ac:dyDescent="0.2">
      <c r="A1897" s="2" t="s">
        <v>5991</v>
      </c>
      <c r="B1897" s="15" t="str">
        <f>IF(Silver!B210="x",Silver!I210,"")</f>
        <v/>
      </c>
      <c r="C1897" s="15" t="str">
        <f>IF(Silver!B210="x",Silver!I210,"")</f>
        <v/>
      </c>
      <c r="D1897" s="15" t="str">
        <f t="shared" si="29"/>
        <v/>
      </c>
    </row>
    <row r="1898" spans="1:4" x14ac:dyDescent="0.2">
      <c r="A1898" s="2" t="s">
        <v>5991</v>
      </c>
      <c r="B1898" s="15" t="str">
        <f>IF(Silver!B211="x",Silver!I211,"")</f>
        <v/>
      </c>
      <c r="C1898" s="15" t="str">
        <f>IF(Silver!B211="x",Silver!I211,"")</f>
        <v/>
      </c>
      <c r="D1898" s="15" t="str">
        <f t="shared" si="29"/>
        <v/>
      </c>
    </row>
    <row r="1899" spans="1:4" x14ac:dyDescent="0.2">
      <c r="A1899" s="2" t="s">
        <v>5991</v>
      </c>
      <c r="B1899" s="15" t="str">
        <f>IF(Silver!B212="x",Silver!I212,"")</f>
        <v/>
      </c>
      <c r="C1899" s="15" t="str">
        <f>IF(Silver!B212="x",Silver!I212,"")</f>
        <v/>
      </c>
      <c r="D1899" s="15" t="str">
        <f t="shared" si="29"/>
        <v/>
      </c>
    </row>
    <row r="1900" spans="1:4" x14ac:dyDescent="0.2">
      <c r="A1900" s="2" t="s">
        <v>5991</v>
      </c>
      <c r="B1900" s="15" t="str">
        <f>IF(Silver!B213="x",Silver!I213,"")</f>
        <v/>
      </c>
      <c r="C1900" s="15" t="str">
        <f>IF(Silver!B213="x",Silver!I213,"")</f>
        <v/>
      </c>
      <c r="D1900" s="15" t="str">
        <f t="shared" si="29"/>
        <v/>
      </c>
    </row>
    <row r="1901" spans="1:4" x14ac:dyDescent="0.2">
      <c r="A1901" s="2" t="s">
        <v>5991</v>
      </c>
      <c r="B1901" s="15" t="str">
        <f>IF(Silver!B214="x",Silver!I214,"")</f>
        <v/>
      </c>
      <c r="C1901" s="15" t="str">
        <f>IF(Silver!B214="x",Silver!I214,"")</f>
        <v/>
      </c>
      <c r="D1901" s="15" t="str">
        <f t="shared" si="29"/>
        <v/>
      </c>
    </row>
    <row r="1902" spans="1:4" x14ac:dyDescent="0.2">
      <c r="A1902" s="2" t="s">
        <v>5991</v>
      </c>
      <c r="B1902" s="15" t="str">
        <f>IF(Silver!B215="x",Silver!I215,"")</f>
        <v/>
      </c>
      <c r="C1902" s="15" t="str">
        <f>IF(Silver!B215="x",Silver!I215,"")</f>
        <v/>
      </c>
      <c r="D1902" s="15" t="str">
        <f t="shared" si="29"/>
        <v/>
      </c>
    </row>
    <row r="1903" spans="1:4" x14ac:dyDescent="0.2">
      <c r="A1903" s="2" t="s">
        <v>5991</v>
      </c>
      <c r="B1903" s="15" t="str">
        <f>IF(Silver!B216="x",Silver!I216,"")</f>
        <v/>
      </c>
      <c r="C1903" s="15" t="str">
        <f>IF(Silver!B216="x",Silver!I216,"")</f>
        <v/>
      </c>
      <c r="D1903" s="15" t="str">
        <f t="shared" si="29"/>
        <v/>
      </c>
    </row>
    <row r="1904" spans="1:4" x14ac:dyDescent="0.2">
      <c r="A1904" s="2" t="s">
        <v>5991</v>
      </c>
      <c r="B1904" s="15" t="str">
        <f>IF(Silver!B217="x",Silver!I217,"")</f>
        <v/>
      </c>
      <c r="C1904" s="15" t="str">
        <f>IF(Silver!B217="x",Silver!I217,"")</f>
        <v/>
      </c>
      <c r="D1904" s="15" t="str">
        <f t="shared" si="29"/>
        <v/>
      </c>
    </row>
    <row r="1905" spans="1:4" x14ac:dyDescent="0.2">
      <c r="A1905" s="2" t="s">
        <v>5991</v>
      </c>
      <c r="B1905" s="15" t="str">
        <f>IF(Silver!B218="x",Silver!I218,"")</f>
        <v/>
      </c>
      <c r="C1905" s="15" t="str">
        <f>IF(Silver!B218="x",Silver!I218,"")</f>
        <v/>
      </c>
      <c r="D1905" s="15" t="str">
        <f t="shared" si="29"/>
        <v/>
      </c>
    </row>
    <row r="1906" spans="1:4" x14ac:dyDescent="0.2">
      <c r="A1906" s="2" t="s">
        <v>5991</v>
      </c>
      <c r="B1906" s="15" t="str">
        <f>IF(Silver!B219="x",Silver!I219,"")</f>
        <v/>
      </c>
      <c r="C1906" s="15" t="str">
        <f>IF(Silver!B219="x",Silver!I219,"")</f>
        <v/>
      </c>
      <c r="D1906" s="15" t="str">
        <f t="shared" si="29"/>
        <v/>
      </c>
    </row>
    <row r="1907" spans="1:4" x14ac:dyDescent="0.2">
      <c r="A1907" s="2" t="s">
        <v>5991</v>
      </c>
      <c r="B1907" s="15" t="str">
        <f>IF(Silver!B220="x",Silver!I220,"")</f>
        <v/>
      </c>
      <c r="C1907" s="15" t="str">
        <f>IF(Silver!B220="x",Silver!I220,"")</f>
        <v/>
      </c>
      <c r="D1907" s="15" t="str">
        <f t="shared" si="29"/>
        <v/>
      </c>
    </row>
    <row r="1908" spans="1:4" x14ac:dyDescent="0.2">
      <c r="A1908" s="2" t="s">
        <v>5991</v>
      </c>
      <c r="B1908" s="15" t="str">
        <f>IF(Silver!B221="x",Silver!I221,"")</f>
        <v/>
      </c>
      <c r="C1908" s="15" t="str">
        <f>IF(Silver!B221="x",Silver!I221,"")</f>
        <v/>
      </c>
      <c r="D1908" s="15" t="str">
        <f t="shared" si="29"/>
        <v/>
      </c>
    </row>
    <row r="1909" spans="1:4" x14ac:dyDescent="0.2">
      <c r="A1909" s="2" t="s">
        <v>5991</v>
      </c>
      <c r="B1909" s="15" t="str">
        <f>IF(Silver!B222="x",Silver!I222,"")</f>
        <v/>
      </c>
      <c r="C1909" s="15" t="str">
        <f>IF(Silver!B222="x",Silver!I222,"")</f>
        <v/>
      </c>
      <c r="D1909" s="15" t="str">
        <f t="shared" si="29"/>
        <v/>
      </c>
    </row>
    <row r="1910" spans="1:4" x14ac:dyDescent="0.2">
      <c r="A1910" s="2" t="s">
        <v>5991</v>
      </c>
      <c r="B1910" s="15" t="str">
        <f>IF(Silver!B223="x",Silver!I223,"")</f>
        <v/>
      </c>
      <c r="C1910" s="15" t="str">
        <f>IF(Silver!B223="x",Silver!I223,"")</f>
        <v/>
      </c>
      <c r="D1910" s="15" t="str">
        <f t="shared" si="29"/>
        <v/>
      </c>
    </row>
    <row r="1911" spans="1:4" x14ac:dyDescent="0.2">
      <c r="A1911" s="2" t="s">
        <v>5991</v>
      </c>
      <c r="B1911" s="15" t="str">
        <f>IF(Silver!B224="x",Silver!I224,"")</f>
        <v/>
      </c>
      <c r="C1911" s="15" t="str">
        <f>IF(Silver!B224="x",Silver!I224,"")</f>
        <v/>
      </c>
      <c r="D1911" s="15" t="str">
        <f t="shared" si="29"/>
        <v/>
      </c>
    </row>
    <row r="1912" spans="1:4" x14ac:dyDescent="0.2">
      <c r="A1912" s="2" t="s">
        <v>5991</v>
      </c>
      <c r="B1912" s="15" t="str">
        <f>IF(Silver!B225="x",Silver!I225,"")</f>
        <v/>
      </c>
      <c r="C1912" s="15" t="str">
        <f>IF(Silver!B225="x",Silver!I225,"")</f>
        <v/>
      </c>
      <c r="D1912" s="15" t="str">
        <f t="shared" si="29"/>
        <v/>
      </c>
    </row>
    <row r="1913" spans="1:4" x14ac:dyDescent="0.2">
      <c r="A1913" s="2" t="s">
        <v>5991</v>
      </c>
      <c r="B1913" s="15" t="str">
        <f>IF(Silver!B226="x",Silver!I226,"")</f>
        <v/>
      </c>
      <c r="C1913" s="15" t="str">
        <f>IF(Silver!B226="x",Silver!I226,"")</f>
        <v/>
      </c>
      <c r="D1913" s="15" t="str">
        <f t="shared" si="29"/>
        <v/>
      </c>
    </row>
    <row r="1914" spans="1:4" x14ac:dyDescent="0.2">
      <c r="A1914" s="2" t="s">
        <v>5991</v>
      </c>
      <c r="B1914" s="15" t="str">
        <f>IF(Silver!B227="x",Silver!I227,"")</f>
        <v/>
      </c>
      <c r="C1914" s="15" t="str">
        <f>IF(Silver!B227="x",Silver!I227,"")</f>
        <v/>
      </c>
      <c r="D1914" s="15" t="str">
        <f t="shared" si="29"/>
        <v/>
      </c>
    </row>
    <row r="1915" spans="1:4" x14ac:dyDescent="0.2">
      <c r="A1915" s="2" t="s">
        <v>5991</v>
      </c>
      <c r="B1915" s="15" t="str">
        <f>IF(Silver!B228="x",Silver!I228,"")</f>
        <v/>
      </c>
      <c r="C1915" s="15" t="str">
        <f>IF(Silver!B228="x",Silver!I228,"")</f>
        <v/>
      </c>
      <c r="D1915" s="15" t="str">
        <f t="shared" si="29"/>
        <v/>
      </c>
    </row>
    <row r="1916" spans="1:4" x14ac:dyDescent="0.2">
      <c r="A1916" s="2" t="s">
        <v>5991</v>
      </c>
      <c r="B1916" s="15" t="str">
        <f>IF(Silver!B229="x",Silver!I229,"")</f>
        <v/>
      </c>
      <c r="C1916" s="15" t="str">
        <f>IF(Silver!B229="x",Silver!I229,"")</f>
        <v/>
      </c>
      <c r="D1916" s="15" t="str">
        <f t="shared" si="29"/>
        <v/>
      </c>
    </row>
    <row r="1917" spans="1:4" x14ac:dyDescent="0.2">
      <c r="A1917" s="2" t="s">
        <v>5991</v>
      </c>
      <c r="B1917" s="15" t="str">
        <f>IF(Silver!B230="x",Silver!I230,"")</f>
        <v/>
      </c>
      <c r="C1917" s="15" t="str">
        <f>IF(Silver!B230="x",Silver!I230,"")</f>
        <v/>
      </c>
      <c r="D1917" s="15" t="str">
        <f t="shared" si="29"/>
        <v/>
      </c>
    </row>
    <row r="1918" spans="1:4" x14ac:dyDescent="0.2">
      <c r="A1918" s="2" t="s">
        <v>5991</v>
      </c>
      <c r="B1918" s="15" t="str">
        <f>IF(Silver!B231="x",Silver!I231,"")</f>
        <v/>
      </c>
      <c r="C1918" s="15" t="str">
        <f>IF(Silver!B231="x",Silver!I231,"")</f>
        <v/>
      </c>
      <c r="D1918" s="15" t="str">
        <f t="shared" si="29"/>
        <v/>
      </c>
    </row>
    <row r="1919" spans="1:4" x14ac:dyDescent="0.2">
      <c r="A1919" s="2" t="s">
        <v>5991</v>
      </c>
      <c r="B1919" s="15" t="str">
        <f>IF(Silver!B232="x",Silver!I232,"")</f>
        <v/>
      </c>
      <c r="C1919" s="15" t="str">
        <f>IF(Silver!B232="x",Silver!I232,"")</f>
        <v/>
      </c>
      <c r="D1919" s="15" t="str">
        <f t="shared" si="29"/>
        <v/>
      </c>
    </row>
    <row r="1920" spans="1:4" x14ac:dyDescent="0.2">
      <c r="A1920" s="2" t="s">
        <v>5991</v>
      </c>
      <c r="B1920" s="15" t="str">
        <f>IF(Silver!B233="x",Silver!I233,"")</f>
        <v/>
      </c>
      <c r="C1920" s="15" t="str">
        <f>IF(Silver!B233="x",Silver!I233,"")</f>
        <v/>
      </c>
      <c r="D1920" s="15" t="str">
        <f t="shared" si="29"/>
        <v/>
      </c>
    </row>
    <row r="1921" spans="1:4" x14ac:dyDescent="0.2">
      <c r="A1921" s="2" t="s">
        <v>5991</v>
      </c>
      <c r="B1921" s="15" t="str">
        <f>IF(Silver!B234="x",Silver!I234,"")</f>
        <v/>
      </c>
      <c r="C1921" s="15" t="str">
        <f>IF(Silver!B234="x",Silver!I234,"")</f>
        <v/>
      </c>
      <c r="D1921" s="15" t="str">
        <f t="shared" si="29"/>
        <v/>
      </c>
    </row>
    <row r="1922" spans="1:4" x14ac:dyDescent="0.2">
      <c r="A1922" s="2" t="s">
        <v>5991</v>
      </c>
      <c r="B1922" s="15" t="str">
        <f>IF(Silver!B235="x",Silver!I235,"")</f>
        <v/>
      </c>
      <c r="C1922" s="15" t="str">
        <f>IF(Silver!B235="x",Silver!I235,"")</f>
        <v/>
      </c>
      <c r="D1922" s="15" t="str">
        <f t="shared" ref="D1922:D1985" si="30">IF(ISERROR(VLOOKUP(C1922,Tablesource,2,0)),"",VLOOKUP(C1922,Tablesource,2,0))</f>
        <v/>
      </c>
    </row>
    <row r="1923" spans="1:4" x14ac:dyDescent="0.2">
      <c r="A1923" s="2" t="s">
        <v>5991</v>
      </c>
      <c r="B1923" s="15" t="str">
        <f>IF(Silver!B236="x",Silver!I236,"")</f>
        <v/>
      </c>
      <c r="C1923" s="15" t="str">
        <f>IF(Silver!B236="x",Silver!I236,"")</f>
        <v/>
      </c>
      <c r="D1923" s="15" t="str">
        <f t="shared" si="30"/>
        <v/>
      </c>
    </row>
    <row r="1924" spans="1:4" x14ac:dyDescent="0.2">
      <c r="A1924" s="2" t="s">
        <v>5991</v>
      </c>
      <c r="B1924" s="15" t="str">
        <f>IF(Silver!B237="x",Silver!I237,"")</f>
        <v/>
      </c>
      <c r="C1924" s="15" t="str">
        <f>IF(Silver!B237="x",Silver!I237,"")</f>
        <v/>
      </c>
      <c r="D1924" s="15" t="str">
        <f t="shared" si="30"/>
        <v/>
      </c>
    </row>
    <row r="1925" spans="1:4" x14ac:dyDescent="0.2">
      <c r="A1925" s="2" t="s">
        <v>5991</v>
      </c>
      <c r="B1925" s="15" t="str">
        <f>IF(Silver!B238="x",Silver!I238,"")</f>
        <v/>
      </c>
      <c r="C1925" s="15" t="str">
        <f>IF(Silver!B238="x",Silver!I238,"")</f>
        <v/>
      </c>
      <c r="D1925" s="15" t="str">
        <f t="shared" si="30"/>
        <v/>
      </c>
    </row>
    <row r="1926" spans="1:4" x14ac:dyDescent="0.2">
      <c r="A1926" s="2" t="s">
        <v>5991</v>
      </c>
      <c r="B1926" s="15" t="str">
        <f>IF(Silver!B239="x",Silver!I239,"")</f>
        <v/>
      </c>
      <c r="C1926" s="15" t="str">
        <f>IF(Silver!B239="x",Silver!I239,"")</f>
        <v/>
      </c>
      <c r="D1926" s="15" t="str">
        <f t="shared" si="30"/>
        <v/>
      </c>
    </row>
    <row r="1927" spans="1:4" x14ac:dyDescent="0.2">
      <c r="A1927" s="2" t="s">
        <v>5991</v>
      </c>
      <c r="B1927" s="15" t="str">
        <f>IF(Silver!B240="x",Silver!I240,"")</f>
        <v/>
      </c>
      <c r="C1927" s="15" t="str">
        <f>IF(Silver!B240="x",Silver!I240,"")</f>
        <v/>
      </c>
      <c r="D1927" s="15" t="str">
        <f t="shared" si="30"/>
        <v/>
      </c>
    </row>
    <row r="1928" spans="1:4" x14ac:dyDescent="0.2">
      <c r="A1928" s="2" t="s">
        <v>5991</v>
      </c>
      <c r="B1928" s="15" t="str">
        <f>IF(Silver!B241="x",Silver!I241,"")</f>
        <v/>
      </c>
      <c r="C1928" s="15" t="str">
        <f>IF(Silver!B241="x",Silver!I241,"")</f>
        <v/>
      </c>
      <c r="D1928" s="15" t="str">
        <f t="shared" si="30"/>
        <v/>
      </c>
    </row>
    <row r="1929" spans="1:4" x14ac:dyDescent="0.2">
      <c r="A1929" s="2" t="s">
        <v>5991</v>
      </c>
      <c r="B1929" s="15" t="str">
        <f>IF(Silver!B242="x",Silver!I242,"")</f>
        <v/>
      </c>
      <c r="C1929" s="15" t="str">
        <f>IF(Silver!B242="x",Silver!I242,"")</f>
        <v/>
      </c>
      <c r="D1929" s="15" t="str">
        <f t="shared" si="30"/>
        <v/>
      </c>
    </row>
    <row r="1930" spans="1:4" x14ac:dyDescent="0.2">
      <c r="A1930" s="2" t="s">
        <v>5991</v>
      </c>
      <c r="B1930" s="15" t="str">
        <f>IF(Silver!B243="x",Silver!I243,"")</f>
        <v/>
      </c>
      <c r="C1930" s="15" t="str">
        <f>IF(Silver!B243="x",Silver!I243,"")</f>
        <v/>
      </c>
      <c r="D1930" s="15" t="str">
        <f t="shared" si="30"/>
        <v/>
      </c>
    </row>
    <row r="1931" spans="1:4" x14ac:dyDescent="0.2">
      <c r="A1931" s="2" t="s">
        <v>5991</v>
      </c>
      <c r="B1931" s="15" t="str">
        <f>IF(Silver!B244="x",Silver!I244,"")</f>
        <v/>
      </c>
      <c r="C1931" s="15" t="str">
        <f>IF(Silver!B244="x",Silver!I244,"")</f>
        <v/>
      </c>
      <c r="D1931" s="15" t="str">
        <f t="shared" si="30"/>
        <v/>
      </c>
    </row>
    <row r="1932" spans="1:4" x14ac:dyDescent="0.2">
      <c r="A1932" s="2" t="s">
        <v>5991</v>
      </c>
      <c r="B1932" s="15" t="str">
        <f>IF(Silver!B245="x",Silver!I245,"")</f>
        <v/>
      </c>
      <c r="C1932" s="15" t="str">
        <f>IF(Silver!B245="x",Silver!I245,"")</f>
        <v/>
      </c>
      <c r="D1932" s="15" t="str">
        <f t="shared" si="30"/>
        <v/>
      </c>
    </row>
    <row r="1933" spans="1:4" x14ac:dyDescent="0.2">
      <c r="A1933" s="2" t="s">
        <v>5991</v>
      </c>
      <c r="B1933" s="15" t="str">
        <f>IF(Silver!B246="x",Silver!I246,"")</f>
        <v/>
      </c>
      <c r="C1933" s="15" t="str">
        <f>IF(Silver!B246="x",Silver!I246,"")</f>
        <v/>
      </c>
      <c r="D1933" s="15" t="str">
        <f t="shared" si="30"/>
        <v/>
      </c>
    </row>
    <row r="1934" spans="1:4" x14ac:dyDescent="0.2">
      <c r="A1934" s="2" t="s">
        <v>5991</v>
      </c>
      <c r="B1934" s="15" t="str">
        <f>IF(Silver!B247="x",Silver!I247,"")</f>
        <v/>
      </c>
      <c r="C1934" s="15" t="str">
        <f>IF(Silver!B247="x",Silver!I247,"")</f>
        <v/>
      </c>
      <c r="D1934" s="15" t="str">
        <f t="shared" si="30"/>
        <v/>
      </c>
    </row>
    <row r="1935" spans="1:4" x14ac:dyDescent="0.2">
      <c r="A1935" s="2" t="s">
        <v>5991</v>
      </c>
      <c r="B1935" s="15" t="str">
        <f>IF(Silver!B248="x",Silver!I248,"")</f>
        <v/>
      </c>
      <c r="C1935" s="15" t="str">
        <f>IF(Silver!B248="x",Silver!I248,"")</f>
        <v/>
      </c>
      <c r="D1935" s="15" t="str">
        <f t="shared" si="30"/>
        <v/>
      </c>
    </row>
    <row r="1936" spans="1:4" x14ac:dyDescent="0.2">
      <c r="A1936" s="2" t="s">
        <v>5991</v>
      </c>
      <c r="B1936" s="15" t="str">
        <f>IF(Silver!B249="x",Silver!I249,"")</f>
        <v/>
      </c>
      <c r="C1936" s="15" t="str">
        <f>IF(Silver!B249="x",Silver!I249,"")</f>
        <v/>
      </c>
      <c r="D1936" s="15" t="str">
        <f t="shared" si="30"/>
        <v/>
      </c>
    </row>
    <row r="1937" spans="1:4" x14ac:dyDescent="0.2">
      <c r="A1937" s="2" t="s">
        <v>5991</v>
      </c>
      <c r="B1937" s="15" t="str">
        <f>IF(Silver!B250="x",Silver!I250,"")</f>
        <v/>
      </c>
      <c r="C1937" s="15" t="str">
        <f>IF(Silver!B250="x",Silver!I250,"")</f>
        <v/>
      </c>
      <c r="D1937" s="15" t="str">
        <f t="shared" si="30"/>
        <v/>
      </c>
    </row>
    <row r="1938" spans="1:4" x14ac:dyDescent="0.2">
      <c r="A1938" s="2" t="s">
        <v>5991</v>
      </c>
      <c r="B1938" s="15" t="str">
        <f>IF(Silver!B251="x",Silver!I251,"")</f>
        <v/>
      </c>
      <c r="C1938" s="15" t="str">
        <f>IF(Silver!B251="x",Silver!I251,"")</f>
        <v/>
      </c>
      <c r="D1938" s="15" t="str">
        <f t="shared" si="30"/>
        <v/>
      </c>
    </row>
    <row r="1939" spans="1:4" x14ac:dyDescent="0.2">
      <c r="A1939" s="2" t="s">
        <v>5991</v>
      </c>
      <c r="B1939" s="15" t="str">
        <f>IF(Silver!B252="x",Silver!I252,"")</f>
        <v/>
      </c>
      <c r="C1939" s="15" t="str">
        <f>IF(Silver!B252="x",Silver!I252,"")</f>
        <v/>
      </c>
      <c r="D1939" s="15" t="str">
        <f t="shared" si="30"/>
        <v/>
      </c>
    </row>
    <row r="1940" spans="1:4" x14ac:dyDescent="0.2">
      <c r="A1940" s="2" t="s">
        <v>5991</v>
      </c>
      <c r="B1940" s="15" t="str">
        <f>IF(Silver!B253="x",Silver!I253,"")</f>
        <v/>
      </c>
      <c r="C1940" s="15" t="str">
        <f>IF(Silver!B253="x",Silver!I253,"")</f>
        <v/>
      </c>
      <c r="D1940" s="15" t="str">
        <f t="shared" si="30"/>
        <v/>
      </c>
    </row>
    <row r="1941" spans="1:4" x14ac:dyDescent="0.2">
      <c r="A1941" s="2" t="s">
        <v>5991</v>
      </c>
      <c r="B1941" s="15" t="str">
        <f>IF(Silver!B254="x",Silver!I254,"")</f>
        <v/>
      </c>
      <c r="C1941" s="15" t="str">
        <f>IF(Silver!B254="x",Silver!I254,"")</f>
        <v/>
      </c>
      <c r="D1941" s="15" t="str">
        <f t="shared" si="30"/>
        <v/>
      </c>
    </row>
    <row r="1942" spans="1:4" x14ac:dyDescent="0.2">
      <c r="A1942" s="2" t="s">
        <v>5991</v>
      </c>
      <c r="B1942" s="15" t="str">
        <f>IF(Silver!B255="x",Silver!I255,"")</f>
        <v/>
      </c>
      <c r="C1942" s="15" t="str">
        <f>IF(Silver!B255="x",Silver!I255,"")</f>
        <v/>
      </c>
      <c r="D1942" s="15" t="str">
        <f t="shared" si="30"/>
        <v/>
      </c>
    </row>
    <row r="1943" spans="1:4" x14ac:dyDescent="0.2">
      <c r="A1943" s="2" t="s">
        <v>5991</v>
      </c>
      <c r="B1943" s="15" t="str">
        <f>IF(Silver!B256="x",Silver!I256,"")</f>
        <v/>
      </c>
      <c r="C1943" s="15" t="str">
        <f>IF(Silver!B256="x",Silver!I256,"")</f>
        <v/>
      </c>
      <c r="D1943" s="15" t="str">
        <f t="shared" si="30"/>
        <v/>
      </c>
    </row>
    <row r="1944" spans="1:4" x14ac:dyDescent="0.2">
      <c r="A1944" s="2" t="s">
        <v>5991</v>
      </c>
      <c r="B1944" s="15" t="str">
        <f>IF(Silver!B257="x",Silver!I257,"")</f>
        <v/>
      </c>
      <c r="C1944" s="15" t="str">
        <f>IF(Silver!B257="x",Silver!I257,"")</f>
        <v/>
      </c>
      <c r="D1944" s="15" t="str">
        <f t="shared" si="30"/>
        <v/>
      </c>
    </row>
    <row r="1945" spans="1:4" x14ac:dyDescent="0.2">
      <c r="A1945" s="2" t="s">
        <v>5991</v>
      </c>
      <c r="B1945" s="15" t="str">
        <f>IF(Silver!B258="x",Silver!I258,"")</f>
        <v/>
      </c>
      <c r="C1945" s="15" t="str">
        <f>IF(Silver!B258="x",Silver!I258,"")</f>
        <v/>
      </c>
      <c r="D1945" s="15" t="str">
        <f t="shared" si="30"/>
        <v/>
      </c>
    </row>
    <row r="1946" spans="1:4" x14ac:dyDescent="0.2">
      <c r="A1946" s="2" t="s">
        <v>5991</v>
      </c>
      <c r="B1946" s="15" t="str">
        <f>IF(Silver!B259="x",Silver!I259,"")</f>
        <v/>
      </c>
      <c r="C1946" s="15" t="str">
        <f>IF(Silver!B259="x",Silver!I259,"")</f>
        <v/>
      </c>
      <c r="D1946" s="15" t="str">
        <f t="shared" si="30"/>
        <v/>
      </c>
    </row>
    <row r="1947" spans="1:4" x14ac:dyDescent="0.2">
      <c r="A1947" s="2" t="s">
        <v>5991</v>
      </c>
      <c r="B1947" s="15" t="str">
        <f>IF(Silver!B260="x",Silver!I260,"")</f>
        <v/>
      </c>
      <c r="C1947" s="15" t="str">
        <f>IF(Silver!B260="x",Silver!I260,"")</f>
        <v/>
      </c>
      <c r="D1947" s="15" t="str">
        <f t="shared" si="30"/>
        <v/>
      </c>
    </row>
    <row r="1948" spans="1:4" x14ac:dyDescent="0.2">
      <c r="A1948" s="2" t="s">
        <v>5991</v>
      </c>
      <c r="B1948" s="15" t="str">
        <f>IF(Silver!B261="x",Silver!I261,"")</f>
        <v/>
      </c>
      <c r="C1948" s="15" t="str">
        <f>IF(Silver!B261="x",Silver!I261,"")</f>
        <v/>
      </c>
      <c r="D1948" s="15" t="str">
        <f t="shared" si="30"/>
        <v/>
      </c>
    </row>
    <row r="1949" spans="1:4" x14ac:dyDescent="0.2">
      <c r="A1949" s="2" t="s">
        <v>5991</v>
      </c>
      <c r="B1949" s="15" t="str">
        <f>IF(Silver!B262="x",Silver!I262,"")</f>
        <v/>
      </c>
      <c r="C1949" s="15" t="str">
        <f>IF(Silver!B262="x",Silver!I262,"")</f>
        <v/>
      </c>
      <c r="D1949" s="15" t="str">
        <f t="shared" si="30"/>
        <v/>
      </c>
    </row>
    <row r="1950" spans="1:4" x14ac:dyDescent="0.2">
      <c r="A1950" s="2" t="s">
        <v>5991</v>
      </c>
      <c r="B1950" s="15" t="str">
        <f>IF(Silver!B263="x",Silver!I263,"")</f>
        <v/>
      </c>
      <c r="C1950" s="15" t="str">
        <f>IF(Silver!B263="x",Silver!I263,"")</f>
        <v/>
      </c>
      <c r="D1950" s="15" t="str">
        <f t="shared" si="30"/>
        <v/>
      </c>
    </row>
    <row r="1951" spans="1:4" x14ac:dyDescent="0.2">
      <c r="A1951" s="2" t="s">
        <v>5991</v>
      </c>
      <c r="B1951" s="15" t="str">
        <f>IF(Silver!B264="x",Silver!I264,"")</f>
        <v/>
      </c>
      <c r="C1951" s="15" t="str">
        <f>IF(Silver!B264="x",Silver!I264,"")</f>
        <v/>
      </c>
      <c r="D1951" s="15" t="str">
        <f t="shared" si="30"/>
        <v/>
      </c>
    </row>
    <row r="1952" spans="1:4" x14ac:dyDescent="0.2">
      <c r="A1952" s="2" t="s">
        <v>5991</v>
      </c>
      <c r="B1952" s="15" t="str">
        <f>IF(Silver!B265="x",Silver!I265,"")</f>
        <v/>
      </c>
      <c r="C1952" s="15" t="str">
        <f>IF(Silver!B265="x",Silver!I265,"")</f>
        <v/>
      </c>
      <c r="D1952" s="15" t="str">
        <f t="shared" si="30"/>
        <v/>
      </c>
    </row>
    <row r="1953" spans="1:4" x14ac:dyDescent="0.2">
      <c r="A1953" s="2" t="s">
        <v>5991</v>
      </c>
      <c r="B1953" s="15" t="str">
        <f>IF(Silver!B266="x",Silver!I266,"")</f>
        <v/>
      </c>
      <c r="C1953" s="15" t="str">
        <f>IF(Silver!B266="x",Silver!I266,"")</f>
        <v/>
      </c>
      <c r="D1953" s="15" t="str">
        <f t="shared" si="30"/>
        <v/>
      </c>
    </row>
    <row r="1954" spans="1:4" x14ac:dyDescent="0.2">
      <c r="A1954" s="2" t="s">
        <v>5991</v>
      </c>
      <c r="B1954" s="15" t="str">
        <f>IF(Silver!B267="x",Silver!I267,"")</f>
        <v/>
      </c>
      <c r="C1954" s="15" t="str">
        <f>IF(Silver!B267="x",Silver!I267,"")</f>
        <v/>
      </c>
      <c r="D1954" s="15" t="str">
        <f t="shared" si="30"/>
        <v/>
      </c>
    </row>
    <row r="1955" spans="1:4" x14ac:dyDescent="0.2">
      <c r="A1955" s="2" t="s">
        <v>5991</v>
      </c>
      <c r="B1955" s="15" t="str">
        <f>IF(Silver!B268="x",Silver!I268,"")</f>
        <v/>
      </c>
      <c r="C1955" s="15" t="str">
        <f>IF(Silver!B268="x",Silver!I268,"")</f>
        <v/>
      </c>
      <c r="D1955" s="15" t="str">
        <f t="shared" si="30"/>
        <v/>
      </c>
    </row>
    <row r="1956" spans="1:4" x14ac:dyDescent="0.2">
      <c r="A1956" s="2" t="s">
        <v>5991</v>
      </c>
      <c r="B1956" s="15" t="str">
        <f>IF(Silver!B269="x",Silver!I269,"")</f>
        <v/>
      </c>
      <c r="C1956" s="15" t="str">
        <f>IF(Silver!B269="x",Silver!I269,"")</f>
        <v/>
      </c>
      <c r="D1956" s="15" t="str">
        <f t="shared" si="30"/>
        <v/>
      </c>
    </row>
    <row r="1957" spans="1:4" x14ac:dyDescent="0.2">
      <c r="A1957" s="2" t="s">
        <v>5991</v>
      </c>
      <c r="B1957" s="15" t="str">
        <f>IF(Silver!B270="x",Silver!I270,"")</f>
        <v/>
      </c>
      <c r="C1957" s="15" t="str">
        <f>IF(Silver!B270="x",Silver!I270,"")</f>
        <v/>
      </c>
      <c r="D1957" s="15" t="str">
        <f t="shared" si="30"/>
        <v/>
      </c>
    </row>
    <row r="1958" spans="1:4" x14ac:dyDescent="0.2">
      <c r="A1958" s="2" t="s">
        <v>5991</v>
      </c>
      <c r="B1958" s="15" t="str">
        <f>IF(Silver!B271="x",Silver!I271,"")</f>
        <v/>
      </c>
      <c r="C1958" s="15" t="str">
        <f>IF(Silver!B271="x",Silver!I271,"")</f>
        <v/>
      </c>
      <c r="D1958" s="15" t="str">
        <f t="shared" si="30"/>
        <v/>
      </c>
    </row>
    <row r="1959" spans="1:4" x14ac:dyDescent="0.2">
      <c r="A1959" s="2" t="s">
        <v>5991</v>
      </c>
      <c r="B1959" s="15" t="str">
        <f>IF(Silver!B272="x",Silver!I272,"")</f>
        <v/>
      </c>
      <c r="C1959" s="15" t="str">
        <f>IF(Silver!B272="x",Silver!I272,"")</f>
        <v/>
      </c>
      <c r="D1959" s="15" t="str">
        <f t="shared" si="30"/>
        <v/>
      </c>
    </row>
    <row r="1960" spans="1:4" x14ac:dyDescent="0.2">
      <c r="A1960" s="2" t="s">
        <v>5991</v>
      </c>
      <c r="B1960" s="15" t="str">
        <f>IF(Silver!B273="x",Silver!I273,"")</f>
        <v/>
      </c>
      <c r="C1960" s="15" t="str">
        <f>IF(Silver!B273="x",Silver!I273,"")</f>
        <v/>
      </c>
      <c r="D1960" s="15" t="str">
        <f t="shared" si="30"/>
        <v/>
      </c>
    </row>
    <row r="1961" spans="1:4" x14ac:dyDescent="0.2">
      <c r="A1961" s="2" t="s">
        <v>5991</v>
      </c>
      <c r="B1961" s="15" t="str">
        <f>IF(Silver!B274="x",Silver!I274,"")</f>
        <v/>
      </c>
      <c r="C1961" s="15" t="str">
        <f>IF(Silver!B274="x",Silver!I274,"")</f>
        <v/>
      </c>
      <c r="D1961" s="15" t="str">
        <f t="shared" si="30"/>
        <v/>
      </c>
    </row>
    <row r="1962" spans="1:4" x14ac:dyDescent="0.2">
      <c r="A1962" s="2" t="s">
        <v>5991</v>
      </c>
      <c r="B1962" s="15" t="str">
        <f>IF(Silver!B275="x",Silver!I275,"")</f>
        <v/>
      </c>
      <c r="C1962" s="15" t="str">
        <f>IF(Silver!B275="x",Silver!I275,"")</f>
        <v/>
      </c>
      <c r="D1962" s="15" t="str">
        <f t="shared" si="30"/>
        <v/>
      </c>
    </row>
    <row r="1963" spans="1:4" x14ac:dyDescent="0.2">
      <c r="A1963" s="2" t="s">
        <v>5991</v>
      </c>
      <c r="B1963" s="15" t="str">
        <f>IF(Silver!B276="x",Silver!I276,"")</f>
        <v/>
      </c>
      <c r="C1963" s="15" t="str">
        <f>IF(Silver!B276="x",Silver!I276,"")</f>
        <v/>
      </c>
      <c r="D1963" s="15" t="str">
        <f t="shared" si="30"/>
        <v/>
      </c>
    </row>
    <row r="1964" spans="1:4" x14ac:dyDescent="0.2">
      <c r="A1964" s="2" t="s">
        <v>5991</v>
      </c>
      <c r="B1964" s="15" t="str">
        <f>IF(Silver!B277="x",Silver!I277,"")</f>
        <v/>
      </c>
      <c r="C1964" s="15" t="str">
        <f>IF(Silver!B277="x",Silver!I277,"")</f>
        <v/>
      </c>
      <c r="D1964" s="15" t="str">
        <f t="shared" si="30"/>
        <v/>
      </c>
    </row>
    <row r="1965" spans="1:4" x14ac:dyDescent="0.2">
      <c r="A1965" s="2" t="s">
        <v>5991</v>
      </c>
      <c r="B1965" s="15" t="str">
        <f>IF(Silver!B278="x",Silver!I278,"")</f>
        <v/>
      </c>
      <c r="C1965" s="15" t="str">
        <f>IF(Silver!B278="x",Silver!I278,"")</f>
        <v/>
      </c>
      <c r="D1965" s="15" t="str">
        <f t="shared" si="30"/>
        <v/>
      </c>
    </row>
    <row r="1966" spans="1:4" x14ac:dyDescent="0.2">
      <c r="A1966" s="2" t="s">
        <v>5991</v>
      </c>
      <c r="B1966" s="15" t="str">
        <f>IF(Silver!B279="x",Silver!I279,"")</f>
        <v/>
      </c>
      <c r="C1966" s="15" t="str">
        <f>IF(Silver!B279="x",Silver!I279,"")</f>
        <v/>
      </c>
      <c r="D1966" s="15" t="str">
        <f t="shared" si="30"/>
        <v/>
      </c>
    </row>
    <row r="1967" spans="1:4" x14ac:dyDescent="0.2">
      <c r="A1967" s="2" t="s">
        <v>5991</v>
      </c>
      <c r="B1967" s="15" t="str">
        <f>IF(Silver!B280="x",Silver!I280,"")</f>
        <v/>
      </c>
      <c r="C1967" s="15" t="str">
        <f>IF(Silver!B280="x",Silver!I280,"")</f>
        <v/>
      </c>
      <c r="D1967" s="15" t="str">
        <f t="shared" si="30"/>
        <v/>
      </c>
    </row>
    <row r="1968" spans="1:4" x14ac:dyDescent="0.2">
      <c r="A1968" s="2" t="s">
        <v>5991</v>
      </c>
      <c r="B1968" s="15" t="str">
        <f>IF(Silver!B281="x",Silver!I281,"")</f>
        <v/>
      </c>
      <c r="C1968" s="15" t="str">
        <f>IF(Silver!B281="x",Silver!I281,"")</f>
        <v/>
      </c>
      <c r="D1968" s="15" t="str">
        <f t="shared" si="30"/>
        <v/>
      </c>
    </row>
    <row r="1969" spans="1:4" x14ac:dyDescent="0.2">
      <c r="A1969" s="2" t="s">
        <v>5991</v>
      </c>
      <c r="B1969" s="15" t="str">
        <f>IF(Silver!B282="x",Silver!I282,"")</f>
        <v/>
      </c>
      <c r="C1969" s="15" t="str">
        <f>IF(Silver!B282="x",Silver!I282,"")</f>
        <v/>
      </c>
      <c r="D1969" s="15" t="str">
        <f t="shared" si="30"/>
        <v/>
      </c>
    </row>
    <row r="1970" spans="1:4" x14ac:dyDescent="0.2">
      <c r="A1970" s="2" t="s">
        <v>5991</v>
      </c>
      <c r="B1970" s="15" t="str">
        <f>IF(Silver!B283="x",Silver!I283,"")</f>
        <v/>
      </c>
      <c r="C1970" s="15" t="str">
        <f>IF(Silver!B283="x",Silver!I283,"")</f>
        <v/>
      </c>
      <c r="D1970" s="15" t="str">
        <f t="shared" si="30"/>
        <v/>
      </c>
    </row>
    <row r="1971" spans="1:4" x14ac:dyDescent="0.2">
      <c r="A1971" s="2" t="s">
        <v>5991</v>
      </c>
      <c r="B1971" s="15" t="str">
        <f>IF(Silver!B284="x",Silver!I284,"")</f>
        <v/>
      </c>
      <c r="C1971" s="15" t="str">
        <f>IF(Silver!B284="x",Silver!I284,"")</f>
        <v/>
      </c>
      <c r="D1971" s="15" t="str">
        <f t="shared" si="30"/>
        <v/>
      </c>
    </row>
    <row r="1972" spans="1:4" x14ac:dyDescent="0.2">
      <c r="A1972" s="2" t="s">
        <v>5991</v>
      </c>
      <c r="B1972" s="15" t="str">
        <f>IF(Silver!B285="x",Silver!I285,"")</f>
        <v/>
      </c>
      <c r="C1972" s="15" t="str">
        <f>IF(Silver!B285="x",Silver!I285,"")</f>
        <v/>
      </c>
      <c r="D1972" s="15" t="str">
        <f t="shared" si="30"/>
        <v/>
      </c>
    </row>
    <row r="1973" spans="1:4" x14ac:dyDescent="0.2">
      <c r="A1973" s="2" t="s">
        <v>5991</v>
      </c>
      <c r="B1973" s="15" t="str">
        <f>IF(Silver!B286="x",Silver!I286,"")</f>
        <v/>
      </c>
      <c r="C1973" s="15" t="str">
        <f>IF(Silver!B286="x",Silver!I286,"")</f>
        <v/>
      </c>
      <c r="D1973" s="15" t="str">
        <f t="shared" si="30"/>
        <v/>
      </c>
    </row>
    <row r="1974" spans="1:4" x14ac:dyDescent="0.2">
      <c r="A1974" s="2" t="s">
        <v>5991</v>
      </c>
      <c r="B1974" s="15" t="str">
        <f>IF(Silver!B287="x",Silver!I287,"")</f>
        <v/>
      </c>
      <c r="C1974" s="15" t="str">
        <f>IF(Silver!B287="x",Silver!I287,"")</f>
        <v/>
      </c>
      <c r="D1974" s="15" t="str">
        <f t="shared" si="30"/>
        <v/>
      </c>
    </row>
    <row r="1975" spans="1:4" x14ac:dyDescent="0.2">
      <c r="A1975" s="2" t="s">
        <v>5991</v>
      </c>
      <c r="B1975" s="15" t="str">
        <f>IF(Silver!B288="x",Silver!I288,"")</f>
        <v/>
      </c>
      <c r="C1975" s="15" t="str">
        <f>IF(Silver!B288="x",Silver!I288,"")</f>
        <v/>
      </c>
      <c r="D1975" s="15" t="str">
        <f t="shared" si="30"/>
        <v/>
      </c>
    </row>
    <row r="1976" spans="1:4" x14ac:dyDescent="0.2">
      <c r="A1976" s="2" t="s">
        <v>5991</v>
      </c>
      <c r="B1976" s="15" t="str">
        <f>IF(Silver!B289="x",Silver!I289,"")</f>
        <v/>
      </c>
      <c r="C1976" s="15" t="str">
        <f>IF(Silver!B289="x",Silver!I289,"")</f>
        <v/>
      </c>
      <c r="D1976" s="15" t="str">
        <f t="shared" si="30"/>
        <v/>
      </c>
    </row>
    <row r="1977" spans="1:4" x14ac:dyDescent="0.2">
      <c r="A1977" s="2" t="s">
        <v>5991</v>
      </c>
      <c r="B1977" s="15" t="str">
        <f>IF(Silver!B290="x",Silver!I290,"")</f>
        <v/>
      </c>
      <c r="C1977" s="15" t="str">
        <f>IF(Silver!B290="x",Silver!I290,"")</f>
        <v/>
      </c>
      <c r="D1977" s="15" t="str">
        <f t="shared" si="30"/>
        <v/>
      </c>
    </row>
    <row r="1978" spans="1:4" x14ac:dyDescent="0.2">
      <c r="A1978" s="2" t="s">
        <v>5991</v>
      </c>
      <c r="B1978" s="15" t="str">
        <f>IF(Silver!B291="x",Silver!I291,"")</f>
        <v/>
      </c>
      <c r="C1978" s="15" t="str">
        <f>IF(Silver!B291="x",Silver!I291,"")</f>
        <v/>
      </c>
      <c r="D1978" s="15" t="str">
        <f t="shared" si="30"/>
        <v/>
      </c>
    </row>
    <row r="1979" spans="1:4" x14ac:dyDescent="0.2">
      <c r="A1979" s="2" t="s">
        <v>5991</v>
      </c>
      <c r="B1979" s="15" t="str">
        <f>IF(Silver!B292="x",Silver!I292,"")</f>
        <v/>
      </c>
      <c r="C1979" s="15" t="str">
        <f>IF(Silver!B292="x",Silver!I292,"")</f>
        <v/>
      </c>
      <c r="D1979" s="15" t="str">
        <f t="shared" si="30"/>
        <v/>
      </c>
    </row>
    <row r="1980" spans="1:4" x14ac:dyDescent="0.2">
      <c r="A1980" s="2" t="s">
        <v>5991</v>
      </c>
      <c r="B1980" s="15" t="str">
        <f>IF(Silver!B293="x",Silver!I293,"")</f>
        <v/>
      </c>
      <c r="C1980" s="15" t="str">
        <f>IF(Silver!B293="x",Silver!I293,"")</f>
        <v/>
      </c>
      <c r="D1980" s="15" t="str">
        <f t="shared" si="30"/>
        <v/>
      </c>
    </row>
    <row r="1981" spans="1:4" x14ac:dyDescent="0.2">
      <c r="A1981" s="2" t="s">
        <v>5991</v>
      </c>
      <c r="B1981" s="15" t="str">
        <f>IF(Silver!B294="x",Silver!I294,"")</f>
        <v/>
      </c>
      <c r="C1981" s="15" t="str">
        <f>IF(Silver!B294="x",Silver!I294,"")</f>
        <v/>
      </c>
      <c r="D1981" s="15" t="str">
        <f t="shared" si="30"/>
        <v/>
      </c>
    </row>
    <row r="1982" spans="1:4" x14ac:dyDescent="0.2">
      <c r="A1982" s="2" t="s">
        <v>5991</v>
      </c>
      <c r="B1982" s="15" t="str">
        <f>IF(Silver!B295="x",Silver!I295,"")</f>
        <v/>
      </c>
      <c r="C1982" s="15" t="str">
        <f>IF(Silver!B295="x",Silver!I295,"")</f>
        <v/>
      </c>
      <c r="D1982" s="15" t="str">
        <f t="shared" si="30"/>
        <v/>
      </c>
    </row>
    <row r="1983" spans="1:4" x14ac:dyDescent="0.2">
      <c r="A1983" s="2" t="s">
        <v>5991</v>
      </c>
      <c r="B1983" s="15" t="str">
        <f>IF(Silver!B296="x",Silver!I296,"")</f>
        <v/>
      </c>
      <c r="C1983" s="15" t="str">
        <f>IF(Silver!B296="x",Silver!I296,"")</f>
        <v/>
      </c>
      <c r="D1983" s="15" t="str">
        <f t="shared" si="30"/>
        <v/>
      </c>
    </row>
    <row r="1984" spans="1:4" x14ac:dyDescent="0.2">
      <c r="A1984" s="2" t="s">
        <v>5991</v>
      </c>
      <c r="B1984" s="15" t="str">
        <f>IF(Silver!B297="x",Silver!I297,"")</f>
        <v/>
      </c>
      <c r="C1984" s="15" t="str">
        <f>IF(Silver!B297="x",Silver!I297,"")</f>
        <v/>
      </c>
      <c r="D1984" s="15" t="str">
        <f t="shared" si="30"/>
        <v/>
      </c>
    </row>
    <row r="1985" spans="1:4" x14ac:dyDescent="0.2">
      <c r="A1985" s="2" t="s">
        <v>5991</v>
      </c>
      <c r="B1985" s="15" t="str">
        <f>IF(Silver!B298="x",Silver!I298,"")</f>
        <v/>
      </c>
      <c r="C1985" s="15" t="str">
        <f>IF(Silver!B298="x",Silver!I298,"")</f>
        <v/>
      </c>
      <c r="D1985" s="15" t="str">
        <f t="shared" si="30"/>
        <v/>
      </c>
    </row>
    <row r="1986" spans="1:4" x14ac:dyDescent="0.2">
      <c r="A1986" s="2" t="s">
        <v>5991</v>
      </c>
      <c r="B1986" s="15" t="str">
        <f>IF(Silver!B299="x",Silver!I299,"")</f>
        <v/>
      </c>
      <c r="C1986" s="15" t="str">
        <f>IF(Silver!B299="x",Silver!I299,"")</f>
        <v/>
      </c>
      <c r="D1986" s="15" t="str">
        <f t="shared" ref="D1986:D2049" si="31">IF(ISERROR(VLOOKUP(C1986,Tablesource,2,0)),"",VLOOKUP(C1986,Tablesource,2,0))</f>
        <v/>
      </c>
    </row>
    <row r="1987" spans="1:4" x14ac:dyDescent="0.2">
      <c r="A1987" s="2" t="s">
        <v>5991</v>
      </c>
      <c r="B1987" s="15" t="str">
        <f>IF(Silver!B300="x",Silver!I300,"")</f>
        <v/>
      </c>
      <c r="C1987" s="15" t="str">
        <f>IF(Silver!B300="x",Silver!I300,"")</f>
        <v/>
      </c>
      <c r="D1987" s="15" t="str">
        <f t="shared" si="31"/>
        <v/>
      </c>
    </row>
    <row r="1988" spans="1:4" x14ac:dyDescent="0.2">
      <c r="A1988" s="2" t="s">
        <v>5991</v>
      </c>
      <c r="B1988" s="15" t="str">
        <f>IF(Silver!B301="x",Silver!I301,"")</f>
        <v/>
      </c>
      <c r="C1988" s="15" t="str">
        <f>IF(Silver!B301="x",Silver!I301,"")</f>
        <v/>
      </c>
      <c r="D1988" s="15" t="str">
        <f t="shared" si="31"/>
        <v/>
      </c>
    </row>
    <row r="1989" spans="1:4" x14ac:dyDescent="0.2">
      <c r="A1989" s="2" t="s">
        <v>5991</v>
      </c>
      <c r="B1989" s="15" t="str">
        <f>IF(Silver!B302="x",Silver!I302,"")</f>
        <v/>
      </c>
      <c r="C1989" s="15" t="str">
        <f>IF(Silver!B302="x",Silver!I302,"")</f>
        <v/>
      </c>
      <c r="D1989" s="15" t="str">
        <f t="shared" si="31"/>
        <v/>
      </c>
    </row>
    <row r="1990" spans="1:4" x14ac:dyDescent="0.2">
      <c r="A1990" s="2" t="s">
        <v>5991</v>
      </c>
      <c r="B1990" s="15" t="str">
        <f>IF(Silver!B303="x",Silver!I303,"")</f>
        <v/>
      </c>
      <c r="C1990" s="15" t="str">
        <f>IF(Silver!B303="x",Silver!I303,"")</f>
        <v/>
      </c>
      <c r="D1990" s="15" t="str">
        <f t="shared" si="31"/>
        <v/>
      </c>
    </row>
    <row r="1991" spans="1:4" x14ac:dyDescent="0.2">
      <c r="A1991" s="2" t="s">
        <v>5991</v>
      </c>
      <c r="B1991" s="15" t="str">
        <f>IF(Silver!B304="x",Silver!I304,"")</f>
        <v/>
      </c>
      <c r="C1991" s="15" t="str">
        <f>IF(Silver!B304="x",Silver!I304,"")</f>
        <v/>
      </c>
      <c r="D1991" s="15" t="str">
        <f t="shared" si="31"/>
        <v/>
      </c>
    </row>
    <row r="1992" spans="1:4" x14ac:dyDescent="0.2">
      <c r="A1992" s="2" t="s">
        <v>5991</v>
      </c>
      <c r="B1992" s="15" t="str">
        <f>IF(Silver!B305="x",Silver!I305,"")</f>
        <v/>
      </c>
      <c r="C1992" s="15" t="str">
        <f>IF(Silver!B305="x",Silver!I305,"")</f>
        <v/>
      </c>
      <c r="D1992" s="15" t="str">
        <f t="shared" si="31"/>
        <v/>
      </c>
    </row>
    <row r="1993" spans="1:4" x14ac:dyDescent="0.2">
      <c r="A1993" s="2" t="s">
        <v>5991</v>
      </c>
      <c r="B1993" s="15" t="str">
        <f>IF(Silver!B306="x",Silver!I306,"")</f>
        <v/>
      </c>
      <c r="C1993" s="15" t="str">
        <f>IF(Silver!B306="x",Silver!I306,"")</f>
        <v/>
      </c>
      <c r="D1993" s="15" t="str">
        <f t="shared" si="31"/>
        <v/>
      </c>
    </row>
    <row r="1994" spans="1:4" x14ac:dyDescent="0.2">
      <c r="A1994" s="2" t="s">
        <v>5991</v>
      </c>
      <c r="B1994" s="15" t="str">
        <f>IF(Silver!B307="x",Silver!I307,"")</f>
        <v/>
      </c>
      <c r="C1994" s="15" t="str">
        <f>IF(Silver!B307="x",Silver!I307,"")</f>
        <v/>
      </c>
      <c r="D1994" s="15" t="str">
        <f t="shared" si="31"/>
        <v/>
      </c>
    </row>
    <row r="1995" spans="1:4" x14ac:dyDescent="0.2">
      <c r="A1995" s="2" t="s">
        <v>5991</v>
      </c>
      <c r="B1995" s="15" t="str">
        <f>IF(Silver!B308="x",Silver!I308,"")</f>
        <v/>
      </c>
      <c r="C1995" s="15" t="str">
        <f>IF(Silver!B308="x",Silver!I308,"")</f>
        <v/>
      </c>
      <c r="D1995" s="15" t="str">
        <f t="shared" si="31"/>
        <v/>
      </c>
    </row>
    <row r="1996" spans="1:4" x14ac:dyDescent="0.2">
      <c r="A1996" s="2" t="s">
        <v>5991</v>
      </c>
      <c r="B1996" s="15" t="str">
        <f>IF(Silver!B309="x",Silver!I309,"")</f>
        <v/>
      </c>
      <c r="C1996" s="15" t="str">
        <f>IF(Silver!B309="x",Silver!I309,"")</f>
        <v/>
      </c>
      <c r="D1996" s="15" t="str">
        <f t="shared" si="31"/>
        <v/>
      </c>
    </row>
    <row r="1997" spans="1:4" x14ac:dyDescent="0.2">
      <c r="A1997" s="2" t="s">
        <v>5991</v>
      </c>
      <c r="B1997" s="15" t="str">
        <f>IF(Silver!B310="x",Silver!I310,"")</f>
        <v/>
      </c>
      <c r="C1997" s="15" t="str">
        <f>IF(Silver!B310="x",Silver!I310,"")</f>
        <v/>
      </c>
      <c r="D1997" s="15" t="str">
        <f t="shared" si="31"/>
        <v/>
      </c>
    </row>
    <row r="1998" spans="1:4" x14ac:dyDescent="0.2">
      <c r="A1998" s="2" t="s">
        <v>5991</v>
      </c>
      <c r="B1998" s="15" t="str">
        <f>IF(Silver!B311="x",Silver!I311,"")</f>
        <v/>
      </c>
      <c r="C1998" s="15" t="str">
        <f>IF(Silver!B311="x",Silver!I311,"")</f>
        <v/>
      </c>
      <c r="D1998" s="15" t="str">
        <f t="shared" si="31"/>
        <v/>
      </c>
    </row>
    <row r="1999" spans="1:4" x14ac:dyDescent="0.2">
      <c r="A1999" s="2" t="s">
        <v>5991</v>
      </c>
      <c r="B1999" s="15" t="str">
        <f>IF(Silver!B312="x",Silver!I312,"")</f>
        <v/>
      </c>
      <c r="C1999" s="15" t="str">
        <f>IF(Silver!B312="x",Silver!I312,"")</f>
        <v/>
      </c>
      <c r="D1999" s="15" t="str">
        <f t="shared" si="31"/>
        <v/>
      </c>
    </row>
    <row r="2000" spans="1:4" x14ac:dyDescent="0.2">
      <c r="A2000" s="2" t="s">
        <v>5991</v>
      </c>
      <c r="B2000" s="15" t="str">
        <f>IF(Silver!B313="x",Silver!I313,"")</f>
        <v/>
      </c>
      <c r="C2000" s="15" t="str">
        <f>IF(Silver!B313="x",Silver!I313,"")</f>
        <v/>
      </c>
      <c r="D2000" s="15" t="str">
        <f t="shared" si="31"/>
        <v/>
      </c>
    </row>
    <row r="2001" spans="1:4" x14ac:dyDescent="0.2">
      <c r="A2001" s="2" t="s">
        <v>5991</v>
      </c>
      <c r="B2001" s="15" t="str">
        <f>IF(Silver!B314="x",Silver!I314,"")</f>
        <v/>
      </c>
      <c r="C2001" s="15" t="str">
        <f>IF(Silver!B314="x",Silver!I314,"")</f>
        <v/>
      </c>
      <c r="D2001" s="15" t="str">
        <f t="shared" si="31"/>
        <v/>
      </c>
    </row>
    <row r="2002" spans="1:4" x14ac:dyDescent="0.2">
      <c r="A2002" s="2" t="s">
        <v>5991</v>
      </c>
      <c r="B2002" s="15" t="str">
        <f>IF(Silver!B315="x",Silver!I315,"")</f>
        <v/>
      </c>
      <c r="C2002" s="15" t="str">
        <f>IF(Silver!B315="x",Silver!I315,"")</f>
        <v/>
      </c>
      <c r="D2002" s="15" t="str">
        <f t="shared" si="31"/>
        <v/>
      </c>
    </row>
    <row r="2003" spans="1:4" x14ac:dyDescent="0.2">
      <c r="A2003" s="2" t="s">
        <v>5991</v>
      </c>
      <c r="B2003" s="15" t="str">
        <f>IF(Silver!B316="x",Silver!I316,"")</f>
        <v/>
      </c>
      <c r="C2003" s="15" t="str">
        <f>IF(Silver!B316="x",Silver!I316,"")</f>
        <v/>
      </c>
      <c r="D2003" s="15" t="str">
        <f t="shared" si="31"/>
        <v/>
      </c>
    </row>
    <row r="2004" spans="1:4" x14ac:dyDescent="0.2">
      <c r="A2004" s="2" t="s">
        <v>5991</v>
      </c>
      <c r="B2004" s="15" t="str">
        <f>IF(Silver!B317="x",Silver!I317,"")</f>
        <v/>
      </c>
      <c r="C2004" s="15" t="str">
        <f>IF(Silver!B317="x",Silver!I317,"")</f>
        <v/>
      </c>
      <c r="D2004" s="15" t="str">
        <f t="shared" si="31"/>
        <v/>
      </c>
    </row>
    <row r="2005" spans="1:4" x14ac:dyDescent="0.2">
      <c r="A2005" s="2" t="s">
        <v>5991</v>
      </c>
      <c r="B2005" s="15" t="str">
        <f>IF(Silver!B318="x",Silver!I318,"")</f>
        <v/>
      </c>
      <c r="C2005" s="15" t="str">
        <f>IF(Silver!B318="x",Silver!I318,"")</f>
        <v/>
      </c>
      <c r="D2005" s="15" t="str">
        <f t="shared" si="31"/>
        <v/>
      </c>
    </row>
    <row r="2006" spans="1:4" x14ac:dyDescent="0.2">
      <c r="A2006" s="2" t="s">
        <v>5991</v>
      </c>
      <c r="B2006" s="15" t="str">
        <f>IF(Silver!B319="x",Silver!I319,"")</f>
        <v/>
      </c>
      <c r="C2006" s="15" t="str">
        <f>IF(Silver!B319="x",Silver!I319,"")</f>
        <v/>
      </c>
      <c r="D2006" s="15" t="str">
        <f t="shared" si="31"/>
        <v/>
      </c>
    </row>
    <row r="2007" spans="1:4" x14ac:dyDescent="0.2">
      <c r="A2007" s="2" t="s">
        <v>5991</v>
      </c>
      <c r="B2007" s="15" t="str">
        <f>IF(Silver!B320="x",Silver!I320,"")</f>
        <v/>
      </c>
      <c r="C2007" s="15" t="str">
        <f>IF(Silver!B320="x",Silver!I320,"")</f>
        <v/>
      </c>
      <c r="D2007" s="15" t="str">
        <f t="shared" si="31"/>
        <v/>
      </c>
    </row>
    <row r="2008" spans="1:4" x14ac:dyDescent="0.2">
      <c r="A2008" s="2" t="s">
        <v>5991</v>
      </c>
      <c r="B2008" s="15" t="str">
        <f>IF(Silver!B321="x",Silver!I321,"")</f>
        <v/>
      </c>
      <c r="C2008" s="15" t="str">
        <f>IF(Silver!B321="x",Silver!I321,"")</f>
        <v/>
      </c>
      <c r="D2008" s="15" t="str">
        <f t="shared" si="31"/>
        <v/>
      </c>
    </row>
    <row r="2009" spans="1:4" x14ac:dyDescent="0.2">
      <c r="A2009" s="2" t="s">
        <v>5991</v>
      </c>
      <c r="B2009" s="15" t="str">
        <f>IF(Silver!B322="x",Silver!I322,"")</f>
        <v/>
      </c>
      <c r="C2009" s="15" t="str">
        <f>IF(Silver!B322="x",Silver!I322,"")</f>
        <v/>
      </c>
      <c r="D2009" s="15" t="str">
        <f t="shared" si="31"/>
        <v/>
      </c>
    </row>
    <row r="2010" spans="1:4" x14ac:dyDescent="0.2">
      <c r="A2010" s="2" t="s">
        <v>5991</v>
      </c>
      <c r="B2010" s="15" t="str">
        <f>IF(Silver!B323="x",Silver!I323,"")</f>
        <v/>
      </c>
      <c r="C2010" s="15" t="str">
        <f>IF(Silver!B323="x",Silver!I323,"")</f>
        <v/>
      </c>
      <c r="D2010" s="15" t="str">
        <f t="shared" si="31"/>
        <v/>
      </c>
    </row>
    <row r="2011" spans="1:4" x14ac:dyDescent="0.2">
      <c r="A2011" s="2" t="s">
        <v>5991</v>
      </c>
      <c r="B2011" s="15" t="str">
        <f>IF(Silver!B324="x",Silver!I324,"")</f>
        <v/>
      </c>
      <c r="C2011" s="15" t="str">
        <f>IF(Silver!B324="x",Silver!I324,"")</f>
        <v/>
      </c>
      <c r="D2011" s="15" t="str">
        <f t="shared" si="31"/>
        <v/>
      </c>
    </row>
    <row r="2012" spans="1:4" x14ac:dyDescent="0.2">
      <c r="A2012" s="2" t="s">
        <v>5991</v>
      </c>
      <c r="B2012" s="15" t="str">
        <f>IF(Silver!B325="x",Silver!I325,"")</f>
        <v/>
      </c>
      <c r="C2012" s="15" t="str">
        <f>IF(Silver!B325="x",Silver!I325,"")</f>
        <v/>
      </c>
      <c r="D2012" s="15" t="str">
        <f t="shared" si="31"/>
        <v/>
      </c>
    </row>
    <row r="2013" spans="1:4" x14ac:dyDescent="0.2">
      <c r="A2013" s="2" t="s">
        <v>5991</v>
      </c>
      <c r="B2013" s="15" t="str">
        <f>IF(Silver!B326="x",Silver!I326,"")</f>
        <v/>
      </c>
      <c r="C2013" s="15" t="str">
        <f>IF(Silver!B326="x",Silver!I326,"")</f>
        <v/>
      </c>
      <c r="D2013" s="15" t="str">
        <f t="shared" si="31"/>
        <v/>
      </c>
    </row>
    <row r="2014" spans="1:4" x14ac:dyDescent="0.2">
      <c r="A2014" s="2" t="s">
        <v>5991</v>
      </c>
      <c r="B2014" s="15" t="str">
        <f>IF(Silver!B327="x",Silver!I327,"")</f>
        <v/>
      </c>
      <c r="C2014" s="15" t="str">
        <f>IF(Silver!B327="x",Silver!I327,"")</f>
        <v/>
      </c>
      <c r="D2014" s="15" t="str">
        <f t="shared" si="31"/>
        <v/>
      </c>
    </row>
    <row r="2015" spans="1:4" x14ac:dyDescent="0.2">
      <c r="A2015" s="2" t="s">
        <v>5991</v>
      </c>
      <c r="B2015" s="15" t="str">
        <f>IF(Silver!B328="x",Silver!I328,"")</f>
        <v/>
      </c>
      <c r="C2015" s="15" t="str">
        <f>IF(Silver!B328="x",Silver!I328,"")</f>
        <v/>
      </c>
      <c r="D2015" s="15" t="str">
        <f t="shared" si="31"/>
        <v/>
      </c>
    </row>
    <row r="2016" spans="1:4" x14ac:dyDescent="0.2">
      <c r="A2016" s="2" t="s">
        <v>5991</v>
      </c>
      <c r="B2016" s="15" t="str">
        <f>IF(Silver!B329="x",Silver!I329,"")</f>
        <v/>
      </c>
      <c r="C2016" s="15" t="str">
        <f>IF(Silver!B329="x",Silver!I329,"")</f>
        <v/>
      </c>
      <c r="D2016" s="15" t="str">
        <f t="shared" si="31"/>
        <v/>
      </c>
    </row>
    <row r="2017" spans="1:4" x14ac:dyDescent="0.2">
      <c r="A2017" s="2" t="s">
        <v>5991</v>
      </c>
      <c r="B2017" s="15" t="str">
        <f>IF(Silver!B330="x",Silver!I330,"")</f>
        <v/>
      </c>
      <c r="C2017" s="15" t="str">
        <f>IF(Silver!B330="x",Silver!I330,"")</f>
        <v/>
      </c>
      <c r="D2017" s="15" t="str">
        <f t="shared" si="31"/>
        <v/>
      </c>
    </row>
    <row r="2018" spans="1:4" x14ac:dyDescent="0.2">
      <c r="A2018" s="2" t="s">
        <v>5991</v>
      </c>
      <c r="B2018" s="15" t="str">
        <f>IF(Silver!B331="x",Silver!I331,"")</f>
        <v/>
      </c>
      <c r="C2018" s="15" t="str">
        <f>IF(Silver!B331="x",Silver!I331,"")</f>
        <v/>
      </c>
      <c r="D2018" s="15" t="str">
        <f t="shared" si="31"/>
        <v/>
      </c>
    </row>
    <row r="2019" spans="1:4" x14ac:dyDescent="0.2">
      <c r="A2019" s="2" t="s">
        <v>5991</v>
      </c>
      <c r="B2019" s="15" t="str">
        <f>IF(Silver!B332="x",Silver!I332,"")</f>
        <v/>
      </c>
      <c r="C2019" s="15" t="str">
        <f>IF(Silver!B332="x",Silver!I332,"")</f>
        <v/>
      </c>
      <c r="D2019" s="15" t="str">
        <f t="shared" si="31"/>
        <v/>
      </c>
    </row>
    <row r="2020" spans="1:4" x14ac:dyDescent="0.2">
      <c r="A2020" s="2" t="s">
        <v>5991</v>
      </c>
      <c r="B2020" s="15" t="str">
        <f>IF(Silver!B333="x",Silver!I333,"")</f>
        <v/>
      </c>
      <c r="C2020" s="15" t="str">
        <f>IF(Silver!B333="x",Silver!I333,"")</f>
        <v/>
      </c>
      <c r="D2020" s="15" t="str">
        <f t="shared" si="31"/>
        <v/>
      </c>
    </row>
    <row r="2021" spans="1:4" x14ac:dyDescent="0.2">
      <c r="A2021" s="2" t="s">
        <v>5991</v>
      </c>
      <c r="B2021" s="15" t="str">
        <f>IF(Silver!B334="x",Silver!I334,"")</f>
        <v/>
      </c>
      <c r="C2021" s="15" t="str">
        <f>IF(Silver!B334="x",Silver!I334,"")</f>
        <v/>
      </c>
      <c r="D2021" s="15" t="str">
        <f t="shared" si="31"/>
        <v/>
      </c>
    </row>
    <row r="2022" spans="1:4" x14ac:dyDescent="0.2">
      <c r="A2022" s="2" t="s">
        <v>5991</v>
      </c>
      <c r="B2022" s="15" t="str">
        <f>IF(Silver!B335="x",Silver!I335,"")</f>
        <v/>
      </c>
      <c r="C2022" s="15" t="str">
        <f>IF(Silver!B335="x",Silver!I335,"")</f>
        <v/>
      </c>
      <c r="D2022" s="15" t="str">
        <f t="shared" si="31"/>
        <v/>
      </c>
    </row>
    <row r="2023" spans="1:4" x14ac:dyDescent="0.2">
      <c r="A2023" s="2" t="s">
        <v>5991</v>
      </c>
      <c r="B2023" s="15" t="str">
        <f>IF(Silver!B336="x",Silver!I336,"")</f>
        <v/>
      </c>
      <c r="C2023" s="15" t="str">
        <f>IF(Silver!B336="x",Silver!I336,"")</f>
        <v/>
      </c>
      <c r="D2023" s="15" t="str">
        <f t="shared" si="31"/>
        <v/>
      </c>
    </row>
    <row r="2024" spans="1:4" x14ac:dyDescent="0.2">
      <c r="A2024" s="2" t="s">
        <v>5991</v>
      </c>
      <c r="B2024" s="15" t="str">
        <f>IF(Silver!B337="x",Silver!I337,"")</f>
        <v/>
      </c>
      <c r="C2024" s="15" t="str">
        <f>IF(Silver!B337="x",Silver!I337,"")</f>
        <v/>
      </c>
      <c r="D2024" s="15" t="str">
        <f t="shared" si="31"/>
        <v/>
      </c>
    </row>
    <row r="2025" spans="1:4" x14ac:dyDescent="0.2">
      <c r="A2025" s="2" t="s">
        <v>5991</v>
      </c>
      <c r="B2025" s="15" t="str">
        <f>IF(Silver!B338="x",Silver!I338,"")</f>
        <v/>
      </c>
      <c r="C2025" s="15" t="str">
        <f>IF(Silver!B338="x",Silver!I338,"")</f>
        <v/>
      </c>
      <c r="D2025" s="15" t="str">
        <f t="shared" si="31"/>
        <v/>
      </c>
    </row>
    <row r="2026" spans="1:4" x14ac:dyDescent="0.2">
      <c r="A2026" s="2" t="s">
        <v>5991</v>
      </c>
      <c r="B2026" s="15" t="str">
        <f>IF(Silver!B339="x",Silver!I339,"")</f>
        <v/>
      </c>
      <c r="C2026" s="15" t="str">
        <f>IF(Silver!B339="x",Silver!I339,"")</f>
        <v/>
      </c>
      <c r="D2026" s="15" t="str">
        <f t="shared" si="31"/>
        <v/>
      </c>
    </row>
    <row r="2027" spans="1:4" x14ac:dyDescent="0.2">
      <c r="A2027" s="2" t="s">
        <v>5991</v>
      </c>
      <c r="B2027" s="15" t="str">
        <f>IF(Silver!B340="x",Silver!I340,"")</f>
        <v/>
      </c>
      <c r="C2027" s="15" t="str">
        <f>IF(Silver!B340="x",Silver!I340,"")</f>
        <v/>
      </c>
      <c r="D2027" s="15" t="str">
        <f t="shared" si="31"/>
        <v/>
      </c>
    </row>
    <row r="2028" spans="1:4" x14ac:dyDescent="0.2">
      <c r="A2028" s="2" t="s">
        <v>5991</v>
      </c>
      <c r="B2028" s="15" t="str">
        <f>IF(Silver!B341="x",Silver!I341,"")</f>
        <v/>
      </c>
      <c r="C2028" s="15" t="str">
        <f>IF(Silver!B341="x",Silver!I341,"")</f>
        <v/>
      </c>
      <c r="D2028" s="15" t="str">
        <f t="shared" si="31"/>
        <v/>
      </c>
    </row>
    <row r="2029" spans="1:4" x14ac:dyDescent="0.2">
      <c r="A2029" s="2" t="s">
        <v>5991</v>
      </c>
      <c r="B2029" s="15" t="str">
        <f>IF(Silver!B342="x",Silver!I342,"")</f>
        <v/>
      </c>
      <c r="C2029" s="15" t="str">
        <f>IF(Silver!B342="x",Silver!I342,"")</f>
        <v/>
      </c>
      <c r="D2029" s="15" t="str">
        <f t="shared" si="31"/>
        <v/>
      </c>
    </row>
    <row r="2030" spans="1:4" x14ac:dyDescent="0.2">
      <c r="A2030" s="2" t="s">
        <v>5991</v>
      </c>
      <c r="B2030" s="15" t="str">
        <f>IF(Silver!B343="x",Silver!I343,"")</f>
        <v/>
      </c>
      <c r="C2030" s="15" t="str">
        <f>IF(Silver!B343="x",Silver!I343,"")</f>
        <v/>
      </c>
      <c r="D2030" s="15" t="str">
        <f t="shared" si="31"/>
        <v/>
      </c>
    </row>
    <row r="2031" spans="1:4" x14ac:dyDescent="0.2">
      <c r="A2031" s="2" t="s">
        <v>5991</v>
      </c>
      <c r="B2031" s="15" t="str">
        <f>IF(Silver!B344="x",Silver!I344,"")</f>
        <v/>
      </c>
      <c r="C2031" s="15" t="str">
        <f>IF(Silver!B344="x",Silver!I344,"")</f>
        <v/>
      </c>
      <c r="D2031" s="15" t="str">
        <f t="shared" si="31"/>
        <v/>
      </c>
    </row>
    <row r="2032" spans="1:4" x14ac:dyDescent="0.2">
      <c r="A2032" s="2" t="s">
        <v>5991</v>
      </c>
      <c r="B2032" s="15" t="str">
        <f>IF(Silver!B345="x",Silver!I345,"")</f>
        <v/>
      </c>
      <c r="C2032" s="15" t="str">
        <f>IF(Silver!B345="x",Silver!I345,"")</f>
        <v/>
      </c>
      <c r="D2032" s="15" t="str">
        <f t="shared" si="31"/>
        <v/>
      </c>
    </row>
    <row r="2033" spans="1:4" x14ac:dyDescent="0.2">
      <c r="A2033" s="2" t="s">
        <v>5991</v>
      </c>
      <c r="B2033" s="15" t="str">
        <f>IF(Silver!B346="x",Silver!I346,"")</f>
        <v/>
      </c>
      <c r="C2033" s="15" t="str">
        <f>IF(Silver!B346="x",Silver!I346,"")</f>
        <v/>
      </c>
      <c r="D2033" s="15" t="str">
        <f t="shared" si="31"/>
        <v/>
      </c>
    </row>
    <row r="2034" spans="1:4" x14ac:dyDescent="0.2">
      <c r="A2034" s="2" t="s">
        <v>5991</v>
      </c>
      <c r="B2034" s="15" t="str">
        <f>IF(Silver!B347="x",Silver!I347,"")</f>
        <v/>
      </c>
      <c r="C2034" s="15" t="str">
        <f>IF(Silver!B347="x",Silver!I347,"")</f>
        <v/>
      </c>
      <c r="D2034" s="15" t="str">
        <f t="shared" si="31"/>
        <v/>
      </c>
    </row>
    <row r="2035" spans="1:4" x14ac:dyDescent="0.2">
      <c r="A2035" s="2" t="s">
        <v>5991</v>
      </c>
      <c r="B2035" s="15" t="str">
        <f>IF(Silver!B348="x",Silver!I348,"")</f>
        <v/>
      </c>
      <c r="C2035" s="15" t="str">
        <f>IF(Silver!B348="x",Silver!I348,"")</f>
        <v/>
      </c>
      <c r="D2035" s="15" t="str">
        <f t="shared" si="31"/>
        <v/>
      </c>
    </row>
    <row r="2036" spans="1:4" x14ac:dyDescent="0.2">
      <c r="A2036" s="2" t="s">
        <v>5991</v>
      </c>
      <c r="B2036" s="15" t="str">
        <f>IF(Silver!B349="x",Silver!I349,"")</f>
        <v/>
      </c>
      <c r="C2036" s="15" t="str">
        <f>IF(Silver!B349="x",Silver!I349,"")</f>
        <v/>
      </c>
      <c r="D2036" s="15" t="str">
        <f t="shared" si="31"/>
        <v/>
      </c>
    </row>
    <row r="2037" spans="1:4" x14ac:dyDescent="0.2">
      <c r="A2037" s="2" t="s">
        <v>5991</v>
      </c>
      <c r="B2037" s="15" t="str">
        <f>IF(Silver!B350="x",Silver!I350,"")</f>
        <v/>
      </c>
      <c r="C2037" s="15" t="str">
        <f>IF(Silver!B350="x",Silver!I350,"")</f>
        <v/>
      </c>
      <c r="D2037" s="15" t="str">
        <f t="shared" si="31"/>
        <v/>
      </c>
    </row>
    <row r="2038" spans="1:4" x14ac:dyDescent="0.2">
      <c r="A2038" s="2" t="s">
        <v>5991</v>
      </c>
      <c r="B2038" s="15" t="str">
        <f>IF(Silver!B351="x",Silver!I351,"")</f>
        <v/>
      </c>
      <c r="C2038" s="15" t="str">
        <f>IF(Silver!B351="x",Silver!I351,"")</f>
        <v/>
      </c>
      <c r="D2038" s="15" t="str">
        <f t="shared" si="31"/>
        <v/>
      </c>
    </row>
    <row r="2039" spans="1:4" x14ac:dyDescent="0.2">
      <c r="A2039" s="2" t="s">
        <v>5991</v>
      </c>
      <c r="B2039" s="15" t="str">
        <f>IF(Silver!B352="x",Silver!I352,"")</f>
        <v/>
      </c>
      <c r="C2039" s="15" t="str">
        <f>IF(Silver!B352="x",Silver!I352,"")</f>
        <v/>
      </c>
      <c r="D2039" s="15" t="str">
        <f t="shared" si="31"/>
        <v/>
      </c>
    </row>
    <row r="2040" spans="1:4" x14ac:dyDescent="0.2">
      <c r="A2040" s="2" t="s">
        <v>5991</v>
      </c>
      <c r="B2040" s="15" t="str">
        <f>IF(Silver!B353="x",Silver!I353,"")</f>
        <v/>
      </c>
      <c r="C2040" s="15" t="str">
        <f>IF(Silver!B353="x",Silver!I353,"")</f>
        <v/>
      </c>
      <c r="D2040" s="15" t="str">
        <f t="shared" si="31"/>
        <v/>
      </c>
    </row>
    <row r="2041" spans="1:4" x14ac:dyDescent="0.2">
      <c r="A2041" s="2" t="s">
        <v>5991</v>
      </c>
      <c r="B2041" s="15" t="str">
        <f>IF(Silver!B354="x",Silver!I354,"")</f>
        <v/>
      </c>
      <c r="C2041" s="15" t="str">
        <f>IF(Silver!B354="x",Silver!I354,"")</f>
        <v/>
      </c>
      <c r="D2041" s="15" t="str">
        <f t="shared" si="31"/>
        <v/>
      </c>
    </row>
    <row r="2042" spans="1:4" x14ac:dyDescent="0.2">
      <c r="A2042" s="2" t="s">
        <v>5991</v>
      </c>
      <c r="B2042" s="15" t="str">
        <f>IF(Silver!B355="x",Silver!I355,"")</f>
        <v/>
      </c>
      <c r="C2042" s="15" t="str">
        <f>IF(Silver!B355="x",Silver!I355,"")</f>
        <v/>
      </c>
      <c r="D2042" s="15" t="str">
        <f t="shared" si="31"/>
        <v/>
      </c>
    </row>
    <row r="2043" spans="1:4" x14ac:dyDescent="0.2">
      <c r="A2043" s="2" t="s">
        <v>5991</v>
      </c>
      <c r="B2043" s="15" t="str">
        <f>IF(Silver!B356="x",Silver!I356,"")</f>
        <v/>
      </c>
      <c r="C2043" s="15" t="str">
        <f>IF(Silver!B356="x",Silver!I356,"")</f>
        <v/>
      </c>
      <c r="D2043" s="15" t="str">
        <f t="shared" si="31"/>
        <v/>
      </c>
    </row>
    <row r="2044" spans="1:4" x14ac:dyDescent="0.2">
      <c r="A2044" s="2" t="s">
        <v>5991</v>
      </c>
      <c r="B2044" s="15" t="str">
        <f>IF(Silver!B357="x",Silver!I357,"")</f>
        <v/>
      </c>
      <c r="C2044" s="15" t="str">
        <f>IF(Silver!B357="x",Silver!I357,"")</f>
        <v/>
      </c>
      <c r="D2044" s="15" t="str">
        <f t="shared" si="31"/>
        <v/>
      </c>
    </row>
    <row r="2045" spans="1:4" x14ac:dyDescent="0.2">
      <c r="A2045" s="2" t="s">
        <v>5991</v>
      </c>
      <c r="B2045" s="15" t="str">
        <f>IF(Silver!B358="x",Silver!I358,"")</f>
        <v/>
      </c>
      <c r="C2045" s="15" t="str">
        <f>IF(Silver!B358="x",Silver!I358,"")</f>
        <v/>
      </c>
      <c r="D2045" s="15" t="str">
        <f t="shared" si="31"/>
        <v/>
      </c>
    </row>
    <row r="2046" spans="1:4" x14ac:dyDescent="0.2">
      <c r="A2046" s="2" t="s">
        <v>5991</v>
      </c>
      <c r="B2046" s="15" t="str">
        <f>IF(Silver!B359="x",Silver!I359,"")</f>
        <v/>
      </c>
      <c r="C2046" s="15" t="str">
        <f>IF(Silver!B359="x",Silver!I359,"")</f>
        <v/>
      </c>
      <c r="D2046" s="15" t="str">
        <f t="shared" si="31"/>
        <v/>
      </c>
    </row>
    <row r="2047" spans="1:4" x14ac:dyDescent="0.2">
      <c r="A2047" s="2" t="s">
        <v>5991</v>
      </c>
      <c r="B2047" s="15" t="str">
        <f>IF(Silver!B360="x",Silver!I360,"")</f>
        <v/>
      </c>
      <c r="C2047" s="15" t="str">
        <f>IF(Silver!B360="x",Silver!I360,"")</f>
        <v/>
      </c>
      <c r="D2047" s="15" t="str">
        <f t="shared" si="31"/>
        <v/>
      </c>
    </row>
    <row r="2048" spans="1:4" x14ac:dyDescent="0.2">
      <c r="A2048" s="2" t="s">
        <v>5991</v>
      </c>
      <c r="B2048" s="15" t="str">
        <f>IF(Silver!B361="x",Silver!I361,"")</f>
        <v/>
      </c>
      <c r="C2048" s="15" t="str">
        <f>IF(Silver!B361="x",Silver!I361,"")</f>
        <v/>
      </c>
      <c r="D2048" s="15" t="str">
        <f t="shared" si="31"/>
        <v/>
      </c>
    </row>
    <row r="2049" spans="1:4" x14ac:dyDescent="0.2">
      <c r="A2049" s="2" t="s">
        <v>5991</v>
      </c>
      <c r="B2049" s="15" t="str">
        <f>IF(Silver!B362="x",Silver!I362,"")</f>
        <v/>
      </c>
      <c r="C2049" s="15" t="str">
        <f>IF(Silver!B362="x",Silver!I362,"")</f>
        <v/>
      </c>
      <c r="D2049" s="15" t="str">
        <f t="shared" si="31"/>
        <v/>
      </c>
    </row>
    <row r="2050" spans="1:4" x14ac:dyDescent="0.2">
      <c r="A2050" s="2" t="s">
        <v>5991</v>
      </c>
      <c r="B2050" s="15" t="str">
        <f>IF(Silver!B363="x",Silver!I363,"")</f>
        <v/>
      </c>
      <c r="C2050" s="15" t="str">
        <f>IF(Silver!B363="x",Silver!I363,"")</f>
        <v/>
      </c>
      <c r="D2050" s="15" t="str">
        <f t="shared" ref="D2050:D2113" si="32">IF(ISERROR(VLOOKUP(C2050,Tablesource,2,0)),"",VLOOKUP(C2050,Tablesource,2,0))</f>
        <v/>
      </c>
    </row>
    <row r="2051" spans="1:4" x14ac:dyDescent="0.2">
      <c r="A2051" s="2" t="s">
        <v>5991</v>
      </c>
      <c r="B2051" s="15" t="str">
        <f>IF(Silver!B364="x",Silver!I364,"")</f>
        <v/>
      </c>
      <c r="C2051" s="15" t="str">
        <f>IF(Silver!B364="x",Silver!I364,"")</f>
        <v/>
      </c>
      <c r="D2051" s="15" t="str">
        <f t="shared" si="32"/>
        <v/>
      </c>
    </row>
    <row r="2052" spans="1:4" x14ac:dyDescent="0.2">
      <c r="A2052" s="2" t="s">
        <v>5991</v>
      </c>
      <c r="B2052" s="15" t="str">
        <f>IF(Silver!B365="x",Silver!I365,"")</f>
        <v/>
      </c>
      <c r="C2052" s="15" t="str">
        <f>IF(Silver!B365="x",Silver!I365,"")</f>
        <v/>
      </c>
      <c r="D2052" s="15" t="str">
        <f t="shared" si="32"/>
        <v/>
      </c>
    </row>
    <row r="2053" spans="1:4" x14ac:dyDescent="0.2">
      <c r="A2053" s="2" t="s">
        <v>5991</v>
      </c>
      <c r="B2053" s="15" t="str">
        <f>IF(Silver!B366="x",Silver!I366,"")</f>
        <v/>
      </c>
      <c r="C2053" s="15" t="str">
        <f>IF(Silver!B366="x",Silver!I366,"")</f>
        <v/>
      </c>
      <c r="D2053" s="15" t="str">
        <f t="shared" si="32"/>
        <v/>
      </c>
    </row>
    <row r="2054" spans="1:4" x14ac:dyDescent="0.2">
      <c r="A2054" s="2" t="s">
        <v>5991</v>
      </c>
      <c r="B2054" s="15" t="str">
        <f>IF(Silver!B367="x",Silver!I367,"")</f>
        <v/>
      </c>
      <c r="C2054" s="15" t="str">
        <f>IF(Silver!B367="x",Silver!I367,"")</f>
        <v/>
      </c>
      <c r="D2054" s="15" t="str">
        <f t="shared" si="32"/>
        <v/>
      </c>
    </row>
    <row r="2055" spans="1:4" x14ac:dyDescent="0.2">
      <c r="A2055" s="2" t="s">
        <v>5991</v>
      </c>
      <c r="B2055" s="15" t="str">
        <f>IF(Silver!B368="x",Silver!I368,"")</f>
        <v/>
      </c>
      <c r="C2055" s="15" t="str">
        <f>IF(Silver!B368="x",Silver!I368,"")</f>
        <v/>
      </c>
      <c r="D2055" s="15" t="str">
        <f t="shared" si="32"/>
        <v/>
      </c>
    </row>
    <row r="2056" spans="1:4" x14ac:dyDescent="0.2">
      <c r="A2056" s="2" t="s">
        <v>5991</v>
      </c>
      <c r="B2056" s="15" t="str">
        <f>IF(Silver!B369="x",Silver!I369,"")</f>
        <v/>
      </c>
      <c r="C2056" s="15" t="str">
        <f>IF(Silver!B369="x",Silver!I369,"")</f>
        <v/>
      </c>
      <c r="D2056" s="15" t="str">
        <f t="shared" si="32"/>
        <v/>
      </c>
    </row>
    <row r="2057" spans="1:4" x14ac:dyDescent="0.2">
      <c r="A2057" s="2" t="s">
        <v>5991</v>
      </c>
      <c r="B2057" s="15" t="str">
        <f>IF(Silver!B370="x",Silver!I370,"")</f>
        <v/>
      </c>
      <c r="C2057" s="15" t="str">
        <f>IF(Silver!B370="x",Silver!I370,"")</f>
        <v/>
      </c>
      <c r="D2057" s="15" t="str">
        <f t="shared" si="32"/>
        <v/>
      </c>
    </row>
    <row r="2058" spans="1:4" x14ac:dyDescent="0.2">
      <c r="A2058" s="2" t="s">
        <v>5991</v>
      </c>
      <c r="B2058" s="15" t="str">
        <f>IF(Silver!B371="x",Silver!I371,"")</f>
        <v/>
      </c>
      <c r="C2058" s="15" t="str">
        <f>IF(Silver!B371="x",Silver!I371,"")</f>
        <v/>
      </c>
      <c r="D2058" s="15" t="str">
        <f t="shared" si="32"/>
        <v/>
      </c>
    </row>
    <row r="2059" spans="1:4" x14ac:dyDescent="0.2">
      <c r="A2059" s="2" t="s">
        <v>5991</v>
      </c>
      <c r="B2059" s="15" t="str">
        <f>IF(Silver!B372="x",Silver!I372,"")</f>
        <v/>
      </c>
      <c r="C2059" s="15" t="str">
        <f>IF(Silver!B372="x",Silver!I372,"")</f>
        <v/>
      </c>
      <c r="D2059" s="15" t="str">
        <f t="shared" si="32"/>
        <v/>
      </c>
    </row>
    <row r="2060" spans="1:4" x14ac:dyDescent="0.2">
      <c r="A2060" s="2" t="s">
        <v>5991</v>
      </c>
      <c r="B2060" s="15" t="str">
        <f>IF(Silver!B373="x",Silver!I373,"")</f>
        <v/>
      </c>
      <c r="C2060" s="15" t="str">
        <f>IF(Silver!B373="x",Silver!I373,"")</f>
        <v/>
      </c>
      <c r="D2060" s="15" t="str">
        <f t="shared" si="32"/>
        <v/>
      </c>
    </row>
    <row r="2061" spans="1:4" x14ac:dyDescent="0.2">
      <c r="A2061" s="2" t="s">
        <v>5991</v>
      </c>
      <c r="B2061" s="15" t="str">
        <f>IF(Silver!B374="x",Silver!I374,"")</f>
        <v/>
      </c>
      <c r="C2061" s="15" t="str">
        <f>IF(Silver!B374="x",Silver!I374,"")</f>
        <v/>
      </c>
      <c r="D2061" s="15" t="str">
        <f t="shared" si="32"/>
        <v/>
      </c>
    </row>
    <row r="2062" spans="1:4" x14ac:dyDescent="0.2">
      <c r="A2062" s="2" t="s">
        <v>5991</v>
      </c>
      <c r="B2062" s="15" t="str">
        <f>IF(Silver!B375="x",Silver!I375,"")</f>
        <v/>
      </c>
      <c r="C2062" s="15" t="str">
        <f>IF(Silver!B375="x",Silver!I375,"")</f>
        <v/>
      </c>
      <c r="D2062" s="15" t="str">
        <f t="shared" si="32"/>
        <v/>
      </c>
    </row>
    <row r="2063" spans="1:4" x14ac:dyDescent="0.2">
      <c r="A2063" s="2" t="s">
        <v>5991</v>
      </c>
      <c r="B2063" s="15" t="str">
        <f>IF(Silver!B376="x",Silver!I376,"")</f>
        <v/>
      </c>
      <c r="C2063" s="15" t="str">
        <f>IF(Silver!B376="x",Silver!I376,"")</f>
        <v/>
      </c>
      <c r="D2063" s="15" t="str">
        <f t="shared" si="32"/>
        <v/>
      </c>
    </row>
    <row r="2064" spans="1:4" x14ac:dyDescent="0.2">
      <c r="A2064" s="2" t="s">
        <v>5991</v>
      </c>
      <c r="B2064" s="15" t="str">
        <f>IF(Silver!B377="x",Silver!I377,"")</f>
        <v/>
      </c>
      <c r="C2064" s="15" t="str">
        <f>IF(Silver!B377="x",Silver!I377,"")</f>
        <v/>
      </c>
      <c r="D2064" s="15" t="str">
        <f t="shared" si="32"/>
        <v/>
      </c>
    </row>
    <row r="2065" spans="1:4" x14ac:dyDescent="0.2">
      <c r="A2065" s="2" t="s">
        <v>5991</v>
      </c>
      <c r="B2065" s="15" t="str">
        <f>IF(Silver!B378="x",Silver!I378,"")</f>
        <v/>
      </c>
      <c r="C2065" s="15" t="str">
        <f>IF(Silver!B378="x",Silver!I378,"")</f>
        <v/>
      </c>
      <c r="D2065" s="15" t="str">
        <f t="shared" si="32"/>
        <v/>
      </c>
    </row>
    <row r="2066" spans="1:4" x14ac:dyDescent="0.2">
      <c r="A2066" s="2" t="s">
        <v>5991</v>
      </c>
      <c r="B2066" s="15" t="str">
        <f>IF(Silver!B379="x",Silver!I379,"")</f>
        <v/>
      </c>
      <c r="C2066" s="15" t="str">
        <f>IF(Silver!B379="x",Silver!I379,"")</f>
        <v/>
      </c>
      <c r="D2066" s="15" t="str">
        <f t="shared" si="32"/>
        <v/>
      </c>
    </row>
    <row r="2067" spans="1:4" x14ac:dyDescent="0.2">
      <c r="A2067" s="2" t="s">
        <v>5991</v>
      </c>
      <c r="B2067" s="15" t="str">
        <f>IF(Silver!B380="x",Silver!I380,"")</f>
        <v/>
      </c>
      <c r="C2067" s="15" t="str">
        <f>IF(Silver!B380="x",Silver!I380,"")</f>
        <v/>
      </c>
      <c r="D2067" s="15" t="str">
        <f t="shared" si="32"/>
        <v/>
      </c>
    </row>
    <row r="2068" spans="1:4" x14ac:dyDescent="0.2">
      <c r="A2068" s="2" t="s">
        <v>5991</v>
      </c>
      <c r="B2068" s="15" t="str">
        <f>IF(Silver!B381="x",Silver!I381,"")</f>
        <v/>
      </c>
      <c r="C2068" s="15" t="str">
        <f>IF(Silver!B381="x",Silver!I381,"")</f>
        <v/>
      </c>
      <c r="D2068" s="15" t="str">
        <f t="shared" si="32"/>
        <v/>
      </c>
    </row>
    <row r="2069" spans="1:4" x14ac:dyDescent="0.2">
      <c r="A2069" s="2" t="s">
        <v>5991</v>
      </c>
      <c r="B2069" s="15" t="str">
        <f>IF(Silver!B382="x",Silver!I382,"")</f>
        <v/>
      </c>
      <c r="C2069" s="15" t="str">
        <f>IF(Silver!B382="x",Silver!I382,"")</f>
        <v/>
      </c>
      <c r="D2069" s="15" t="str">
        <f t="shared" si="32"/>
        <v/>
      </c>
    </row>
    <row r="2070" spans="1:4" x14ac:dyDescent="0.2">
      <c r="A2070" s="2" t="s">
        <v>5991</v>
      </c>
      <c r="B2070" s="15" t="str">
        <f>IF(Silver!B383="x",Silver!I383,"")</f>
        <v/>
      </c>
      <c r="C2070" s="15" t="str">
        <f>IF(Silver!B383="x",Silver!I383,"")</f>
        <v/>
      </c>
      <c r="D2070" s="15" t="str">
        <f t="shared" si="32"/>
        <v/>
      </c>
    </row>
    <row r="2071" spans="1:4" x14ac:dyDescent="0.2">
      <c r="A2071" s="2" t="s">
        <v>5991</v>
      </c>
      <c r="B2071" s="15" t="str">
        <f>IF(Silver!B384="x",Silver!I384,"")</f>
        <v/>
      </c>
      <c r="C2071" s="15" t="str">
        <f>IF(Silver!B384="x",Silver!I384,"")</f>
        <v/>
      </c>
      <c r="D2071" s="15" t="str">
        <f t="shared" si="32"/>
        <v/>
      </c>
    </row>
    <row r="2072" spans="1:4" x14ac:dyDescent="0.2">
      <c r="A2072" s="2" t="s">
        <v>5991</v>
      </c>
      <c r="B2072" s="15" t="str">
        <f>IF(Silver!B385="x",Silver!I385,"")</f>
        <v/>
      </c>
      <c r="C2072" s="15" t="str">
        <f>IF(Silver!B385="x",Silver!I385,"")</f>
        <v/>
      </c>
      <c r="D2072" s="15" t="str">
        <f t="shared" si="32"/>
        <v/>
      </c>
    </row>
    <row r="2073" spans="1:4" x14ac:dyDescent="0.2">
      <c r="A2073" s="2" t="s">
        <v>5991</v>
      </c>
      <c r="B2073" s="15" t="str">
        <f>IF(Silver!B386="x",Silver!I386,"")</f>
        <v/>
      </c>
      <c r="C2073" s="15" t="str">
        <f>IF(Silver!B386="x",Silver!I386,"")</f>
        <v/>
      </c>
      <c r="D2073" s="15" t="str">
        <f t="shared" si="32"/>
        <v/>
      </c>
    </row>
    <row r="2074" spans="1:4" x14ac:dyDescent="0.2">
      <c r="A2074" s="2" t="s">
        <v>5991</v>
      </c>
      <c r="B2074" s="15" t="str">
        <f>IF(Silver!B387="x",Silver!I387,"")</f>
        <v/>
      </c>
      <c r="C2074" s="15" t="str">
        <f>IF(Silver!B387="x",Silver!I387,"")</f>
        <v/>
      </c>
      <c r="D2074" s="15" t="str">
        <f t="shared" si="32"/>
        <v/>
      </c>
    </row>
    <row r="2075" spans="1:4" x14ac:dyDescent="0.2">
      <c r="A2075" s="2" t="s">
        <v>5991</v>
      </c>
      <c r="B2075" s="15" t="str">
        <f>IF(Silver!B388="x",Silver!I388,"")</f>
        <v/>
      </c>
      <c r="C2075" s="15" t="str">
        <f>IF(Silver!B388="x",Silver!I388,"")</f>
        <v/>
      </c>
      <c r="D2075" s="15" t="str">
        <f t="shared" si="32"/>
        <v/>
      </c>
    </row>
    <row r="2076" spans="1:4" x14ac:dyDescent="0.2">
      <c r="A2076" s="2" t="s">
        <v>5991</v>
      </c>
      <c r="B2076" s="15" t="str">
        <f>IF(Silver!B389="x",Silver!I389,"")</f>
        <v/>
      </c>
      <c r="C2076" s="15" t="str">
        <f>IF(Silver!B389="x",Silver!I389,"")</f>
        <v/>
      </c>
      <c r="D2076" s="15" t="str">
        <f t="shared" si="32"/>
        <v/>
      </c>
    </row>
    <row r="2077" spans="1:4" x14ac:dyDescent="0.2">
      <c r="A2077" s="2" t="s">
        <v>5991</v>
      </c>
      <c r="B2077" s="15" t="str">
        <f>IF(Silver!B390="x",Silver!I390,"")</f>
        <v/>
      </c>
      <c r="C2077" s="15" t="str">
        <f>IF(Silver!B390="x",Silver!I390,"")</f>
        <v/>
      </c>
      <c r="D2077" s="15" t="str">
        <f t="shared" si="32"/>
        <v/>
      </c>
    </row>
    <row r="2078" spans="1:4" x14ac:dyDescent="0.2">
      <c r="A2078" s="2" t="s">
        <v>5991</v>
      </c>
      <c r="B2078" s="15" t="str">
        <f>IF(Silver!B391="x",Silver!I391,"")</f>
        <v/>
      </c>
      <c r="C2078" s="15" t="str">
        <f>IF(Silver!B391="x",Silver!I391,"")</f>
        <v/>
      </c>
      <c r="D2078" s="15" t="str">
        <f t="shared" si="32"/>
        <v/>
      </c>
    </row>
    <row r="2079" spans="1:4" x14ac:dyDescent="0.2">
      <c r="A2079" s="2" t="s">
        <v>5991</v>
      </c>
      <c r="B2079" s="15" t="str">
        <f>IF(Silver!B392="x",Silver!I392,"")</f>
        <v/>
      </c>
      <c r="C2079" s="15" t="str">
        <f>IF(Silver!B392="x",Silver!I392,"")</f>
        <v/>
      </c>
      <c r="D2079" s="15" t="str">
        <f t="shared" si="32"/>
        <v/>
      </c>
    </row>
    <row r="2080" spans="1:4" x14ac:dyDescent="0.2">
      <c r="A2080" s="2" t="s">
        <v>5991</v>
      </c>
      <c r="B2080" s="15" t="str">
        <f>IF(Silver!B393="x",Silver!I393,"")</f>
        <v/>
      </c>
      <c r="C2080" s="15" t="str">
        <f>IF(Silver!B393="x",Silver!I393,"")</f>
        <v/>
      </c>
      <c r="D2080" s="15" t="str">
        <f t="shared" si="32"/>
        <v/>
      </c>
    </row>
    <row r="2081" spans="1:4" x14ac:dyDescent="0.2">
      <c r="A2081" s="2" t="s">
        <v>5991</v>
      </c>
      <c r="B2081" s="15" t="str">
        <f>IF(Silver!B394="x",Silver!I394,"")</f>
        <v/>
      </c>
      <c r="C2081" s="15" t="str">
        <f>IF(Silver!B394="x",Silver!I394,"")</f>
        <v/>
      </c>
      <c r="D2081" s="15" t="str">
        <f t="shared" si="32"/>
        <v/>
      </c>
    </row>
    <row r="2082" spans="1:4" x14ac:dyDescent="0.2">
      <c r="A2082" s="2" t="s">
        <v>5991</v>
      </c>
      <c r="B2082" s="15" t="str">
        <f>IF(Silver!B395="x",Silver!I395,"")</f>
        <v/>
      </c>
      <c r="C2082" s="15" t="str">
        <f>IF(Silver!B395="x",Silver!I395,"")</f>
        <v/>
      </c>
      <c r="D2082" s="15" t="str">
        <f t="shared" si="32"/>
        <v/>
      </c>
    </row>
    <row r="2083" spans="1:4" x14ac:dyDescent="0.2">
      <c r="A2083" s="2" t="s">
        <v>5991</v>
      </c>
      <c r="B2083" s="15" t="str">
        <f>IF(Silver!B396="x",Silver!I396,"")</f>
        <v/>
      </c>
      <c r="C2083" s="15" t="str">
        <f>IF(Silver!B396="x",Silver!I396,"")</f>
        <v/>
      </c>
      <c r="D2083" s="15" t="str">
        <f t="shared" si="32"/>
        <v/>
      </c>
    </row>
    <row r="2084" spans="1:4" x14ac:dyDescent="0.2">
      <c r="A2084" s="2" t="s">
        <v>5991</v>
      </c>
      <c r="B2084" s="15" t="str">
        <f>IF(Silver!B397="x",Silver!I397,"")</f>
        <v/>
      </c>
      <c r="C2084" s="15" t="str">
        <f>IF(Silver!B397="x",Silver!I397,"")</f>
        <v/>
      </c>
      <c r="D2084" s="15" t="str">
        <f t="shared" si="32"/>
        <v/>
      </c>
    </row>
    <row r="2085" spans="1:4" x14ac:dyDescent="0.2">
      <c r="A2085" s="2" t="s">
        <v>5991</v>
      </c>
      <c r="B2085" s="15" t="str">
        <f>IF(Silver!B398="x",Silver!I398,"")</f>
        <v/>
      </c>
      <c r="C2085" s="15" t="str">
        <f>IF(Silver!B398="x",Silver!I398,"")</f>
        <v/>
      </c>
      <c r="D2085" s="15" t="str">
        <f t="shared" si="32"/>
        <v/>
      </c>
    </row>
    <row r="2086" spans="1:4" x14ac:dyDescent="0.2">
      <c r="A2086" s="2" t="s">
        <v>5991</v>
      </c>
      <c r="B2086" s="15" t="str">
        <f>IF(Silver!B399="x",Silver!I399,"")</f>
        <v/>
      </c>
      <c r="C2086" s="15" t="str">
        <f>IF(Silver!B399="x",Silver!I399,"")</f>
        <v/>
      </c>
      <c r="D2086" s="15" t="str">
        <f t="shared" si="32"/>
        <v/>
      </c>
    </row>
    <row r="2087" spans="1:4" x14ac:dyDescent="0.2">
      <c r="A2087" s="2" t="s">
        <v>5991</v>
      </c>
      <c r="B2087" s="15" t="str">
        <f>IF(Silver!B400="x",Silver!I400,"")</f>
        <v/>
      </c>
      <c r="C2087" s="15" t="str">
        <f>IF(Silver!B400="x",Silver!I400,"")</f>
        <v/>
      </c>
      <c r="D2087" s="15" t="str">
        <f t="shared" si="32"/>
        <v/>
      </c>
    </row>
    <row r="2088" spans="1:4" x14ac:dyDescent="0.2">
      <c r="A2088" s="2" t="s">
        <v>5991</v>
      </c>
      <c r="B2088" s="15" t="str">
        <f>IF(Silver!B401="x",Silver!I401,"")</f>
        <v/>
      </c>
      <c r="C2088" s="15" t="str">
        <f>IF(Silver!B401="x",Silver!I401,"")</f>
        <v/>
      </c>
      <c r="D2088" s="15" t="str">
        <f t="shared" si="32"/>
        <v/>
      </c>
    </row>
    <row r="2089" spans="1:4" x14ac:dyDescent="0.2">
      <c r="A2089" s="2" t="s">
        <v>5991</v>
      </c>
      <c r="B2089" s="15" t="str">
        <f>IF(Silver!B402="x",Silver!I402,"")</f>
        <v/>
      </c>
      <c r="C2089" s="15" t="str">
        <f>IF(Silver!B402="x",Silver!I402,"")</f>
        <v/>
      </c>
      <c r="D2089" s="15" t="str">
        <f t="shared" si="32"/>
        <v/>
      </c>
    </row>
    <row r="2090" spans="1:4" x14ac:dyDescent="0.2">
      <c r="A2090" s="2" t="s">
        <v>5991</v>
      </c>
      <c r="B2090" s="15" t="str">
        <f>IF(Silver!B403="x",Silver!I403,"")</f>
        <v/>
      </c>
      <c r="C2090" s="15" t="str">
        <f>IF(Silver!B403="x",Silver!I403,"")</f>
        <v/>
      </c>
      <c r="D2090" s="15" t="str">
        <f t="shared" si="32"/>
        <v/>
      </c>
    </row>
    <row r="2091" spans="1:4" x14ac:dyDescent="0.2">
      <c r="A2091" s="2" t="s">
        <v>5991</v>
      </c>
      <c r="B2091" s="15" t="str">
        <f>IF(Silver!B404="x",Silver!I404,"")</f>
        <v/>
      </c>
      <c r="C2091" s="15" t="str">
        <f>IF(Silver!B404="x",Silver!I404,"")</f>
        <v/>
      </c>
      <c r="D2091" s="15" t="str">
        <f t="shared" si="32"/>
        <v/>
      </c>
    </row>
    <row r="2092" spans="1:4" x14ac:dyDescent="0.2">
      <c r="A2092" s="2" t="s">
        <v>5991</v>
      </c>
      <c r="B2092" s="15" t="str">
        <f>IF(Silver!B405="x",Silver!I405,"")</f>
        <v/>
      </c>
      <c r="C2092" s="15" t="str">
        <f>IF(Silver!B405="x",Silver!I405,"")</f>
        <v/>
      </c>
      <c r="D2092" s="15" t="str">
        <f t="shared" si="32"/>
        <v/>
      </c>
    </row>
    <row r="2093" spans="1:4" x14ac:dyDescent="0.2">
      <c r="A2093" s="2" t="s">
        <v>5991</v>
      </c>
      <c r="B2093" s="15" t="str">
        <f>IF(Silver!B406="x",Silver!I406,"")</f>
        <v/>
      </c>
      <c r="C2093" s="15" t="str">
        <f>IF(Silver!B406="x",Silver!I406,"")</f>
        <v/>
      </c>
      <c r="D2093" s="15" t="str">
        <f t="shared" si="32"/>
        <v/>
      </c>
    </row>
    <row r="2094" spans="1:4" x14ac:dyDescent="0.2">
      <c r="A2094" s="2" t="s">
        <v>5991</v>
      </c>
      <c r="B2094" s="15" t="str">
        <f>IF(Silver!B407="x",Silver!I407,"")</f>
        <v/>
      </c>
      <c r="C2094" s="15" t="str">
        <f>IF(Silver!B407="x",Silver!I407,"")</f>
        <v/>
      </c>
      <c r="D2094" s="15" t="str">
        <f t="shared" si="32"/>
        <v/>
      </c>
    </row>
    <row r="2095" spans="1:4" x14ac:dyDescent="0.2">
      <c r="A2095" s="2" t="s">
        <v>5991</v>
      </c>
      <c r="B2095" s="15" t="str">
        <f>IF(Silver!B408="x",Silver!I408,"")</f>
        <v/>
      </c>
      <c r="C2095" s="15" t="str">
        <f>IF(Silver!B408="x",Silver!I408,"")</f>
        <v/>
      </c>
      <c r="D2095" s="15" t="str">
        <f t="shared" si="32"/>
        <v/>
      </c>
    </row>
    <row r="2096" spans="1:4" x14ac:dyDescent="0.2">
      <c r="A2096" s="2" t="s">
        <v>5991</v>
      </c>
      <c r="B2096" s="15" t="str">
        <f>IF(Silver!B409="x",Silver!I409,"")</f>
        <v/>
      </c>
      <c r="C2096" s="15" t="str">
        <f>IF(Silver!B409="x",Silver!I409,"")</f>
        <v/>
      </c>
      <c r="D2096" s="15" t="str">
        <f t="shared" si="32"/>
        <v/>
      </c>
    </row>
    <row r="2097" spans="1:4" x14ac:dyDescent="0.2">
      <c r="A2097" s="2" t="s">
        <v>5991</v>
      </c>
      <c r="B2097" s="15" t="str">
        <f>IF(Silver!B410="x",Silver!I410,"")</f>
        <v/>
      </c>
      <c r="C2097" s="15" t="str">
        <f>IF(Silver!B410="x",Silver!I410,"")</f>
        <v/>
      </c>
      <c r="D2097" s="15" t="str">
        <f t="shared" si="32"/>
        <v/>
      </c>
    </row>
    <row r="2098" spans="1:4" x14ac:dyDescent="0.2">
      <c r="A2098" s="2" t="s">
        <v>5991</v>
      </c>
      <c r="B2098" s="15" t="str">
        <f>IF(Silver!B411="x",Silver!I411,"")</f>
        <v/>
      </c>
      <c r="C2098" s="15" t="str">
        <f>IF(Silver!B411="x",Silver!I411,"")</f>
        <v/>
      </c>
      <c r="D2098" s="15" t="str">
        <f t="shared" si="32"/>
        <v/>
      </c>
    </row>
    <row r="2099" spans="1:4" x14ac:dyDescent="0.2">
      <c r="A2099" s="2" t="s">
        <v>5991</v>
      </c>
      <c r="B2099" s="15" t="str">
        <f>IF(Silver!B412="x",Silver!I412,"")</f>
        <v/>
      </c>
      <c r="C2099" s="15" t="str">
        <f>IF(Silver!B412="x",Silver!I412,"")</f>
        <v/>
      </c>
      <c r="D2099" s="15" t="str">
        <f t="shared" si="32"/>
        <v/>
      </c>
    </row>
    <row r="2100" spans="1:4" x14ac:dyDescent="0.2">
      <c r="A2100" s="2" t="s">
        <v>5991</v>
      </c>
      <c r="B2100" s="15" t="str">
        <f>IF(Silver!B413="x",Silver!I413,"")</f>
        <v/>
      </c>
      <c r="C2100" s="15" t="str">
        <f>IF(Silver!B413="x",Silver!I413,"")</f>
        <v/>
      </c>
      <c r="D2100" s="15" t="str">
        <f t="shared" si="32"/>
        <v/>
      </c>
    </row>
    <row r="2101" spans="1:4" x14ac:dyDescent="0.2">
      <c r="A2101" s="2" t="s">
        <v>5991</v>
      </c>
      <c r="B2101" s="15" t="str">
        <f>IF(Silver!B414="x",Silver!I414,"")</f>
        <v/>
      </c>
      <c r="C2101" s="15" t="str">
        <f>IF(Silver!B414="x",Silver!I414,"")</f>
        <v/>
      </c>
      <c r="D2101" s="15" t="str">
        <f t="shared" si="32"/>
        <v/>
      </c>
    </row>
    <row r="2102" spans="1:4" x14ac:dyDescent="0.2">
      <c r="A2102" s="2" t="s">
        <v>5991</v>
      </c>
      <c r="B2102" s="15" t="str">
        <f>IF(Silver!B415="x",Silver!I415,"")</f>
        <v/>
      </c>
      <c r="C2102" s="15" t="str">
        <f>IF(Silver!B415="x",Silver!I415,"")</f>
        <v/>
      </c>
      <c r="D2102" s="15" t="str">
        <f t="shared" si="32"/>
        <v/>
      </c>
    </row>
    <row r="2103" spans="1:4" x14ac:dyDescent="0.2">
      <c r="A2103" s="2" t="s">
        <v>5991</v>
      </c>
      <c r="B2103" s="15" t="str">
        <f>IF(Silver!B416="x",Silver!I416,"")</f>
        <v/>
      </c>
      <c r="C2103" s="15" t="str">
        <f>IF(Silver!B416="x",Silver!I416,"")</f>
        <v/>
      </c>
      <c r="D2103" s="15" t="str">
        <f t="shared" si="32"/>
        <v/>
      </c>
    </row>
    <row r="2104" spans="1:4" x14ac:dyDescent="0.2">
      <c r="A2104" s="2" t="s">
        <v>5991</v>
      </c>
      <c r="B2104" s="15" t="str">
        <f>IF(Silver!B417="x",Silver!I417,"")</f>
        <v/>
      </c>
      <c r="C2104" s="15" t="str">
        <f>IF(Silver!B417="x",Silver!I417,"")</f>
        <v/>
      </c>
      <c r="D2104" s="15" t="str">
        <f t="shared" si="32"/>
        <v/>
      </c>
    </row>
    <row r="2105" spans="1:4" x14ac:dyDescent="0.2">
      <c r="A2105" s="2" t="s">
        <v>5991</v>
      </c>
      <c r="B2105" s="15" t="str">
        <f>IF(Silver!B418="x",Silver!I418,"")</f>
        <v/>
      </c>
      <c r="C2105" s="15" t="str">
        <f>IF(Silver!B418="x",Silver!I418,"")</f>
        <v/>
      </c>
      <c r="D2105" s="15" t="str">
        <f t="shared" si="32"/>
        <v/>
      </c>
    </row>
    <row r="2106" spans="1:4" x14ac:dyDescent="0.2">
      <c r="A2106" s="2" t="s">
        <v>5991</v>
      </c>
      <c r="B2106" s="15" t="str">
        <f>IF(Silver!B419="x",Silver!I419,"")</f>
        <v/>
      </c>
      <c r="C2106" s="15" t="str">
        <f>IF(Silver!B419="x",Silver!I419,"")</f>
        <v/>
      </c>
      <c r="D2106" s="15" t="str">
        <f t="shared" si="32"/>
        <v/>
      </c>
    </row>
    <row r="2107" spans="1:4" x14ac:dyDescent="0.2">
      <c r="A2107" s="2" t="s">
        <v>5991</v>
      </c>
      <c r="B2107" s="15" t="str">
        <f>IF(Silver!B420="x",Silver!I420,"")</f>
        <v/>
      </c>
      <c r="C2107" s="15" t="str">
        <f>IF(Silver!B420="x",Silver!I420,"")</f>
        <v/>
      </c>
      <c r="D2107" s="15" t="str">
        <f t="shared" si="32"/>
        <v/>
      </c>
    </row>
    <row r="2108" spans="1:4" x14ac:dyDescent="0.2">
      <c r="A2108" s="2" t="s">
        <v>5991</v>
      </c>
      <c r="B2108" s="15" t="str">
        <f>IF(Silver!B421="x",Silver!I421,"")</f>
        <v/>
      </c>
      <c r="C2108" s="15" t="str">
        <f>IF(Silver!B421="x",Silver!I421,"")</f>
        <v/>
      </c>
      <c r="D2108" s="15" t="str">
        <f t="shared" si="32"/>
        <v/>
      </c>
    </row>
    <row r="2109" spans="1:4" x14ac:dyDescent="0.2">
      <c r="A2109" s="2" t="s">
        <v>5991</v>
      </c>
      <c r="B2109" s="15" t="str">
        <f>IF(Silver!B422="x",Silver!I422,"")</f>
        <v/>
      </c>
      <c r="C2109" s="15" t="str">
        <f>IF(Silver!B422="x",Silver!I422,"")</f>
        <v/>
      </c>
      <c r="D2109" s="15" t="str">
        <f t="shared" si="32"/>
        <v/>
      </c>
    </row>
    <row r="2110" spans="1:4" x14ac:dyDescent="0.2">
      <c r="A2110" s="2" t="s">
        <v>5991</v>
      </c>
      <c r="B2110" s="15" t="str">
        <f>IF(Silver!B423="x",Silver!I423,"")</f>
        <v/>
      </c>
      <c r="C2110" s="15" t="str">
        <f>IF(Silver!B423="x",Silver!I423,"")</f>
        <v/>
      </c>
      <c r="D2110" s="15" t="str">
        <f t="shared" si="32"/>
        <v/>
      </c>
    </row>
    <row r="2111" spans="1:4" x14ac:dyDescent="0.2">
      <c r="A2111" s="2" t="s">
        <v>5991</v>
      </c>
      <c r="B2111" s="15" t="str">
        <f>IF(Silver!B424="x",Silver!I424,"")</f>
        <v/>
      </c>
      <c r="C2111" s="15" t="str">
        <f>IF(Silver!B424="x",Silver!I424,"")</f>
        <v/>
      </c>
      <c r="D2111" s="15" t="str">
        <f t="shared" si="32"/>
        <v/>
      </c>
    </row>
    <row r="2112" spans="1:4" x14ac:dyDescent="0.2">
      <c r="A2112" s="2" t="s">
        <v>5991</v>
      </c>
      <c r="B2112" s="15" t="str">
        <f>IF(Silver!B425="x",Silver!I425,"")</f>
        <v/>
      </c>
      <c r="C2112" s="15" t="str">
        <f>IF(Silver!B425="x",Silver!I425,"")</f>
        <v/>
      </c>
      <c r="D2112" s="15" t="str">
        <f t="shared" si="32"/>
        <v/>
      </c>
    </row>
    <row r="2113" spans="1:4" x14ac:dyDescent="0.2">
      <c r="A2113" s="2" t="s">
        <v>5991</v>
      </c>
      <c r="B2113" s="15" t="str">
        <f>IF(Silver!B426="x",Silver!I426,"")</f>
        <v/>
      </c>
      <c r="C2113" s="15" t="str">
        <f>IF(Silver!B426="x",Silver!I426,"")</f>
        <v/>
      </c>
      <c r="D2113" s="15" t="str">
        <f t="shared" si="32"/>
        <v/>
      </c>
    </row>
    <row r="2114" spans="1:4" x14ac:dyDescent="0.2">
      <c r="A2114" s="2" t="s">
        <v>5991</v>
      </c>
      <c r="B2114" s="15" t="str">
        <f>IF(Silver!B427="x",Silver!I427,"")</f>
        <v/>
      </c>
      <c r="C2114" s="15" t="str">
        <f>IF(Silver!B427="x",Silver!I427,"")</f>
        <v/>
      </c>
      <c r="D2114" s="15" t="str">
        <f t="shared" ref="D2114:D2115" si="33">IF(ISERROR(VLOOKUP(C2114,Tablesource,2,0)),"",VLOOKUP(C2114,Tablesource,2,0))</f>
        <v/>
      </c>
    </row>
    <row r="2115" spans="1:4" x14ac:dyDescent="0.2">
      <c r="A2115" s="2" t="s">
        <v>5991</v>
      </c>
      <c r="B2115" s="15" t="str">
        <f>IF(Silver!B428="x",Silver!I428,"")</f>
        <v/>
      </c>
      <c r="C2115" s="15" t="str">
        <f>IF(Silver!B428="x",Silver!I428,"")</f>
        <v/>
      </c>
      <c r="D2115" s="15" t="str">
        <f t="shared" si="33"/>
        <v/>
      </c>
    </row>
    <row r="2116" spans="1:4" x14ac:dyDescent="0.2">
      <c r="A2116" s="2"/>
    </row>
    <row r="2117" spans="1:4" x14ac:dyDescent="0.2">
      <c r="A2117" s="2"/>
    </row>
    <row r="2118" spans="1:4" x14ac:dyDescent="0.2">
      <c r="A2118" s="2"/>
    </row>
    <row r="2119" spans="1:4" x14ac:dyDescent="0.2">
      <c r="A2119" s="2"/>
    </row>
    <row r="2120" spans="1:4" x14ac:dyDescent="0.2">
      <c r="A2120" s="2"/>
    </row>
    <row r="2121" spans="1:4" x14ac:dyDescent="0.2">
      <c r="A2121" s="2"/>
    </row>
    <row r="2122" spans="1:4" x14ac:dyDescent="0.2">
      <c r="A2122" s="2"/>
    </row>
    <row r="2123" spans="1:4" x14ac:dyDescent="0.2">
      <c r="A2123" s="2"/>
    </row>
    <row r="2124" spans="1:4" x14ac:dyDescent="0.2">
      <c r="A2124" s="2"/>
    </row>
    <row r="2125" spans="1:4" x14ac:dyDescent="0.2">
      <c r="A2125" s="2"/>
    </row>
    <row r="2126" spans="1:4" x14ac:dyDescent="0.2">
      <c r="A2126" s="2"/>
    </row>
    <row r="2127" spans="1:4" x14ac:dyDescent="0.2">
      <c r="A2127" s="2"/>
    </row>
    <row r="2128" spans="1:4" x14ac:dyDescent="0.2">
      <c r="A2128" s="2"/>
    </row>
    <row r="2129" spans="1:1" x14ac:dyDescent="0.2">
      <c r="A2129" s="2"/>
    </row>
    <row r="2130" spans="1:1" x14ac:dyDescent="0.2">
      <c r="A2130" s="2"/>
    </row>
    <row r="2131" spans="1:1" x14ac:dyDescent="0.2">
      <c r="A2131" s="2"/>
    </row>
    <row r="2132" spans="1:1" x14ac:dyDescent="0.2">
      <c r="A2132" s="2"/>
    </row>
    <row r="2133" spans="1:1" x14ac:dyDescent="0.2">
      <c r="A2133" s="2"/>
    </row>
    <row r="2134" spans="1:1" x14ac:dyDescent="0.2">
      <c r="A2134" s="2"/>
    </row>
    <row r="2135" spans="1:1" x14ac:dyDescent="0.2">
      <c r="A2135" s="2"/>
    </row>
    <row r="2136" spans="1:1" x14ac:dyDescent="0.2">
      <c r="A2136" s="2"/>
    </row>
    <row r="2137" spans="1:1" x14ac:dyDescent="0.2">
      <c r="A2137" s="2"/>
    </row>
    <row r="2138" spans="1:1" x14ac:dyDescent="0.2">
      <c r="A2138" s="2"/>
    </row>
    <row r="2139" spans="1:1" x14ac:dyDescent="0.2">
      <c r="A2139" s="2"/>
    </row>
    <row r="2140" spans="1:1" x14ac:dyDescent="0.2">
      <c r="A2140" s="2"/>
    </row>
    <row r="2141" spans="1:1" x14ac:dyDescent="0.2">
      <c r="A2141" s="2"/>
    </row>
    <row r="2142" spans="1:1" x14ac:dyDescent="0.2">
      <c r="A2142" s="2"/>
    </row>
    <row r="2143" spans="1:1" x14ac:dyDescent="0.2">
      <c r="A2143" s="2"/>
    </row>
    <row r="2144" spans="1:1" x14ac:dyDescent="0.2">
      <c r="A2144" s="2"/>
    </row>
    <row r="2145" spans="1:1" x14ac:dyDescent="0.2">
      <c r="A2145" s="2"/>
    </row>
    <row r="2146" spans="1:1" x14ac:dyDescent="0.2">
      <c r="A2146" s="2"/>
    </row>
    <row r="2147" spans="1:1" x14ac:dyDescent="0.2">
      <c r="A2147" s="2"/>
    </row>
    <row r="2148" spans="1:1" x14ac:dyDescent="0.2">
      <c r="A2148" s="2"/>
    </row>
    <row r="2149" spans="1:1" x14ac:dyDescent="0.2">
      <c r="A2149" s="2"/>
    </row>
    <row r="2150" spans="1:1" x14ac:dyDescent="0.2">
      <c r="A2150" s="2"/>
    </row>
    <row r="2151" spans="1:1" x14ac:dyDescent="0.2">
      <c r="A2151" s="2"/>
    </row>
    <row r="2152" spans="1:1" x14ac:dyDescent="0.2">
      <c r="A2152" s="2"/>
    </row>
    <row r="2153" spans="1:1" x14ac:dyDescent="0.2">
      <c r="A2153" s="2"/>
    </row>
    <row r="2154" spans="1:1" x14ac:dyDescent="0.2">
      <c r="A2154" s="2"/>
    </row>
    <row r="2155" spans="1:1" x14ac:dyDescent="0.2">
      <c r="A2155" s="2"/>
    </row>
    <row r="2156" spans="1:1" x14ac:dyDescent="0.2">
      <c r="A2156" s="2"/>
    </row>
    <row r="2157" spans="1:1" x14ac:dyDescent="0.2">
      <c r="A2157" s="2"/>
    </row>
    <row r="2158" spans="1:1" x14ac:dyDescent="0.2">
      <c r="A2158" s="2"/>
    </row>
    <row r="2159" spans="1:1" x14ac:dyDescent="0.2">
      <c r="A2159" s="2"/>
    </row>
    <row r="2160" spans="1:1" x14ac:dyDescent="0.2">
      <c r="A2160" s="2"/>
    </row>
    <row r="2161" spans="1:1" x14ac:dyDescent="0.2">
      <c r="A2161" s="2"/>
    </row>
    <row r="2162" spans="1:1" x14ac:dyDescent="0.2">
      <c r="A2162" s="2"/>
    </row>
    <row r="2163" spans="1:1" x14ac:dyDescent="0.2">
      <c r="A2163" s="2"/>
    </row>
    <row r="2164" spans="1:1" x14ac:dyDescent="0.2">
      <c r="A2164" s="2"/>
    </row>
    <row r="2165" spans="1:1" x14ac:dyDescent="0.2">
      <c r="A2165" s="2"/>
    </row>
    <row r="2166" spans="1:1" x14ac:dyDescent="0.2">
      <c r="A2166" s="2"/>
    </row>
    <row r="2167" spans="1:1" x14ac:dyDescent="0.2">
      <c r="A2167" s="2"/>
    </row>
    <row r="2168" spans="1:1" x14ac:dyDescent="0.2">
      <c r="A2168" s="2"/>
    </row>
    <row r="2169" spans="1:1" x14ac:dyDescent="0.2">
      <c r="A2169" s="2"/>
    </row>
    <row r="2170" spans="1:1" x14ac:dyDescent="0.2">
      <c r="A2170" s="2"/>
    </row>
    <row r="2171" spans="1:1" x14ac:dyDescent="0.2">
      <c r="A2171" s="2"/>
    </row>
    <row r="2172" spans="1:1" x14ac:dyDescent="0.2">
      <c r="A2172" s="2"/>
    </row>
    <row r="2173" spans="1:1" x14ac:dyDescent="0.2">
      <c r="A2173" s="2"/>
    </row>
    <row r="2174" spans="1:1" x14ac:dyDescent="0.2">
      <c r="A2174" s="2"/>
    </row>
    <row r="2175" spans="1:1" x14ac:dyDescent="0.2">
      <c r="A2175" s="2"/>
    </row>
    <row r="2176" spans="1:1" x14ac:dyDescent="0.2">
      <c r="A2176" s="2"/>
    </row>
    <row r="2177" spans="1:1" x14ac:dyDescent="0.2">
      <c r="A2177" s="2"/>
    </row>
    <row r="2178" spans="1:1" x14ac:dyDescent="0.2">
      <c r="A2178" s="2"/>
    </row>
    <row r="2179" spans="1:1" x14ac:dyDescent="0.2">
      <c r="A2179" s="2"/>
    </row>
    <row r="2180" spans="1:1" x14ac:dyDescent="0.2">
      <c r="A2180" s="2"/>
    </row>
    <row r="2181" spans="1:1" x14ac:dyDescent="0.2">
      <c r="A2181" s="2"/>
    </row>
    <row r="2182" spans="1:1" x14ac:dyDescent="0.2">
      <c r="A2182" s="2"/>
    </row>
    <row r="2183" spans="1:1" x14ac:dyDescent="0.2">
      <c r="A2183" s="2"/>
    </row>
    <row r="2184" spans="1:1" x14ac:dyDescent="0.2">
      <c r="A2184" s="2"/>
    </row>
    <row r="2185" spans="1:1" x14ac:dyDescent="0.2">
      <c r="A2185" s="2"/>
    </row>
    <row r="2186" spans="1:1" x14ac:dyDescent="0.2">
      <c r="A2186" s="2"/>
    </row>
    <row r="2187" spans="1:1" x14ac:dyDescent="0.2">
      <c r="A2187" s="2"/>
    </row>
    <row r="2188" spans="1:1" x14ac:dyDescent="0.2">
      <c r="A2188" s="2"/>
    </row>
    <row r="2189" spans="1:1" x14ac:dyDescent="0.2">
      <c r="A2189" s="2"/>
    </row>
    <row r="2190" spans="1:1" x14ac:dyDescent="0.2">
      <c r="A2190" s="2"/>
    </row>
    <row r="2191" spans="1:1" x14ac:dyDescent="0.2">
      <c r="A2191" s="2"/>
    </row>
    <row r="2192" spans="1:1" x14ac:dyDescent="0.2">
      <c r="A2192" s="2"/>
    </row>
    <row r="2193" spans="1:1" x14ac:dyDescent="0.2">
      <c r="A2193" s="2"/>
    </row>
    <row r="2194" spans="1:1" x14ac:dyDescent="0.2">
      <c r="A2194" s="2"/>
    </row>
    <row r="2195" spans="1:1" x14ac:dyDescent="0.2">
      <c r="A2195" s="2"/>
    </row>
    <row r="2196" spans="1:1" x14ac:dyDescent="0.2">
      <c r="A2196" s="2"/>
    </row>
    <row r="2197" spans="1:1" x14ac:dyDescent="0.2">
      <c r="A2197" s="2"/>
    </row>
    <row r="2198" spans="1:1" x14ac:dyDescent="0.2">
      <c r="A2198" s="2"/>
    </row>
    <row r="2199" spans="1:1" x14ac:dyDescent="0.2">
      <c r="A2199" s="2"/>
    </row>
    <row r="2200" spans="1:1" x14ac:dyDescent="0.2">
      <c r="A2200" s="2"/>
    </row>
    <row r="2201" spans="1:1" x14ac:dyDescent="0.2">
      <c r="A2201" s="2"/>
    </row>
    <row r="2202" spans="1:1" x14ac:dyDescent="0.2">
      <c r="A2202" s="2"/>
    </row>
    <row r="2203" spans="1:1" x14ac:dyDescent="0.2">
      <c r="A2203" s="2"/>
    </row>
    <row r="2204" spans="1:1" x14ac:dyDescent="0.2">
      <c r="A2204" s="2"/>
    </row>
    <row r="2205" spans="1:1" x14ac:dyDescent="0.2">
      <c r="A2205" s="2"/>
    </row>
    <row r="2206" spans="1:1" x14ac:dyDescent="0.2">
      <c r="A2206" s="2"/>
    </row>
    <row r="2207" spans="1:1" x14ac:dyDescent="0.2">
      <c r="A2207" s="2"/>
    </row>
    <row r="2208" spans="1:1" x14ac:dyDescent="0.2">
      <c r="A2208" s="2"/>
    </row>
    <row r="2209" spans="1:1" x14ac:dyDescent="0.2">
      <c r="A2209" s="2"/>
    </row>
    <row r="2210" spans="1:1" x14ac:dyDescent="0.2">
      <c r="A2210" s="2"/>
    </row>
    <row r="2211" spans="1:1" x14ac:dyDescent="0.2">
      <c r="A2211" s="2"/>
    </row>
    <row r="2212" spans="1:1" x14ac:dyDescent="0.2">
      <c r="A2212" s="2"/>
    </row>
    <row r="2213" spans="1:1" x14ac:dyDescent="0.2">
      <c r="A2213" s="2"/>
    </row>
    <row r="2214" spans="1:1" x14ac:dyDescent="0.2">
      <c r="A2214" s="2"/>
    </row>
    <row r="2215" spans="1:1" x14ac:dyDescent="0.2">
      <c r="A2215" s="2"/>
    </row>
    <row r="2216" spans="1:1" x14ac:dyDescent="0.2">
      <c r="A2216" s="2"/>
    </row>
    <row r="2217" spans="1:1" x14ac:dyDescent="0.2">
      <c r="A2217" s="2"/>
    </row>
    <row r="2218" spans="1:1" x14ac:dyDescent="0.2">
      <c r="A2218" s="2"/>
    </row>
    <row r="2219" spans="1:1" x14ac:dyDescent="0.2">
      <c r="A2219" s="2"/>
    </row>
    <row r="2220" spans="1:1" x14ac:dyDescent="0.2">
      <c r="A2220" s="2"/>
    </row>
    <row r="2221" spans="1:1" x14ac:dyDescent="0.2">
      <c r="A2221" s="2"/>
    </row>
    <row r="2222" spans="1:1" x14ac:dyDescent="0.2">
      <c r="A2222" s="2"/>
    </row>
    <row r="2223" spans="1:1" x14ac:dyDescent="0.2">
      <c r="A2223" s="2"/>
    </row>
    <row r="2224" spans="1:1" x14ac:dyDescent="0.2">
      <c r="A2224" s="2"/>
    </row>
    <row r="2225" spans="1:1" x14ac:dyDescent="0.2">
      <c r="A2225" s="2"/>
    </row>
    <row r="2226" spans="1:1" x14ac:dyDescent="0.2">
      <c r="A2226" s="2"/>
    </row>
    <row r="2227" spans="1:1" x14ac:dyDescent="0.2">
      <c r="A2227" s="2"/>
    </row>
    <row r="2228" spans="1:1" x14ac:dyDescent="0.2">
      <c r="A2228" s="2"/>
    </row>
    <row r="2229" spans="1:1" x14ac:dyDescent="0.2">
      <c r="A2229" s="2"/>
    </row>
    <row r="2230" spans="1:1" x14ac:dyDescent="0.2">
      <c r="A2230" s="2"/>
    </row>
    <row r="2231" spans="1:1" x14ac:dyDescent="0.2">
      <c r="A2231" s="2"/>
    </row>
    <row r="2232" spans="1:1" x14ac:dyDescent="0.2">
      <c r="A2232" s="2"/>
    </row>
    <row r="2233" spans="1:1" x14ac:dyDescent="0.2">
      <c r="A2233" s="2"/>
    </row>
    <row r="2234" spans="1:1" x14ac:dyDescent="0.2">
      <c r="A2234" s="2"/>
    </row>
    <row r="2235" spans="1:1" x14ac:dyDescent="0.2">
      <c r="A2235" s="2"/>
    </row>
    <row r="2236" spans="1:1" x14ac:dyDescent="0.2">
      <c r="A2236" s="2"/>
    </row>
    <row r="2237" spans="1:1" x14ac:dyDescent="0.2">
      <c r="A2237" s="2"/>
    </row>
    <row r="2238" spans="1:1" x14ac:dyDescent="0.2">
      <c r="A2238" s="2"/>
    </row>
    <row r="2239" spans="1:1" x14ac:dyDescent="0.2">
      <c r="A2239" s="2"/>
    </row>
    <row r="2240" spans="1:1" x14ac:dyDescent="0.2">
      <c r="A2240" s="2"/>
    </row>
    <row r="2241" spans="1:1" x14ac:dyDescent="0.2">
      <c r="A2241" s="2"/>
    </row>
    <row r="2242" spans="1:1" x14ac:dyDescent="0.2">
      <c r="A2242" s="2"/>
    </row>
    <row r="2243" spans="1:1" x14ac:dyDescent="0.2">
      <c r="A2243" s="2"/>
    </row>
    <row r="2244" spans="1:1" x14ac:dyDescent="0.2">
      <c r="A2244" s="2"/>
    </row>
    <row r="2245" spans="1:1" x14ac:dyDescent="0.2">
      <c r="A2245" s="2"/>
    </row>
    <row r="2246" spans="1:1" x14ac:dyDescent="0.2">
      <c r="A2246" s="2"/>
    </row>
    <row r="2247" spans="1:1" x14ac:dyDescent="0.2">
      <c r="A2247" s="2"/>
    </row>
    <row r="2248" spans="1:1" x14ac:dyDescent="0.2">
      <c r="A2248" s="2"/>
    </row>
    <row r="2249" spans="1:1" x14ac:dyDescent="0.2">
      <c r="A2249" s="2"/>
    </row>
    <row r="2250" spans="1:1" x14ac:dyDescent="0.2">
      <c r="A2250" s="2"/>
    </row>
    <row r="2251" spans="1:1" x14ac:dyDescent="0.2">
      <c r="A2251" s="2"/>
    </row>
    <row r="2252" spans="1:1" x14ac:dyDescent="0.2">
      <c r="A2252" s="2"/>
    </row>
    <row r="2253" spans="1:1" x14ac:dyDescent="0.2">
      <c r="A2253" s="2"/>
    </row>
    <row r="2254" spans="1:1" x14ac:dyDescent="0.2">
      <c r="A2254" s="2"/>
    </row>
    <row r="2255" spans="1:1" x14ac:dyDescent="0.2">
      <c r="A2255" s="2"/>
    </row>
    <row r="2256" spans="1:1" x14ac:dyDescent="0.2">
      <c r="A2256" s="2"/>
    </row>
    <row r="2257" spans="1:1" x14ac:dyDescent="0.2">
      <c r="A2257" s="2"/>
    </row>
    <row r="2258" spans="1:1" x14ac:dyDescent="0.2">
      <c r="A2258" s="2"/>
    </row>
    <row r="2259" spans="1:1" x14ac:dyDescent="0.2">
      <c r="A2259" s="2"/>
    </row>
    <row r="2260" spans="1:1" x14ac:dyDescent="0.2">
      <c r="A2260" s="2"/>
    </row>
    <row r="2261" spans="1:1" x14ac:dyDescent="0.2">
      <c r="A2261" s="2"/>
    </row>
    <row r="2262" spans="1:1" x14ac:dyDescent="0.2">
      <c r="A2262" s="2"/>
    </row>
    <row r="2263" spans="1:1" x14ac:dyDescent="0.2">
      <c r="A2263" s="2"/>
    </row>
    <row r="2264" spans="1:1" x14ac:dyDescent="0.2">
      <c r="A2264" s="2"/>
    </row>
    <row r="2265" spans="1:1" x14ac:dyDescent="0.2">
      <c r="A2265" s="2"/>
    </row>
    <row r="2266" spans="1:1" x14ac:dyDescent="0.2">
      <c r="A2266" s="2"/>
    </row>
    <row r="2267" spans="1:1" x14ac:dyDescent="0.2">
      <c r="A2267" s="2"/>
    </row>
    <row r="2268" spans="1:1" x14ac:dyDescent="0.2">
      <c r="A2268" s="2"/>
    </row>
    <row r="2269" spans="1:1" x14ac:dyDescent="0.2">
      <c r="A2269" s="2"/>
    </row>
    <row r="2270" spans="1:1" x14ac:dyDescent="0.2">
      <c r="A2270" s="2"/>
    </row>
    <row r="2271" spans="1:1" x14ac:dyDescent="0.2">
      <c r="A2271" s="2"/>
    </row>
    <row r="2272" spans="1:1" x14ac:dyDescent="0.2">
      <c r="A2272" s="2"/>
    </row>
    <row r="2273" spans="1:1" x14ac:dyDescent="0.2">
      <c r="A2273" s="2"/>
    </row>
    <row r="2274" spans="1:1" x14ac:dyDescent="0.2">
      <c r="A2274" s="2"/>
    </row>
    <row r="2275" spans="1:1" x14ac:dyDescent="0.2">
      <c r="A2275" s="2"/>
    </row>
    <row r="2276" spans="1:1" x14ac:dyDescent="0.2">
      <c r="A2276" s="2"/>
    </row>
    <row r="2277" spans="1:1" x14ac:dyDescent="0.2">
      <c r="A2277" s="2"/>
    </row>
    <row r="2278" spans="1:1" x14ac:dyDescent="0.2">
      <c r="A2278" s="2"/>
    </row>
    <row r="2279" spans="1:1" x14ac:dyDescent="0.2">
      <c r="A2279" s="2"/>
    </row>
    <row r="2280" spans="1:1" x14ac:dyDescent="0.2">
      <c r="A2280" s="2"/>
    </row>
    <row r="2281" spans="1:1" x14ac:dyDescent="0.2">
      <c r="A2281" s="2"/>
    </row>
    <row r="2282" spans="1:1" x14ac:dyDescent="0.2">
      <c r="A2282" s="2"/>
    </row>
    <row r="2283" spans="1:1" x14ac:dyDescent="0.2">
      <c r="A2283" s="2"/>
    </row>
    <row r="2284" spans="1:1" x14ac:dyDescent="0.2">
      <c r="A2284" s="2"/>
    </row>
    <row r="2285" spans="1:1" x14ac:dyDescent="0.2">
      <c r="A2285" s="2"/>
    </row>
    <row r="2286" spans="1:1" x14ac:dyDescent="0.2">
      <c r="A2286" s="2"/>
    </row>
    <row r="2287" spans="1:1" x14ac:dyDescent="0.2">
      <c r="A2287" s="2"/>
    </row>
    <row r="2288" spans="1:1" x14ac:dyDescent="0.2">
      <c r="A2288" s="2"/>
    </row>
    <row r="2289" spans="1:1" x14ac:dyDescent="0.2">
      <c r="A2289" s="2"/>
    </row>
    <row r="2290" spans="1:1" x14ac:dyDescent="0.2">
      <c r="A2290" s="2"/>
    </row>
    <row r="2291" spans="1:1" x14ac:dyDescent="0.2">
      <c r="A2291" s="2"/>
    </row>
    <row r="2292" spans="1:1" x14ac:dyDescent="0.2">
      <c r="A2292" s="2"/>
    </row>
    <row r="2293" spans="1:1" x14ac:dyDescent="0.2">
      <c r="A2293" s="2"/>
    </row>
    <row r="2294" spans="1:1" x14ac:dyDescent="0.2">
      <c r="A2294" s="2"/>
    </row>
    <row r="2295" spans="1:1" x14ac:dyDescent="0.2">
      <c r="A2295" s="2"/>
    </row>
    <row r="2296" spans="1:1" x14ac:dyDescent="0.2">
      <c r="A2296" s="2"/>
    </row>
    <row r="2297" spans="1:1" x14ac:dyDescent="0.2">
      <c r="A2297" s="2"/>
    </row>
    <row r="2298" spans="1:1" x14ac:dyDescent="0.2">
      <c r="A2298" s="2"/>
    </row>
    <row r="2299" spans="1:1" x14ac:dyDescent="0.2">
      <c r="A2299" s="2"/>
    </row>
    <row r="2300" spans="1:1" x14ac:dyDescent="0.2">
      <c r="A2300" s="2"/>
    </row>
    <row r="2301" spans="1:1" x14ac:dyDescent="0.2">
      <c r="A2301" s="2"/>
    </row>
    <row r="2302" spans="1:1" x14ac:dyDescent="0.2">
      <c r="A2302" s="2"/>
    </row>
    <row r="2303" spans="1:1" x14ac:dyDescent="0.2">
      <c r="A2303" s="2"/>
    </row>
    <row r="2304" spans="1:1" x14ac:dyDescent="0.2">
      <c r="A2304" s="2"/>
    </row>
    <row r="2305" spans="1:1" x14ac:dyDescent="0.2">
      <c r="A2305" s="2"/>
    </row>
    <row r="2306" spans="1:1" x14ac:dyDescent="0.2">
      <c r="A2306" s="2"/>
    </row>
    <row r="2307" spans="1:1" x14ac:dyDescent="0.2">
      <c r="A2307" s="2"/>
    </row>
    <row r="2308" spans="1:1" x14ac:dyDescent="0.2">
      <c r="A2308" s="2"/>
    </row>
    <row r="2309" spans="1:1" x14ac:dyDescent="0.2">
      <c r="A2309" s="2"/>
    </row>
    <row r="2310" spans="1:1" x14ac:dyDescent="0.2">
      <c r="A2310" s="2"/>
    </row>
    <row r="2311" spans="1:1" x14ac:dyDescent="0.2">
      <c r="A2311" s="2"/>
    </row>
    <row r="2312" spans="1:1" x14ac:dyDescent="0.2">
      <c r="A2312" s="2"/>
    </row>
    <row r="2313" spans="1:1" x14ac:dyDescent="0.2">
      <c r="A2313" s="2"/>
    </row>
    <row r="2314" spans="1:1" x14ac:dyDescent="0.2">
      <c r="A2314" s="2"/>
    </row>
    <row r="2315" spans="1:1" x14ac:dyDescent="0.2">
      <c r="A2315" s="2"/>
    </row>
    <row r="2316" spans="1:1" x14ac:dyDescent="0.2">
      <c r="A2316" s="2"/>
    </row>
    <row r="2317" spans="1:1" x14ac:dyDescent="0.2">
      <c r="A2317" s="2"/>
    </row>
    <row r="2318" spans="1:1" x14ac:dyDescent="0.2">
      <c r="A2318" s="2"/>
    </row>
    <row r="2319" spans="1:1" x14ac:dyDescent="0.2">
      <c r="A2319" s="2"/>
    </row>
    <row r="2320" spans="1:1" x14ac:dyDescent="0.2">
      <c r="A2320" s="2"/>
    </row>
    <row r="2321" spans="1:1" x14ac:dyDescent="0.2">
      <c r="A2321" s="2"/>
    </row>
    <row r="2322" spans="1:1" x14ac:dyDescent="0.2">
      <c r="A2322" s="2"/>
    </row>
    <row r="2323" spans="1:1" x14ac:dyDescent="0.2">
      <c r="A2323" s="2"/>
    </row>
    <row r="2324" spans="1:1" x14ac:dyDescent="0.2">
      <c r="A2324" s="2"/>
    </row>
    <row r="2325" spans="1:1" x14ac:dyDescent="0.2">
      <c r="A2325" s="2"/>
    </row>
    <row r="2326" spans="1:1" x14ac:dyDescent="0.2">
      <c r="A2326" s="2"/>
    </row>
    <row r="2327" spans="1:1" x14ac:dyDescent="0.2">
      <c r="A2327" s="2"/>
    </row>
    <row r="2328" spans="1:1" x14ac:dyDescent="0.2">
      <c r="A2328" s="2"/>
    </row>
    <row r="2329" spans="1:1" x14ac:dyDescent="0.2">
      <c r="A2329" s="2"/>
    </row>
    <row r="2330" spans="1:1" x14ac:dyDescent="0.2">
      <c r="A2330" s="2"/>
    </row>
    <row r="2331" spans="1:1" x14ac:dyDescent="0.2">
      <c r="A2331" s="2"/>
    </row>
    <row r="2332" spans="1:1" x14ac:dyDescent="0.2">
      <c r="A2332" s="2"/>
    </row>
    <row r="2333" spans="1:1" x14ac:dyDescent="0.2">
      <c r="A2333" s="2"/>
    </row>
    <row r="2334" spans="1:1" x14ac:dyDescent="0.2">
      <c r="A2334" s="2"/>
    </row>
    <row r="2335" spans="1:1" x14ac:dyDescent="0.2">
      <c r="A2335" s="2"/>
    </row>
    <row r="2336" spans="1:1" x14ac:dyDescent="0.2">
      <c r="A2336" s="2"/>
    </row>
    <row r="2337" spans="1:1" x14ac:dyDescent="0.2">
      <c r="A2337" s="2"/>
    </row>
    <row r="2338" spans="1:1" x14ac:dyDescent="0.2">
      <c r="A2338" s="2"/>
    </row>
    <row r="2339" spans="1:1" x14ac:dyDescent="0.2">
      <c r="A2339" s="2"/>
    </row>
    <row r="2340" spans="1:1" x14ac:dyDescent="0.2">
      <c r="A2340" s="2"/>
    </row>
    <row r="2341" spans="1:1" x14ac:dyDescent="0.2">
      <c r="A2341" s="2"/>
    </row>
    <row r="2342" spans="1:1" x14ac:dyDescent="0.2">
      <c r="A2342" s="2"/>
    </row>
    <row r="2343" spans="1:1" x14ac:dyDescent="0.2">
      <c r="A2343" s="2"/>
    </row>
    <row r="2344" spans="1:1" x14ac:dyDescent="0.2">
      <c r="A2344" s="2"/>
    </row>
    <row r="2345" spans="1:1" x14ac:dyDescent="0.2">
      <c r="A2345" s="2"/>
    </row>
    <row r="2346" spans="1:1" x14ac:dyDescent="0.2">
      <c r="A2346" s="2"/>
    </row>
    <row r="2347" spans="1:1" x14ac:dyDescent="0.2">
      <c r="A2347" s="2"/>
    </row>
    <row r="2348" spans="1:1" x14ac:dyDescent="0.2">
      <c r="A2348" s="2"/>
    </row>
    <row r="2349" spans="1:1" x14ac:dyDescent="0.2">
      <c r="A2349" s="2"/>
    </row>
    <row r="2350" spans="1:1" x14ac:dyDescent="0.2">
      <c r="A2350" s="2"/>
    </row>
    <row r="2351" spans="1:1" x14ac:dyDescent="0.2">
      <c r="A2351" s="2"/>
    </row>
    <row r="2352" spans="1:1" x14ac:dyDescent="0.2">
      <c r="A2352" s="2"/>
    </row>
    <row r="2353" spans="1:1" x14ac:dyDescent="0.2">
      <c r="A2353" s="2"/>
    </row>
    <row r="2354" spans="1:1" x14ac:dyDescent="0.2">
      <c r="A2354" s="2"/>
    </row>
    <row r="2355" spans="1:1" x14ac:dyDescent="0.2">
      <c r="A2355" s="2"/>
    </row>
    <row r="2356" spans="1:1" x14ac:dyDescent="0.2">
      <c r="A2356" s="2"/>
    </row>
    <row r="2357" spans="1:1" x14ac:dyDescent="0.2">
      <c r="A2357" s="2"/>
    </row>
    <row r="2358" spans="1:1" x14ac:dyDescent="0.2">
      <c r="A2358" s="2"/>
    </row>
    <row r="2359" spans="1:1" x14ac:dyDescent="0.2">
      <c r="A2359" s="2"/>
    </row>
    <row r="2360" spans="1:1" x14ac:dyDescent="0.2">
      <c r="A2360" s="2"/>
    </row>
    <row r="2361" spans="1:1" x14ac:dyDescent="0.2">
      <c r="A2361" s="2"/>
    </row>
    <row r="2362" spans="1:1" x14ac:dyDescent="0.2">
      <c r="A2362" s="2"/>
    </row>
    <row r="2363" spans="1:1" x14ac:dyDescent="0.2">
      <c r="A2363" s="2"/>
    </row>
    <row r="2364" spans="1:1" x14ac:dyDescent="0.2">
      <c r="A2364" s="2"/>
    </row>
    <row r="2365" spans="1:1" x14ac:dyDescent="0.2">
      <c r="A2365" s="2"/>
    </row>
    <row r="2366" spans="1:1" x14ac:dyDescent="0.2">
      <c r="A2366" s="2"/>
    </row>
    <row r="2367" spans="1:1" x14ac:dyDescent="0.2">
      <c r="A2367" s="2"/>
    </row>
    <row r="2368" spans="1:1" x14ac:dyDescent="0.2">
      <c r="A2368" s="2"/>
    </row>
    <row r="2369" spans="1:1" x14ac:dyDescent="0.2">
      <c r="A2369" s="2"/>
    </row>
    <row r="2370" spans="1:1" x14ac:dyDescent="0.2">
      <c r="A2370" s="2"/>
    </row>
    <row r="2371" spans="1:1" x14ac:dyDescent="0.2">
      <c r="A2371" s="2"/>
    </row>
    <row r="2372" spans="1:1" x14ac:dyDescent="0.2">
      <c r="A2372" s="2"/>
    </row>
    <row r="2373" spans="1:1" x14ac:dyDescent="0.2">
      <c r="A2373" s="2"/>
    </row>
    <row r="2374" spans="1:1" x14ac:dyDescent="0.2">
      <c r="A2374" s="2"/>
    </row>
    <row r="2375" spans="1:1" x14ac:dyDescent="0.2">
      <c r="A2375" s="2"/>
    </row>
    <row r="2376" spans="1:1" x14ac:dyDescent="0.2">
      <c r="A2376" s="2"/>
    </row>
    <row r="2377" spans="1:1" x14ac:dyDescent="0.2">
      <c r="A2377" s="2"/>
    </row>
    <row r="2378" spans="1:1" x14ac:dyDescent="0.2">
      <c r="A2378" s="2"/>
    </row>
    <row r="2379" spans="1:1" x14ac:dyDescent="0.2">
      <c r="A2379" s="2"/>
    </row>
    <row r="2380" spans="1:1" x14ac:dyDescent="0.2">
      <c r="A2380" s="2"/>
    </row>
    <row r="2381" spans="1:1" x14ac:dyDescent="0.2">
      <c r="A2381" s="2"/>
    </row>
    <row r="2382" spans="1:1" x14ac:dyDescent="0.2">
      <c r="A2382" s="2"/>
    </row>
    <row r="2383" spans="1:1" x14ac:dyDescent="0.2">
      <c r="A2383" s="2"/>
    </row>
    <row r="2384" spans="1:1" x14ac:dyDescent="0.2">
      <c r="A2384" s="2"/>
    </row>
    <row r="2385" spans="1:1" x14ac:dyDescent="0.2">
      <c r="A2385" s="2"/>
    </row>
    <row r="2386" spans="1:1" x14ac:dyDescent="0.2">
      <c r="A2386" s="2"/>
    </row>
    <row r="2387" spans="1:1" x14ac:dyDescent="0.2">
      <c r="A2387" s="2"/>
    </row>
    <row r="2388" spans="1:1" x14ac:dyDescent="0.2">
      <c r="A2388" s="2"/>
    </row>
    <row r="2389" spans="1:1" x14ac:dyDescent="0.2">
      <c r="A2389" s="2"/>
    </row>
    <row r="2390" spans="1:1" x14ac:dyDescent="0.2">
      <c r="A2390" s="2"/>
    </row>
    <row r="2391" spans="1:1" x14ac:dyDescent="0.2">
      <c r="A2391" s="2"/>
    </row>
    <row r="2392" spans="1:1" x14ac:dyDescent="0.2">
      <c r="A2392" s="2"/>
    </row>
    <row r="2393" spans="1:1" x14ac:dyDescent="0.2">
      <c r="A2393" s="2"/>
    </row>
    <row r="2394" spans="1:1" x14ac:dyDescent="0.2">
      <c r="A2394" s="2"/>
    </row>
    <row r="2395" spans="1:1" x14ac:dyDescent="0.2">
      <c r="A2395" s="2"/>
    </row>
    <row r="2396" spans="1:1" x14ac:dyDescent="0.2">
      <c r="A2396" s="2"/>
    </row>
    <row r="2397" spans="1:1" x14ac:dyDescent="0.2">
      <c r="A2397" s="2"/>
    </row>
    <row r="2398" spans="1:1" x14ac:dyDescent="0.2">
      <c r="A2398" s="2"/>
    </row>
    <row r="2399" spans="1:1" x14ac:dyDescent="0.2">
      <c r="A2399" s="2"/>
    </row>
    <row r="2400" spans="1:1" x14ac:dyDescent="0.2">
      <c r="A2400" s="2"/>
    </row>
    <row r="2401" spans="1:1" x14ac:dyDescent="0.2">
      <c r="A2401" s="2"/>
    </row>
    <row r="2402" spans="1:1" x14ac:dyDescent="0.2">
      <c r="A2402" s="2"/>
    </row>
    <row r="2403" spans="1:1" x14ac:dyDescent="0.2">
      <c r="A2403" s="2"/>
    </row>
    <row r="2404" spans="1:1" x14ac:dyDescent="0.2">
      <c r="A2404" s="2"/>
    </row>
    <row r="2405" spans="1:1" x14ac:dyDescent="0.2">
      <c r="A2405" s="2"/>
    </row>
    <row r="2406" spans="1:1" x14ac:dyDescent="0.2">
      <c r="A2406" s="2"/>
    </row>
    <row r="2407" spans="1:1" x14ac:dyDescent="0.2">
      <c r="A2407" s="2"/>
    </row>
    <row r="2408" spans="1:1" x14ac:dyDescent="0.2">
      <c r="A2408" s="2"/>
    </row>
    <row r="2409" spans="1:1" x14ac:dyDescent="0.2">
      <c r="A2409" s="2"/>
    </row>
    <row r="2410" spans="1:1" x14ac:dyDescent="0.2">
      <c r="A2410" s="2"/>
    </row>
    <row r="2411" spans="1:1" x14ac:dyDescent="0.2">
      <c r="A2411" s="2"/>
    </row>
    <row r="2412" spans="1:1" x14ac:dyDescent="0.2">
      <c r="A2412" s="2"/>
    </row>
    <row r="2413" spans="1:1" x14ac:dyDescent="0.2">
      <c r="A2413" s="2"/>
    </row>
    <row r="2414" spans="1:1" x14ac:dyDescent="0.2">
      <c r="A2414" s="2"/>
    </row>
    <row r="2415" spans="1:1" x14ac:dyDescent="0.2">
      <c r="A2415" s="2"/>
    </row>
    <row r="2416" spans="1:1" x14ac:dyDescent="0.2">
      <c r="A2416" s="2"/>
    </row>
    <row r="2417" spans="1:1" x14ac:dyDescent="0.2">
      <c r="A2417" s="2"/>
    </row>
    <row r="2418" spans="1:1" x14ac:dyDescent="0.2">
      <c r="A2418" s="2"/>
    </row>
    <row r="2419" spans="1:1" x14ac:dyDescent="0.2">
      <c r="A2419" s="2"/>
    </row>
    <row r="2420" spans="1:1" x14ac:dyDescent="0.2">
      <c r="A2420" s="2"/>
    </row>
    <row r="2421" spans="1:1" x14ac:dyDescent="0.2">
      <c r="A2421" s="2"/>
    </row>
    <row r="2422" spans="1:1" x14ac:dyDescent="0.2">
      <c r="A2422" s="2"/>
    </row>
    <row r="2423" spans="1:1" x14ac:dyDescent="0.2">
      <c r="A2423" s="2"/>
    </row>
    <row r="2424" spans="1:1" x14ac:dyDescent="0.2">
      <c r="A2424" s="2"/>
    </row>
    <row r="2425" spans="1:1" x14ac:dyDescent="0.2">
      <c r="A2425" s="2"/>
    </row>
    <row r="2426" spans="1:1" x14ac:dyDescent="0.2">
      <c r="A2426" s="2"/>
    </row>
    <row r="2427" spans="1:1" x14ac:dyDescent="0.2">
      <c r="A2427" s="2"/>
    </row>
    <row r="2428" spans="1:1" x14ac:dyDescent="0.2">
      <c r="A2428" s="2"/>
    </row>
    <row r="2429" spans="1:1" x14ac:dyDescent="0.2">
      <c r="A2429" s="2"/>
    </row>
    <row r="2430" spans="1:1" x14ac:dyDescent="0.2">
      <c r="A2430" s="2"/>
    </row>
    <row r="2431" spans="1:1" x14ac:dyDescent="0.2">
      <c r="A2431" s="2"/>
    </row>
    <row r="2432" spans="1:1" x14ac:dyDescent="0.2">
      <c r="A2432" s="2"/>
    </row>
    <row r="2433" spans="1:1" x14ac:dyDescent="0.2">
      <c r="A2433" s="2"/>
    </row>
    <row r="2434" spans="1:1" x14ac:dyDescent="0.2">
      <c r="A2434" s="2"/>
    </row>
    <row r="2435" spans="1:1" x14ac:dyDescent="0.2">
      <c r="A2435" s="2"/>
    </row>
    <row r="2436" spans="1:1" x14ac:dyDescent="0.2">
      <c r="A2436" s="2"/>
    </row>
    <row r="2437" spans="1:1" x14ac:dyDescent="0.2">
      <c r="A2437"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D6684-7A33-4A85-B2C8-EDF6E940F716}">
  <dimension ref="A1:E1700"/>
  <sheetViews>
    <sheetView workbookViewId="0">
      <selection activeCell="C1724" sqref="C1724"/>
    </sheetView>
  </sheetViews>
  <sheetFormatPr baseColWidth="10" defaultRowHeight="12.75" x14ac:dyDescent="0.2"/>
  <cols>
    <col min="1" max="1" width="55" style="11" bestFit="1" customWidth="1"/>
    <col min="2" max="2" width="24" style="11" bestFit="1" customWidth="1"/>
    <col min="3" max="3" width="32.1640625" bestFit="1" customWidth="1"/>
    <col min="4" max="4" width="16" bestFit="1" customWidth="1"/>
    <col min="5" max="5" width="16.33203125" bestFit="1" customWidth="1"/>
    <col min="6" max="6" width="15.1640625" bestFit="1" customWidth="1"/>
    <col min="7" max="7" width="17.5" bestFit="1" customWidth="1"/>
    <col min="8" max="8" width="29.5" bestFit="1" customWidth="1"/>
  </cols>
  <sheetData>
    <row r="1" spans="1:5" x14ac:dyDescent="0.2">
      <c r="A1" s="10" t="s">
        <v>1571</v>
      </c>
      <c r="B1" s="10" t="s">
        <v>1572</v>
      </c>
    </row>
    <row r="2" spans="1:5" x14ac:dyDescent="0.2">
      <c r="A2" t="s">
        <v>1308</v>
      </c>
      <c r="B2" s="11" t="s">
        <v>1573</v>
      </c>
      <c r="E2">
        <f t="shared" ref="E2:E65" si="0">COUNTIF(A:A,A2)</f>
        <v>2</v>
      </c>
    </row>
    <row r="3" spans="1:5" x14ac:dyDescent="0.2">
      <c r="A3" t="s">
        <v>1309</v>
      </c>
      <c r="B3" s="11" t="s">
        <v>1573</v>
      </c>
      <c r="E3">
        <f t="shared" si="0"/>
        <v>2</v>
      </c>
    </row>
    <row r="4" spans="1:5" x14ac:dyDescent="0.2">
      <c r="A4" t="s">
        <v>1310</v>
      </c>
      <c r="B4" s="11" t="s">
        <v>1573</v>
      </c>
      <c r="E4">
        <f t="shared" si="0"/>
        <v>2</v>
      </c>
    </row>
    <row r="5" spans="1:5" x14ac:dyDescent="0.2">
      <c r="A5" t="s">
        <v>1311</v>
      </c>
      <c r="B5" s="11" t="s">
        <v>1573</v>
      </c>
      <c r="E5">
        <f t="shared" si="0"/>
        <v>2</v>
      </c>
    </row>
    <row r="6" spans="1:5" x14ac:dyDescent="0.2">
      <c r="A6" t="s">
        <v>1312</v>
      </c>
      <c r="B6" s="11" t="s">
        <v>1573</v>
      </c>
      <c r="E6">
        <f t="shared" si="0"/>
        <v>2</v>
      </c>
    </row>
    <row r="7" spans="1:5" x14ac:dyDescent="0.2">
      <c r="A7" t="s">
        <v>1313</v>
      </c>
      <c r="B7" s="11" t="s">
        <v>1573</v>
      </c>
      <c r="E7">
        <f t="shared" si="0"/>
        <v>2</v>
      </c>
    </row>
    <row r="8" spans="1:5" x14ac:dyDescent="0.2">
      <c r="A8" t="s">
        <v>1314</v>
      </c>
      <c r="B8" s="11" t="s">
        <v>1573</v>
      </c>
      <c r="E8">
        <f t="shared" si="0"/>
        <v>2</v>
      </c>
    </row>
    <row r="9" spans="1:5" x14ac:dyDescent="0.2">
      <c r="A9" t="s">
        <v>1315</v>
      </c>
      <c r="B9" s="11" t="s">
        <v>1573</v>
      </c>
      <c r="E9">
        <f t="shared" si="0"/>
        <v>2</v>
      </c>
    </row>
    <row r="10" spans="1:5" x14ac:dyDescent="0.2">
      <c r="A10" t="s">
        <v>1316</v>
      </c>
      <c r="B10" s="11" t="s">
        <v>1573</v>
      </c>
      <c r="E10">
        <f t="shared" si="0"/>
        <v>2</v>
      </c>
    </row>
    <row r="11" spans="1:5" x14ac:dyDescent="0.2">
      <c r="A11" t="s">
        <v>1317</v>
      </c>
      <c r="B11" s="11" t="s">
        <v>1573</v>
      </c>
      <c r="E11">
        <f t="shared" si="0"/>
        <v>2</v>
      </c>
    </row>
    <row r="12" spans="1:5" x14ac:dyDescent="0.2">
      <c r="A12" t="s">
        <v>1318</v>
      </c>
      <c r="B12" s="11" t="s">
        <v>1573</v>
      </c>
      <c r="E12">
        <f t="shared" si="0"/>
        <v>2</v>
      </c>
    </row>
    <row r="13" spans="1:5" x14ac:dyDescent="0.2">
      <c r="A13" t="s">
        <v>1319</v>
      </c>
      <c r="B13" s="11" t="s">
        <v>1573</v>
      </c>
      <c r="E13">
        <f t="shared" si="0"/>
        <v>2</v>
      </c>
    </row>
    <row r="14" spans="1:5" x14ac:dyDescent="0.2">
      <c r="A14" t="s">
        <v>1320</v>
      </c>
      <c r="B14" s="11" t="s">
        <v>1573</v>
      </c>
      <c r="E14">
        <f t="shared" si="0"/>
        <v>2</v>
      </c>
    </row>
    <row r="15" spans="1:5" x14ac:dyDescent="0.2">
      <c r="A15" t="s">
        <v>1321</v>
      </c>
      <c r="B15" s="11" t="s">
        <v>1573</v>
      </c>
      <c r="E15">
        <f t="shared" si="0"/>
        <v>2</v>
      </c>
    </row>
    <row r="16" spans="1:5" x14ac:dyDescent="0.2">
      <c r="A16" t="s">
        <v>1322</v>
      </c>
      <c r="B16" s="11" t="s">
        <v>1573</v>
      </c>
      <c r="E16">
        <f t="shared" si="0"/>
        <v>2</v>
      </c>
    </row>
    <row r="17" spans="1:5" x14ac:dyDescent="0.2">
      <c r="A17" t="s">
        <v>1323</v>
      </c>
      <c r="B17" s="11" t="s">
        <v>1573</v>
      </c>
      <c r="E17">
        <f t="shared" si="0"/>
        <v>2</v>
      </c>
    </row>
    <row r="18" spans="1:5" x14ac:dyDescent="0.2">
      <c r="A18" t="s">
        <v>1324</v>
      </c>
      <c r="B18" s="11" t="s">
        <v>1573</v>
      </c>
      <c r="E18">
        <f t="shared" si="0"/>
        <v>2</v>
      </c>
    </row>
    <row r="19" spans="1:5" x14ac:dyDescent="0.2">
      <c r="A19" t="s">
        <v>1325</v>
      </c>
      <c r="B19" s="11" t="s">
        <v>1573</v>
      </c>
      <c r="E19">
        <f t="shared" si="0"/>
        <v>2</v>
      </c>
    </row>
    <row r="20" spans="1:5" x14ac:dyDescent="0.2">
      <c r="A20" t="s">
        <v>1326</v>
      </c>
      <c r="B20" s="11" t="s">
        <v>1573</v>
      </c>
      <c r="E20">
        <f t="shared" si="0"/>
        <v>2</v>
      </c>
    </row>
    <row r="21" spans="1:5" x14ac:dyDescent="0.2">
      <c r="A21" t="s">
        <v>1327</v>
      </c>
      <c r="B21" s="11" t="s">
        <v>1573</v>
      </c>
      <c r="E21">
        <f t="shared" si="0"/>
        <v>2</v>
      </c>
    </row>
    <row r="22" spans="1:5" ht="15" x14ac:dyDescent="0.25">
      <c r="A22" t="s">
        <v>629</v>
      </c>
      <c r="B22" s="12" t="s">
        <v>1574</v>
      </c>
      <c r="E22">
        <f t="shared" si="0"/>
        <v>1</v>
      </c>
    </row>
    <row r="23" spans="1:5" ht="15" x14ac:dyDescent="0.25">
      <c r="A23" t="s">
        <v>661</v>
      </c>
      <c r="B23" s="12" t="s">
        <v>1574</v>
      </c>
      <c r="E23">
        <f t="shared" si="0"/>
        <v>1</v>
      </c>
    </row>
    <row r="24" spans="1:5" ht="15" x14ac:dyDescent="0.25">
      <c r="A24" t="s">
        <v>585</v>
      </c>
      <c r="B24" s="12" t="s">
        <v>1574</v>
      </c>
      <c r="E24">
        <f t="shared" si="0"/>
        <v>1</v>
      </c>
    </row>
    <row r="25" spans="1:5" ht="15" x14ac:dyDescent="0.25">
      <c r="A25" t="s">
        <v>660</v>
      </c>
      <c r="B25" s="12" t="s">
        <v>1574</v>
      </c>
      <c r="E25">
        <f t="shared" si="0"/>
        <v>1</v>
      </c>
    </row>
    <row r="26" spans="1:5" ht="15" x14ac:dyDescent="0.25">
      <c r="A26" t="s">
        <v>654</v>
      </c>
      <c r="B26" s="12" t="s">
        <v>1574</v>
      </c>
      <c r="E26">
        <f t="shared" si="0"/>
        <v>1</v>
      </c>
    </row>
    <row r="27" spans="1:5" ht="15" x14ac:dyDescent="0.25">
      <c r="A27" t="s">
        <v>666</v>
      </c>
      <c r="B27" s="12" t="s">
        <v>1574</v>
      </c>
      <c r="E27">
        <f t="shared" si="0"/>
        <v>1</v>
      </c>
    </row>
    <row r="28" spans="1:5" ht="15" x14ac:dyDescent="0.25">
      <c r="A28" t="s">
        <v>668</v>
      </c>
      <c r="B28" s="12" t="s">
        <v>1574</v>
      </c>
      <c r="E28">
        <f t="shared" si="0"/>
        <v>1</v>
      </c>
    </row>
    <row r="29" spans="1:5" ht="15" x14ac:dyDescent="0.25">
      <c r="A29" t="s">
        <v>669</v>
      </c>
      <c r="B29" s="12" t="s">
        <v>1574</v>
      </c>
      <c r="E29">
        <f t="shared" si="0"/>
        <v>1</v>
      </c>
    </row>
    <row r="30" spans="1:5" ht="15" x14ac:dyDescent="0.25">
      <c r="A30" t="s">
        <v>665</v>
      </c>
      <c r="B30" s="12" t="s">
        <v>1574</v>
      </c>
      <c r="E30">
        <f t="shared" si="0"/>
        <v>1</v>
      </c>
    </row>
    <row r="31" spans="1:5" ht="15" x14ac:dyDescent="0.25">
      <c r="A31" t="s">
        <v>1333</v>
      </c>
      <c r="B31" s="12" t="s">
        <v>1574</v>
      </c>
      <c r="E31">
        <f t="shared" si="0"/>
        <v>1</v>
      </c>
    </row>
    <row r="32" spans="1:5" ht="15" x14ac:dyDescent="0.25">
      <c r="A32" t="s">
        <v>1334</v>
      </c>
      <c r="B32" s="12" t="s">
        <v>1574</v>
      </c>
      <c r="E32">
        <f t="shared" si="0"/>
        <v>1</v>
      </c>
    </row>
    <row r="33" spans="1:5" ht="15" x14ac:dyDescent="0.25">
      <c r="A33" t="s">
        <v>667</v>
      </c>
      <c r="B33" s="12" t="s">
        <v>1574</v>
      </c>
      <c r="E33">
        <f t="shared" si="0"/>
        <v>1</v>
      </c>
    </row>
    <row r="34" spans="1:5" ht="15" x14ac:dyDescent="0.25">
      <c r="A34" t="s">
        <v>664</v>
      </c>
      <c r="B34" s="12" t="s">
        <v>1574</v>
      </c>
      <c r="E34">
        <f t="shared" si="0"/>
        <v>1</v>
      </c>
    </row>
    <row r="35" spans="1:5" ht="15" x14ac:dyDescent="0.25">
      <c r="A35" t="s">
        <v>659</v>
      </c>
      <c r="B35" s="12" t="s">
        <v>1574</v>
      </c>
      <c r="E35">
        <f t="shared" si="0"/>
        <v>1</v>
      </c>
    </row>
    <row r="36" spans="1:5" ht="15" x14ac:dyDescent="0.25">
      <c r="A36" t="s">
        <v>658</v>
      </c>
      <c r="B36" s="12" t="s">
        <v>1574</v>
      </c>
      <c r="E36">
        <f t="shared" si="0"/>
        <v>1</v>
      </c>
    </row>
    <row r="37" spans="1:5" ht="15" x14ac:dyDescent="0.25">
      <c r="A37" t="s">
        <v>623</v>
      </c>
      <c r="B37" s="12" t="s">
        <v>1574</v>
      </c>
      <c r="E37">
        <f t="shared" si="0"/>
        <v>1</v>
      </c>
    </row>
    <row r="38" spans="1:5" ht="15" x14ac:dyDescent="0.25">
      <c r="A38" t="s">
        <v>625</v>
      </c>
      <c r="B38" s="12" t="s">
        <v>1574</v>
      </c>
      <c r="E38">
        <f t="shared" si="0"/>
        <v>1</v>
      </c>
    </row>
    <row r="39" spans="1:5" ht="15" x14ac:dyDescent="0.25">
      <c r="A39" t="s">
        <v>672</v>
      </c>
      <c r="B39" s="12" t="s">
        <v>1574</v>
      </c>
      <c r="E39">
        <f t="shared" si="0"/>
        <v>1</v>
      </c>
    </row>
    <row r="40" spans="1:5" ht="15" x14ac:dyDescent="0.25">
      <c r="A40" t="s">
        <v>671</v>
      </c>
      <c r="B40" s="12" t="s">
        <v>1574</v>
      </c>
      <c r="E40">
        <f t="shared" si="0"/>
        <v>1</v>
      </c>
    </row>
    <row r="41" spans="1:5" ht="15" x14ac:dyDescent="0.25">
      <c r="A41" t="s">
        <v>670</v>
      </c>
      <c r="B41" s="12" t="s">
        <v>1574</v>
      </c>
      <c r="E41">
        <f t="shared" si="0"/>
        <v>1</v>
      </c>
    </row>
    <row r="42" spans="1:5" ht="15" x14ac:dyDescent="0.25">
      <c r="A42" t="s">
        <v>673</v>
      </c>
      <c r="B42" s="12" t="s">
        <v>1574</v>
      </c>
      <c r="E42">
        <f t="shared" si="0"/>
        <v>1</v>
      </c>
    </row>
    <row r="43" spans="1:5" ht="15" x14ac:dyDescent="0.25">
      <c r="A43" t="s">
        <v>662</v>
      </c>
      <c r="B43" s="12" t="s">
        <v>1574</v>
      </c>
      <c r="E43">
        <f t="shared" si="0"/>
        <v>1</v>
      </c>
    </row>
    <row r="44" spans="1:5" ht="15" x14ac:dyDescent="0.25">
      <c r="A44" t="s">
        <v>663</v>
      </c>
      <c r="B44" s="12" t="s">
        <v>1574</v>
      </c>
      <c r="E44">
        <f t="shared" si="0"/>
        <v>1</v>
      </c>
    </row>
    <row r="45" spans="1:5" ht="15" x14ac:dyDescent="0.25">
      <c r="A45" t="s">
        <v>544</v>
      </c>
      <c r="B45" s="12" t="s">
        <v>1574</v>
      </c>
      <c r="E45">
        <f t="shared" si="0"/>
        <v>1</v>
      </c>
    </row>
    <row r="46" spans="1:5" ht="15" x14ac:dyDescent="0.25">
      <c r="A46" t="s">
        <v>1156</v>
      </c>
      <c r="B46" s="12" t="s">
        <v>1574</v>
      </c>
      <c r="E46">
        <f t="shared" si="0"/>
        <v>1</v>
      </c>
    </row>
    <row r="47" spans="1:5" ht="15" x14ac:dyDescent="0.25">
      <c r="A47" t="s">
        <v>1157</v>
      </c>
      <c r="B47" s="12" t="s">
        <v>1574</v>
      </c>
      <c r="E47">
        <f t="shared" si="0"/>
        <v>1</v>
      </c>
    </row>
    <row r="48" spans="1:5" ht="15" x14ac:dyDescent="0.25">
      <c r="A48" t="s">
        <v>1158</v>
      </c>
      <c r="B48" s="12" t="s">
        <v>1574</v>
      </c>
      <c r="E48">
        <f t="shared" si="0"/>
        <v>1</v>
      </c>
    </row>
    <row r="49" spans="1:5" ht="15" x14ac:dyDescent="0.25">
      <c r="A49" t="s">
        <v>811</v>
      </c>
      <c r="B49" s="12" t="s">
        <v>1574</v>
      </c>
      <c r="E49">
        <f t="shared" si="0"/>
        <v>1</v>
      </c>
    </row>
    <row r="50" spans="1:5" ht="15" x14ac:dyDescent="0.25">
      <c r="A50" t="s">
        <v>818</v>
      </c>
      <c r="B50" s="12" t="s">
        <v>1574</v>
      </c>
      <c r="E50">
        <f t="shared" si="0"/>
        <v>1</v>
      </c>
    </row>
    <row r="51" spans="1:5" ht="15" x14ac:dyDescent="0.25">
      <c r="A51" t="s">
        <v>810</v>
      </c>
      <c r="B51" s="12" t="s">
        <v>1574</v>
      </c>
      <c r="E51">
        <f t="shared" si="0"/>
        <v>1</v>
      </c>
    </row>
    <row r="52" spans="1:5" ht="15" x14ac:dyDescent="0.25">
      <c r="A52" t="s">
        <v>817</v>
      </c>
      <c r="B52" s="12" t="s">
        <v>1574</v>
      </c>
      <c r="E52">
        <f t="shared" si="0"/>
        <v>1</v>
      </c>
    </row>
    <row r="53" spans="1:5" ht="15" x14ac:dyDescent="0.25">
      <c r="A53" t="s">
        <v>807</v>
      </c>
      <c r="B53" s="12" t="s">
        <v>1574</v>
      </c>
      <c r="E53">
        <f t="shared" si="0"/>
        <v>1</v>
      </c>
    </row>
    <row r="54" spans="1:5" ht="15" x14ac:dyDescent="0.25">
      <c r="A54" t="s">
        <v>812</v>
      </c>
      <c r="B54" s="12" t="s">
        <v>1574</v>
      </c>
      <c r="E54">
        <f t="shared" si="0"/>
        <v>1</v>
      </c>
    </row>
    <row r="55" spans="1:5" ht="15" x14ac:dyDescent="0.25">
      <c r="A55" t="s">
        <v>819</v>
      </c>
      <c r="B55" s="12" t="s">
        <v>1574</v>
      </c>
      <c r="E55">
        <f t="shared" si="0"/>
        <v>1</v>
      </c>
    </row>
    <row r="56" spans="1:5" ht="15" x14ac:dyDescent="0.25">
      <c r="A56" t="s">
        <v>815</v>
      </c>
      <c r="B56" s="12" t="s">
        <v>1574</v>
      </c>
      <c r="E56">
        <f t="shared" si="0"/>
        <v>1</v>
      </c>
    </row>
    <row r="57" spans="1:5" ht="15" x14ac:dyDescent="0.25">
      <c r="A57" t="s">
        <v>822</v>
      </c>
      <c r="B57" s="12" t="s">
        <v>1574</v>
      </c>
      <c r="E57">
        <f t="shared" si="0"/>
        <v>1</v>
      </c>
    </row>
    <row r="58" spans="1:5" ht="15" x14ac:dyDescent="0.25">
      <c r="A58" t="s">
        <v>816</v>
      </c>
      <c r="B58" s="12" t="s">
        <v>1574</v>
      </c>
      <c r="E58">
        <f t="shared" si="0"/>
        <v>1</v>
      </c>
    </row>
    <row r="59" spans="1:5" ht="15" x14ac:dyDescent="0.25">
      <c r="A59" t="s">
        <v>823</v>
      </c>
      <c r="B59" s="12" t="s">
        <v>1574</v>
      </c>
      <c r="E59">
        <f t="shared" si="0"/>
        <v>1</v>
      </c>
    </row>
    <row r="60" spans="1:5" ht="15" x14ac:dyDescent="0.25">
      <c r="A60" t="s">
        <v>813</v>
      </c>
      <c r="B60" s="12" t="s">
        <v>1574</v>
      </c>
      <c r="E60">
        <f t="shared" si="0"/>
        <v>1</v>
      </c>
    </row>
    <row r="61" spans="1:5" ht="15" x14ac:dyDescent="0.25">
      <c r="A61" t="s">
        <v>820</v>
      </c>
      <c r="B61" s="12" t="s">
        <v>1574</v>
      </c>
      <c r="E61">
        <f t="shared" si="0"/>
        <v>1</v>
      </c>
    </row>
    <row r="62" spans="1:5" ht="15" x14ac:dyDescent="0.25">
      <c r="A62" t="s">
        <v>814</v>
      </c>
      <c r="B62" s="12" t="s">
        <v>1574</v>
      </c>
      <c r="E62">
        <f t="shared" si="0"/>
        <v>1</v>
      </c>
    </row>
    <row r="63" spans="1:5" ht="15" x14ac:dyDescent="0.25">
      <c r="A63" t="s">
        <v>821</v>
      </c>
      <c r="B63" s="12" t="s">
        <v>1574</v>
      </c>
      <c r="E63">
        <f t="shared" si="0"/>
        <v>1</v>
      </c>
    </row>
    <row r="64" spans="1:5" ht="15" x14ac:dyDescent="0.25">
      <c r="A64" t="s">
        <v>828</v>
      </c>
      <c r="B64" s="12" t="s">
        <v>1574</v>
      </c>
      <c r="E64">
        <f t="shared" si="0"/>
        <v>1</v>
      </c>
    </row>
    <row r="65" spans="1:5" ht="15" x14ac:dyDescent="0.25">
      <c r="A65" t="s">
        <v>827</v>
      </c>
      <c r="B65" s="12" t="s">
        <v>1574</v>
      </c>
      <c r="E65">
        <f t="shared" si="0"/>
        <v>1</v>
      </c>
    </row>
    <row r="66" spans="1:5" ht="15" x14ac:dyDescent="0.25">
      <c r="A66" t="s">
        <v>830</v>
      </c>
      <c r="B66" s="12" t="s">
        <v>1574</v>
      </c>
      <c r="E66">
        <f t="shared" ref="E66:E129" si="1">COUNTIF(A:A,A66)</f>
        <v>1</v>
      </c>
    </row>
    <row r="67" spans="1:5" ht="15" x14ac:dyDescent="0.25">
      <c r="A67" t="s">
        <v>825</v>
      </c>
      <c r="B67" s="12" t="s">
        <v>1574</v>
      </c>
      <c r="E67">
        <f t="shared" si="1"/>
        <v>1</v>
      </c>
    </row>
    <row r="68" spans="1:5" ht="15" x14ac:dyDescent="0.25">
      <c r="A68" t="s">
        <v>824</v>
      </c>
      <c r="B68" s="12" t="s">
        <v>1574</v>
      </c>
      <c r="E68">
        <f t="shared" si="1"/>
        <v>1</v>
      </c>
    </row>
    <row r="69" spans="1:5" ht="15" x14ac:dyDescent="0.25">
      <c r="A69" t="s">
        <v>829</v>
      </c>
      <c r="B69" s="12" t="s">
        <v>1574</v>
      </c>
      <c r="E69">
        <f t="shared" si="1"/>
        <v>1</v>
      </c>
    </row>
    <row r="70" spans="1:5" ht="15" x14ac:dyDescent="0.25">
      <c r="A70" t="s">
        <v>826</v>
      </c>
      <c r="B70" s="12" t="s">
        <v>1574</v>
      </c>
      <c r="E70">
        <f t="shared" si="1"/>
        <v>1</v>
      </c>
    </row>
    <row r="71" spans="1:5" ht="15" x14ac:dyDescent="0.25">
      <c r="A71" t="s">
        <v>806</v>
      </c>
      <c r="B71" s="12" t="s">
        <v>1574</v>
      </c>
      <c r="E71">
        <f t="shared" si="1"/>
        <v>1</v>
      </c>
    </row>
    <row r="72" spans="1:5" ht="15" x14ac:dyDescent="0.25">
      <c r="A72" t="s">
        <v>808</v>
      </c>
      <c r="B72" s="12" t="s">
        <v>1574</v>
      </c>
      <c r="E72">
        <f t="shared" si="1"/>
        <v>1</v>
      </c>
    </row>
    <row r="73" spans="1:5" ht="15" x14ac:dyDescent="0.25">
      <c r="A73" t="s">
        <v>805</v>
      </c>
      <c r="B73" s="12" t="s">
        <v>1574</v>
      </c>
      <c r="E73">
        <f t="shared" si="1"/>
        <v>1</v>
      </c>
    </row>
    <row r="74" spans="1:5" ht="15" x14ac:dyDescent="0.25">
      <c r="A74" t="s">
        <v>809</v>
      </c>
      <c r="B74" s="12" t="s">
        <v>1574</v>
      </c>
      <c r="E74">
        <f t="shared" si="1"/>
        <v>1</v>
      </c>
    </row>
    <row r="75" spans="1:5" ht="15" x14ac:dyDescent="0.25">
      <c r="A75" t="s">
        <v>856</v>
      </c>
      <c r="B75" s="12" t="s">
        <v>1574</v>
      </c>
      <c r="E75">
        <f t="shared" si="1"/>
        <v>1</v>
      </c>
    </row>
    <row r="76" spans="1:5" ht="15" x14ac:dyDescent="0.25">
      <c r="A76" t="s">
        <v>857</v>
      </c>
      <c r="B76" s="12" t="s">
        <v>1574</v>
      </c>
      <c r="E76">
        <f t="shared" si="1"/>
        <v>1</v>
      </c>
    </row>
    <row r="77" spans="1:5" ht="15" x14ac:dyDescent="0.25">
      <c r="A77" t="s">
        <v>858</v>
      </c>
      <c r="B77" s="12" t="s">
        <v>1574</v>
      </c>
      <c r="E77">
        <f t="shared" si="1"/>
        <v>1</v>
      </c>
    </row>
    <row r="78" spans="1:5" ht="15" x14ac:dyDescent="0.25">
      <c r="A78" t="s">
        <v>859</v>
      </c>
      <c r="B78" s="12" t="s">
        <v>1574</v>
      </c>
      <c r="E78">
        <f t="shared" si="1"/>
        <v>1</v>
      </c>
    </row>
    <row r="79" spans="1:5" ht="15" x14ac:dyDescent="0.25">
      <c r="A79" t="s">
        <v>892</v>
      </c>
      <c r="B79" s="12" t="s">
        <v>1574</v>
      </c>
      <c r="E79">
        <f t="shared" si="1"/>
        <v>2</v>
      </c>
    </row>
    <row r="80" spans="1:5" ht="15" x14ac:dyDescent="0.25">
      <c r="A80" t="s">
        <v>698</v>
      </c>
      <c r="B80" s="12" t="s">
        <v>1574</v>
      </c>
      <c r="E80">
        <f t="shared" si="1"/>
        <v>1</v>
      </c>
    </row>
    <row r="81" spans="1:5" ht="15" x14ac:dyDescent="0.25">
      <c r="A81" t="s">
        <v>699</v>
      </c>
      <c r="B81" s="12" t="s">
        <v>1574</v>
      </c>
      <c r="E81">
        <f t="shared" si="1"/>
        <v>1</v>
      </c>
    </row>
    <row r="82" spans="1:5" ht="15" x14ac:dyDescent="0.25">
      <c r="A82" t="s">
        <v>631</v>
      </c>
      <c r="B82" s="12" t="s">
        <v>1574</v>
      </c>
      <c r="E82">
        <f t="shared" si="1"/>
        <v>1</v>
      </c>
    </row>
    <row r="83" spans="1:5" ht="15" x14ac:dyDescent="0.25">
      <c r="A83" t="s">
        <v>595</v>
      </c>
      <c r="B83" s="12" t="s">
        <v>1574</v>
      </c>
      <c r="E83">
        <f t="shared" si="1"/>
        <v>1</v>
      </c>
    </row>
    <row r="84" spans="1:5" ht="15" x14ac:dyDescent="0.25">
      <c r="A84" t="s">
        <v>597</v>
      </c>
      <c r="B84" s="12" t="s">
        <v>1574</v>
      </c>
      <c r="E84">
        <f t="shared" si="1"/>
        <v>1</v>
      </c>
    </row>
    <row r="85" spans="1:5" ht="15" x14ac:dyDescent="0.25">
      <c r="A85" t="s">
        <v>596</v>
      </c>
      <c r="B85" s="12" t="s">
        <v>1574</v>
      </c>
      <c r="E85">
        <f t="shared" si="1"/>
        <v>1</v>
      </c>
    </row>
    <row r="86" spans="1:5" ht="15" x14ac:dyDescent="0.25">
      <c r="A86" t="s">
        <v>703</v>
      </c>
      <c r="B86" s="12" t="s">
        <v>1574</v>
      </c>
      <c r="E86">
        <f t="shared" si="1"/>
        <v>1</v>
      </c>
    </row>
    <row r="87" spans="1:5" ht="15" x14ac:dyDescent="0.25">
      <c r="A87" t="s">
        <v>700</v>
      </c>
      <c r="B87" s="12" t="s">
        <v>1574</v>
      </c>
      <c r="E87">
        <f t="shared" si="1"/>
        <v>1</v>
      </c>
    </row>
    <row r="88" spans="1:5" ht="15" x14ac:dyDescent="0.25">
      <c r="A88" t="s">
        <v>613</v>
      </c>
      <c r="B88" s="12" t="s">
        <v>1574</v>
      </c>
      <c r="E88">
        <f t="shared" si="1"/>
        <v>1</v>
      </c>
    </row>
    <row r="89" spans="1:5" ht="15" x14ac:dyDescent="0.25">
      <c r="A89" t="s">
        <v>615</v>
      </c>
      <c r="B89" s="12" t="s">
        <v>1574</v>
      </c>
      <c r="E89">
        <f t="shared" si="1"/>
        <v>1</v>
      </c>
    </row>
    <row r="90" spans="1:5" ht="15" x14ac:dyDescent="0.25">
      <c r="A90" t="s">
        <v>614</v>
      </c>
      <c r="B90" s="12" t="s">
        <v>1574</v>
      </c>
      <c r="E90">
        <f t="shared" si="1"/>
        <v>1</v>
      </c>
    </row>
    <row r="91" spans="1:5" ht="15" x14ac:dyDescent="0.25">
      <c r="A91" t="s">
        <v>601</v>
      </c>
      <c r="B91" s="12" t="s">
        <v>1574</v>
      </c>
      <c r="E91">
        <f t="shared" si="1"/>
        <v>1</v>
      </c>
    </row>
    <row r="92" spans="1:5" ht="15" x14ac:dyDescent="0.25">
      <c r="A92" t="s">
        <v>603</v>
      </c>
      <c r="B92" s="12" t="s">
        <v>1574</v>
      </c>
      <c r="E92">
        <f t="shared" si="1"/>
        <v>1</v>
      </c>
    </row>
    <row r="93" spans="1:5" ht="15" x14ac:dyDescent="0.25">
      <c r="A93" t="s">
        <v>602</v>
      </c>
      <c r="B93" s="12" t="s">
        <v>1574</v>
      </c>
      <c r="E93">
        <f t="shared" si="1"/>
        <v>1</v>
      </c>
    </row>
    <row r="94" spans="1:5" ht="15" x14ac:dyDescent="0.25">
      <c r="A94" t="s">
        <v>641</v>
      </c>
      <c r="B94" s="12" t="s">
        <v>1574</v>
      </c>
      <c r="E94">
        <f t="shared" si="1"/>
        <v>1</v>
      </c>
    </row>
    <row r="95" spans="1:5" ht="15" x14ac:dyDescent="0.25">
      <c r="A95" t="s">
        <v>643</v>
      </c>
      <c r="B95" s="12" t="s">
        <v>1574</v>
      </c>
      <c r="E95">
        <f t="shared" si="1"/>
        <v>1</v>
      </c>
    </row>
    <row r="96" spans="1:5" ht="15" x14ac:dyDescent="0.25">
      <c r="A96" t="s">
        <v>642</v>
      </c>
      <c r="B96" s="12" t="s">
        <v>1574</v>
      </c>
      <c r="E96">
        <f t="shared" si="1"/>
        <v>1</v>
      </c>
    </row>
    <row r="97" spans="1:5" ht="15" x14ac:dyDescent="0.25">
      <c r="A97" t="s">
        <v>627</v>
      </c>
      <c r="B97" s="12" t="s">
        <v>1574</v>
      </c>
      <c r="E97">
        <f t="shared" si="1"/>
        <v>1</v>
      </c>
    </row>
    <row r="98" spans="1:5" ht="15" x14ac:dyDescent="0.25">
      <c r="A98" t="s">
        <v>561</v>
      </c>
      <c r="B98" s="12" t="s">
        <v>1574</v>
      </c>
      <c r="E98">
        <f t="shared" si="1"/>
        <v>1</v>
      </c>
    </row>
    <row r="99" spans="1:5" ht="15" x14ac:dyDescent="0.25">
      <c r="A99" t="s">
        <v>562</v>
      </c>
      <c r="B99" s="12" t="s">
        <v>1574</v>
      </c>
      <c r="E99">
        <f t="shared" si="1"/>
        <v>1</v>
      </c>
    </row>
    <row r="100" spans="1:5" ht="15" x14ac:dyDescent="0.25">
      <c r="A100" t="s">
        <v>793</v>
      </c>
      <c r="B100" s="12" t="s">
        <v>1574</v>
      </c>
      <c r="E100">
        <f t="shared" si="1"/>
        <v>1</v>
      </c>
    </row>
    <row r="101" spans="1:5" ht="15" x14ac:dyDescent="0.25">
      <c r="A101" t="s">
        <v>790</v>
      </c>
      <c r="B101" s="12" t="s">
        <v>1574</v>
      </c>
      <c r="E101">
        <f t="shared" si="1"/>
        <v>1</v>
      </c>
    </row>
    <row r="102" spans="1:5" ht="15" x14ac:dyDescent="0.25">
      <c r="A102" t="s">
        <v>765</v>
      </c>
      <c r="B102" s="12" t="s">
        <v>1574</v>
      </c>
      <c r="E102">
        <f t="shared" si="1"/>
        <v>1</v>
      </c>
    </row>
    <row r="103" spans="1:5" ht="15" x14ac:dyDescent="0.25">
      <c r="A103" t="s">
        <v>764</v>
      </c>
      <c r="B103" s="12" t="s">
        <v>1574</v>
      </c>
      <c r="E103">
        <f t="shared" si="1"/>
        <v>1</v>
      </c>
    </row>
    <row r="104" spans="1:5" ht="15" x14ac:dyDescent="0.25">
      <c r="A104" t="s">
        <v>763</v>
      </c>
      <c r="B104" s="12" t="s">
        <v>1574</v>
      </c>
      <c r="E104">
        <f t="shared" si="1"/>
        <v>1</v>
      </c>
    </row>
    <row r="105" spans="1:5" ht="15" x14ac:dyDescent="0.25">
      <c r="A105" t="s">
        <v>776</v>
      </c>
      <c r="B105" s="12" t="s">
        <v>1574</v>
      </c>
      <c r="E105">
        <f t="shared" si="1"/>
        <v>1</v>
      </c>
    </row>
    <row r="106" spans="1:5" ht="15" x14ac:dyDescent="0.25">
      <c r="A106" t="s">
        <v>784</v>
      </c>
      <c r="B106" s="12" t="s">
        <v>1574</v>
      </c>
      <c r="E106">
        <f t="shared" si="1"/>
        <v>1</v>
      </c>
    </row>
    <row r="107" spans="1:5" ht="15" x14ac:dyDescent="0.25">
      <c r="A107" t="s">
        <v>775</v>
      </c>
      <c r="B107" s="12" t="s">
        <v>1574</v>
      </c>
      <c r="E107">
        <f t="shared" si="1"/>
        <v>1</v>
      </c>
    </row>
    <row r="108" spans="1:5" ht="15" x14ac:dyDescent="0.25">
      <c r="A108" t="s">
        <v>772</v>
      </c>
      <c r="B108" s="12" t="s">
        <v>1574</v>
      </c>
      <c r="E108">
        <f t="shared" si="1"/>
        <v>1</v>
      </c>
    </row>
    <row r="109" spans="1:5" ht="15" x14ac:dyDescent="0.25">
      <c r="A109" t="s">
        <v>781</v>
      </c>
      <c r="B109" s="12" t="s">
        <v>1574</v>
      </c>
      <c r="E109">
        <f t="shared" si="1"/>
        <v>1</v>
      </c>
    </row>
    <row r="110" spans="1:5" ht="15" x14ac:dyDescent="0.25">
      <c r="A110" t="s">
        <v>787</v>
      </c>
      <c r="B110" s="12" t="s">
        <v>1574</v>
      </c>
      <c r="E110">
        <f t="shared" si="1"/>
        <v>1</v>
      </c>
    </row>
    <row r="111" spans="1:5" ht="15" x14ac:dyDescent="0.25">
      <c r="A111" t="s">
        <v>794</v>
      </c>
      <c r="B111" s="12" t="s">
        <v>1574</v>
      </c>
      <c r="E111">
        <f t="shared" si="1"/>
        <v>1</v>
      </c>
    </row>
    <row r="112" spans="1:5" ht="15" x14ac:dyDescent="0.25">
      <c r="A112" t="s">
        <v>791</v>
      </c>
      <c r="B112" s="12" t="s">
        <v>1574</v>
      </c>
      <c r="E112">
        <f t="shared" si="1"/>
        <v>1</v>
      </c>
    </row>
    <row r="113" spans="1:5" ht="15" x14ac:dyDescent="0.25">
      <c r="A113" t="s">
        <v>768</v>
      </c>
      <c r="B113" s="12" t="s">
        <v>1574</v>
      </c>
      <c r="E113">
        <f t="shared" si="1"/>
        <v>1</v>
      </c>
    </row>
    <row r="114" spans="1:5" ht="15" x14ac:dyDescent="0.25">
      <c r="A114" t="s">
        <v>767</v>
      </c>
      <c r="B114" s="12" t="s">
        <v>1574</v>
      </c>
      <c r="E114">
        <f t="shared" si="1"/>
        <v>1</v>
      </c>
    </row>
    <row r="115" spans="1:5" ht="15" x14ac:dyDescent="0.25">
      <c r="A115" t="s">
        <v>766</v>
      </c>
      <c r="B115" s="12" t="s">
        <v>1574</v>
      </c>
      <c r="E115">
        <f t="shared" si="1"/>
        <v>1</v>
      </c>
    </row>
    <row r="116" spans="1:5" ht="15" x14ac:dyDescent="0.25">
      <c r="A116" t="s">
        <v>778</v>
      </c>
      <c r="B116" s="12" t="s">
        <v>1574</v>
      </c>
      <c r="E116">
        <f t="shared" si="1"/>
        <v>1</v>
      </c>
    </row>
    <row r="117" spans="1:5" ht="15" x14ac:dyDescent="0.25">
      <c r="A117" t="s">
        <v>785</v>
      </c>
      <c r="B117" s="12" t="s">
        <v>1574</v>
      </c>
      <c r="E117">
        <f t="shared" si="1"/>
        <v>1</v>
      </c>
    </row>
    <row r="118" spans="1:5" ht="15" x14ac:dyDescent="0.25">
      <c r="A118" t="s">
        <v>777</v>
      </c>
      <c r="B118" s="12" t="s">
        <v>1574</v>
      </c>
      <c r="E118">
        <f t="shared" si="1"/>
        <v>1</v>
      </c>
    </row>
    <row r="119" spans="1:5" ht="15" x14ac:dyDescent="0.25">
      <c r="A119" t="s">
        <v>773</v>
      </c>
      <c r="B119" s="12" t="s">
        <v>1574</v>
      </c>
      <c r="E119">
        <f t="shared" si="1"/>
        <v>1</v>
      </c>
    </row>
    <row r="120" spans="1:5" ht="15" x14ac:dyDescent="0.25">
      <c r="A120" t="s">
        <v>782</v>
      </c>
      <c r="B120" s="12" t="s">
        <v>1574</v>
      </c>
      <c r="E120">
        <f t="shared" si="1"/>
        <v>1</v>
      </c>
    </row>
    <row r="121" spans="1:5" ht="15" x14ac:dyDescent="0.25">
      <c r="A121" t="s">
        <v>788</v>
      </c>
      <c r="B121" s="12" t="s">
        <v>1574</v>
      </c>
      <c r="E121">
        <f t="shared" si="1"/>
        <v>1</v>
      </c>
    </row>
    <row r="122" spans="1:5" ht="15" x14ac:dyDescent="0.25">
      <c r="A122" t="s">
        <v>795</v>
      </c>
      <c r="B122" s="12" t="s">
        <v>1574</v>
      </c>
      <c r="E122">
        <f t="shared" si="1"/>
        <v>1</v>
      </c>
    </row>
    <row r="123" spans="1:5" ht="15" x14ac:dyDescent="0.25">
      <c r="A123" t="s">
        <v>792</v>
      </c>
      <c r="B123" s="12" t="s">
        <v>1574</v>
      </c>
      <c r="E123">
        <f t="shared" si="1"/>
        <v>1</v>
      </c>
    </row>
    <row r="124" spans="1:5" ht="15" x14ac:dyDescent="0.25">
      <c r="A124" t="s">
        <v>771</v>
      </c>
      <c r="B124" s="12" t="s">
        <v>1574</v>
      </c>
      <c r="E124">
        <f t="shared" si="1"/>
        <v>1</v>
      </c>
    </row>
    <row r="125" spans="1:5" ht="15" x14ac:dyDescent="0.25">
      <c r="A125" t="s">
        <v>770</v>
      </c>
      <c r="B125" s="12" t="s">
        <v>1574</v>
      </c>
      <c r="E125">
        <f t="shared" si="1"/>
        <v>1</v>
      </c>
    </row>
    <row r="126" spans="1:5" ht="15" x14ac:dyDescent="0.25">
      <c r="A126" t="s">
        <v>769</v>
      </c>
      <c r="B126" s="12" t="s">
        <v>1574</v>
      </c>
      <c r="E126">
        <f t="shared" si="1"/>
        <v>1</v>
      </c>
    </row>
    <row r="127" spans="1:5" ht="15" x14ac:dyDescent="0.25">
      <c r="A127" t="s">
        <v>780</v>
      </c>
      <c r="B127" s="12" t="s">
        <v>1574</v>
      </c>
      <c r="E127">
        <f t="shared" si="1"/>
        <v>1</v>
      </c>
    </row>
    <row r="128" spans="1:5" ht="15" x14ac:dyDescent="0.25">
      <c r="A128" t="s">
        <v>786</v>
      </c>
      <c r="B128" s="12" t="s">
        <v>1574</v>
      </c>
      <c r="E128">
        <f t="shared" si="1"/>
        <v>1</v>
      </c>
    </row>
    <row r="129" spans="1:5" ht="15" x14ac:dyDescent="0.25">
      <c r="A129" t="s">
        <v>779</v>
      </c>
      <c r="B129" s="12" t="s">
        <v>1574</v>
      </c>
      <c r="E129">
        <f t="shared" si="1"/>
        <v>1</v>
      </c>
    </row>
    <row r="130" spans="1:5" ht="15" x14ac:dyDescent="0.25">
      <c r="A130" t="s">
        <v>774</v>
      </c>
      <c r="B130" s="12" t="s">
        <v>1574</v>
      </c>
      <c r="E130">
        <f t="shared" ref="E130:E193" si="2">COUNTIF(A:A,A130)</f>
        <v>1</v>
      </c>
    </row>
    <row r="131" spans="1:5" ht="15" x14ac:dyDescent="0.25">
      <c r="A131" t="s">
        <v>783</v>
      </c>
      <c r="B131" s="12" t="s">
        <v>1574</v>
      </c>
      <c r="E131">
        <f t="shared" si="2"/>
        <v>1</v>
      </c>
    </row>
    <row r="132" spans="1:5" ht="15" x14ac:dyDescent="0.25">
      <c r="A132" t="s">
        <v>789</v>
      </c>
      <c r="B132" s="12" t="s">
        <v>1574</v>
      </c>
      <c r="E132">
        <f t="shared" si="2"/>
        <v>1</v>
      </c>
    </row>
    <row r="133" spans="1:5" ht="15" x14ac:dyDescent="0.25">
      <c r="A133" t="s">
        <v>880</v>
      </c>
      <c r="B133" s="12" t="s">
        <v>1574</v>
      </c>
      <c r="E133">
        <f t="shared" si="2"/>
        <v>1</v>
      </c>
    </row>
    <row r="134" spans="1:5" ht="15" x14ac:dyDescent="0.25">
      <c r="A134" t="s">
        <v>877</v>
      </c>
      <c r="B134" s="12" t="s">
        <v>1574</v>
      </c>
      <c r="E134">
        <f t="shared" si="2"/>
        <v>1</v>
      </c>
    </row>
    <row r="135" spans="1:5" ht="15" x14ac:dyDescent="0.25">
      <c r="A135" t="s">
        <v>878</v>
      </c>
      <c r="B135" s="12" t="s">
        <v>1574</v>
      </c>
      <c r="E135">
        <f t="shared" si="2"/>
        <v>1</v>
      </c>
    </row>
    <row r="136" spans="1:5" ht="15" x14ac:dyDescent="0.25">
      <c r="A136" t="s">
        <v>879</v>
      </c>
      <c r="B136" s="12" t="s">
        <v>1574</v>
      </c>
      <c r="E136">
        <f t="shared" si="2"/>
        <v>1</v>
      </c>
    </row>
    <row r="137" spans="1:5" ht="15" x14ac:dyDescent="0.25">
      <c r="A137" t="s">
        <v>887</v>
      </c>
      <c r="B137" s="12" t="s">
        <v>1574</v>
      </c>
      <c r="E137">
        <f t="shared" si="2"/>
        <v>1</v>
      </c>
    </row>
    <row r="138" spans="1:5" ht="15" x14ac:dyDescent="0.25">
      <c r="A138" t="s">
        <v>888</v>
      </c>
      <c r="B138" s="12" t="s">
        <v>1574</v>
      </c>
      <c r="E138">
        <f t="shared" si="2"/>
        <v>1</v>
      </c>
    </row>
    <row r="139" spans="1:5" ht="15" x14ac:dyDescent="0.25">
      <c r="A139" t="s">
        <v>884</v>
      </c>
      <c r="B139" s="12" t="s">
        <v>1574</v>
      </c>
      <c r="E139">
        <f t="shared" si="2"/>
        <v>1</v>
      </c>
    </row>
    <row r="140" spans="1:5" ht="15" x14ac:dyDescent="0.25">
      <c r="A140" t="s">
        <v>883</v>
      </c>
      <c r="B140" s="12" t="s">
        <v>1574</v>
      </c>
      <c r="E140">
        <f t="shared" si="2"/>
        <v>1</v>
      </c>
    </row>
    <row r="141" spans="1:5" ht="15" x14ac:dyDescent="0.25">
      <c r="A141" t="s">
        <v>885</v>
      </c>
      <c r="B141" s="12" t="s">
        <v>1574</v>
      </c>
      <c r="E141">
        <f t="shared" si="2"/>
        <v>1</v>
      </c>
    </row>
    <row r="142" spans="1:5" ht="15" x14ac:dyDescent="0.25">
      <c r="A142" t="s">
        <v>882</v>
      </c>
      <c r="B142" s="12" t="s">
        <v>1574</v>
      </c>
      <c r="E142">
        <f t="shared" si="2"/>
        <v>1</v>
      </c>
    </row>
    <row r="143" spans="1:5" ht="15" x14ac:dyDescent="0.25">
      <c r="A143" t="s">
        <v>886</v>
      </c>
      <c r="B143" s="12" t="s">
        <v>1574</v>
      </c>
      <c r="E143">
        <f t="shared" si="2"/>
        <v>1</v>
      </c>
    </row>
    <row r="144" spans="1:5" ht="15" x14ac:dyDescent="0.25">
      <c r="A144" t="s">
        <v>890</v>
      </c>
      <c r="B144" s="12" t="s">
        <v>1574</v>
      </c>
      <c r="E144">
        <f t="shared" si="2"/>
        <v>1</v>
      </c>
    </row>
    <row r="145" spans="1:5" ht="15" x14ac:dyDescent="0.25">
      <c r="A145" t="s">
        <v>891</v>
      </c>
      <c r="B145" s="12" t="s">
        <v>1574</v>
      </c>
      <c r="E145">
        <f t="shared" si="2"/>
        <v>1</v>
      </c>
    </row>
    <row r="146" spans="1:5" ht="15" x14ac:dyDescent="0.25">
      <c r="A146" t="s">
        <v>889</v>
      </c>
      <c r="B146" s="12" t="s">
        <v>1574</v>
      </c>
      <c r="E146">
        <f t="shared" si="2"/>
        <v>1</v>
      </c>
    </row>
    <row r="147" spans="1:5" ht="15" x14ac:dyDescent="0.25">
      <c r="A147" t="s">
        <v>881</v>
      </c>
      <c r="B147" s="12" t="s">
        <v>1574</v>
      </c>
      <c r="E147">
        <f t="shared" si="2"/>
        <v>1</v>
      </c>
    </row>
    <row r="148" spans="1:5" ht="15" x14ac:dyDescent="0.25">
      <c r="A148" t="s">
        <v>559</v>
      </c>
      <c r="B148" s="12" t="s">
        <v>1574</v>
      </c>
      <c r="E148">
        <f t="shared" si="2"/>
        <v>2</v>
      </c>
    </row>
    <row r="149" spans="1:5" ht="15" x14ac:dyDescent="0.25">
      <c r="A149" t="s">
        <v>592</v>
      </c>
      <c r="B149" s="12" t="s">
        <v>1574</v>
      </c>
      <c r="E149">
        <f t="shared" si="2"/>
        <v>1</v>
      </c>
    </row>
    <row r="150" spans="1:5" ht="15" x14ac:dyDescent="0.25">
      <c r="A150" t="s">
        <v>594</v>
      </c>
      <c r="B150" s="12" t="s">
        <v>1574</v>
      </c>
      <c r="E150">
        <f t="shared" si="2"/>
        <v>1</v>
      </c>
    </row>
    <row r="151" spans="1:5" ht="15" x14ac:dyDescent="0.25">
      <c r="A151" t="s">
        <v>593</v>
      </c>
      <c r="B151" s="12" t="s">
        <v>1574</v>
      </c>
      <c r="E151">
        <f t="shared" si="2"/>
        <v>1</v>
      </c>
    </row>
    <row r="152" spans="1:5" ht="15" x14ac:dyDescent="0.25">
      <c r="A152" t="s">
        <v>871</v>
      </c>
      <c r="B152" s="12" t="s">
        <v>1574</v>
      </c>
      <c r="E152">
        <f t="shared" si="2"/>
        <v>1</v>
      </c>
    </row>
    <row r="153" spans="1:5" ht="15" x14ac:dyDescent="0.25">
      <c r="A153" t="s">
        <v>873</v>
      </c>
      <c r="B153" s="12" t="s">
        <v>1574</v>
      </c>
      <c r="E153">
        <f t="shared" si="2"/>
        <v>1</v>
      </c>
    </row>
    <row r="154" spans="1:5" ht="15" x14ac:dyDescent="0.25">
      <c r="A154" t="s">
        <v>869</v>
      </c>
      <c r="B154" s="12" t="s">
        <v>1574</v>
      </c>
      <c r="E154">
        <f t="shared" si="2"/>
        <v>1</v>
      </c>
    </row>
    <row r="155" spans="1:5" ht="15" x14ac:dyDescent="0.25">
      <c r="A155" t="s">
        <v>870</v>
      </c>
      <c r="B155" s="12" t="s">
        <v>1574</v>
      </c>
      <c r="E155">
        <f t="shared" si="2"/>
        <v>1</v>
      </c>
    </row>
    <row r="156" spans="1:5" ht="15" x14ac:dyDescent="0.25">
      <c r="A156" t="s">
        <v>874</v>
      </c>
      <c r="B156" s="12" t="s">
        <v>1574</v>
      </c>
      <c r="E156">
        <f t="shared" si="2"/>
        <v>1</v>
      </c>
    </row>
    <row r="157" spans="1:5" ht="15" x14ac:dyDescent="0.25">
      <c r="A157" t="s">
        <v>872</v>
      </c>
      <c r="B157" s="12" t="s">
        <v>1574</v>
      </c>
      <c r="E157">
        <f t="shared" si="2"/>
        <v>1</v>
      </c>
    </row>
    <row r="158" spans="1:5" ht="15" x14ac:dyDescent="0.25">
      <c r="A158" t="s">
        <v>875</v>
      </c>
      <c r="B158" s="12" t="s">
        <v>1574</v>
      </c>
      <c r="E158">
        <f t="shared" si="2"/>
        <v>1</v>
      </c>
    </row>
    <row r="159" spans="1:5" ht="15" x14ac:dyDescent="0.25">
      <c r="A159" t="s">
        <v>867</v>
      </c>
      <c r="B159" s="12" t="s">
        <v>1574</v>
      </c>
      <c r="E159">
        <f t="shared" si="2"/>
        <v>1</v>
      </c>
    </row>
    <row r="160" spans="1:5" ht="15" x14ac:dyDescent="0.25">
      <c r="A160" t="s">
        <v>868</v>
      </c>
      <c r="B160" s="12" t="s">
        <v>1574</v>
      </c>
      <c r="E160">
        <f t="shared" si="2"/>
        <v>1</v>
      </c>
    </row>
    <row r="161" spans="1:5" ht="15" x14ac:dyDescent="0.25">
      <c r="A161" t="s">
        <v>864</v>
      </c>
      <c r="B161" s="12" t="s">
        <v>1574</v>
      </c>
      <c r="E161">
        <f t="shared" si="2"/>
        <v>1</v>
      </c>
    </row>
    <row r="162" spans="1:5" ht="15" x14ac:dyDescent="0.25">
      <c r="A162" t="s">
        <v>863</v>
      </c>
      <c r="B162" s="12" t="s">
        <v>1574</v>
      </c>
      <c r="E162">
        <f t="shared" si="2"/>
        <v>1</v>
      </c>
    </row>
    <row r="163" spans="1:5" ht="15" x14ac:dyDescent="0.25">
      <c r="A163" t="s">
        <v>861</v>
      </c>
      <c r="B163" s="12" t="s">
        <v>1574</v>
      </c>
      <c r="E163">
        <f t="shared" si="2"/>
        <v>1</v>
      </c>
    </row>
    <row r="164" spans="1:5" ht="15" x14ac:dyDescent="0.25">
      <c r="A164" t="s">
        <v>862</v>
      </c>
      <c r="B164" s="12" t="s">
        <v>1574</v>
      </c>
      <c r="E164">
        <f t="shared" si="2"/>
        <v>1</v>
      </c>
    </row>
    <row r="165" spans="1:5" ht="15" x14ac:dyDescent="0.25">
      <c r="A165" t="s">
        <v>865</v>
      </c>
      <c r="B165" s="12" t="s">
        <v>1574</v>
      </c>
      <c r="E165">
        <f t="shared" si="2"/>
        <v>1</v>
      </c>
    </row>
    <row r="166" spans="1:5" ht="15" x14ac:dyDescent="0.25">
      <c r="A166" t="s">
        <v>860</v>
      </c>
      <c r="B166" s="12" t="s">
        <v>1574</v>
      </c>
      <c r="E166">
        <f t="shared" si="2"/>
        <v>1</v>
      </c>
    </row>
    <row r="167" spans="1:5" ht="15" x14ac:dyDescent="0.25">
      <c r="A167" t="s">
        <v>866</v>
      </c>
      <c r="B167" s="12" t="s">
        <v>1574</v>
      </c>
      <c r="E167">
        <f t="shared" si="2"/>
        <v>1</v>
      </c>
    </row>
    <row r="168" spans="1:5" ht="15" x14ac:dyDescent="0.25">
      <c r="A168" t="s">
        <v>876</v>
      </c>
      <c r="B168" s="12" t="s">
        <v>1574</v>
      </c>
      <c r="E168">
        <f t="shared" si="2"/>
        <v>1</v>
      </c>
    </row>
    <row r="169" spans="1:5" ht="15" x14ac:dyDescent="0.25">
      <c r="A169" t="s">
        <v>586</v>
      </c>
      <c r="B169" s="12" t="s">
        <v>1574</v>
      </c>
      <c r="E169">
        <f t="shared" si="2"/>
        <v>1</v>
      </c>
    </row>
    <row r="170" spans="1:5" ht="15" x14ac:dyDescent="0.25">
      <c r="A170" t="s">
        <v>588</v>
      </c>
      <c r="B170" s="12" t="s">
        <v>1574</v>
      </c>
      <c r="E170">
        <f t="shared" si="2"/>
        <v>1</v>
      </c>
    </row>
    <row r="171" spans="1:5" ht="15" x14ac:dyDescent="0.25">
      <c r="A171" t="s">
        <v>587</v>
      </c>
      <c r="B171" s="12" t="s">
        <v>1574</v>
      </c>
      <c r="E171">
        <f t="shared" si="2"/>
        <v>1</v>
      </c>
    </row>
    <row r="172" spans="1:5" ht="15" x14ac:dyDescent="0.25">
      <c r="A172" t="s">
        <v>543</v>
      </c>
      <c r="B172" s="12" t="s">
        <v>1574</v>
      </c>
      <c r="E172">
        <f t="shared" si="2"/>
        <v>1</v>
      </c>
    </row>
    <row r="173" spans="1:5" ht="15" x14ac:dyDescent="0.25">
      <c r="A173" t="s">
        <v>732</v>
      </c>
      <c r="B173" s="12" t="s">
        <v>1574</v>
      </c>
      <c r="E173">
        <f t="shared" si="2"/>
        <v>2</v>
      </c>
    </row>
    <row r="174" spans="1:5" ht="15" x14ac:dyDescent="0.25">
      <c r="A174" t="s">
        <v>731</v>
      </c>
      <c r="B174" s="12" t="s">
        <v>1574</v>
      </c>
      <c r="E174">
        <f t="shared" si="2"/>
        <v>2</v>
      </c>
    </row>
    <row r="175" spans="1:5" ht="15" x14ac:dyDescent="0.25">
      <c r="A175" t="s">
        <v>713</v>
      </c>
      <c r="B175" s="12" t="s">
        <v>1574</v>
      </c>
      <c r="E175">
        <f t="shared" si="2"/>
        <v>1</v>
      </c>
    </row>
    <row r="176" spans="1:5" ht="15" x14ac:dyDescent="0.25">
      <c r="A176" t="s">
        <v>729</v>
      </c>
      <c r="B176" s="12" t="s">
        <v>1574</v>
      </c>
      <c r="E176">
        <f t="shared" si="2"/>
        <v>1</v>
      </c>
    </row>
    <row r="177" spans="1:5" ht="15" x14ac:dyDescent="0.25">
      <c r="A177" t="s">
        <v>725</v>
      </c>
      <c r="B177" s="12" t="s">
        <v>1574</v>
      </c>
      <c r="E177">
        <f t="shared" si="2"/>
        <v>1</v>
      </c>
    </row>
    <row r="178" spans="1:5" ht="15" x14ac:dyDescent="0.25">
      <c r="A178" t="s">
        <v>728</v>
      </c>
      <c r="B178" s="12" t="s">
        <v>1574</v>
      </c>
      <c r="E178">
        <f t="shared" si="2"/>
        <v>1</v>
      </c>
    </row>
    <row r="179" spans="1:5" ht="15" x14ac:dyDescent="0.25">
      <c r="A179" t="s">
        <v>726</v>
      </c>
      <c r="B179" s="12" t="s">
        <v>1574</v>
      </c>
      <c r="E179">
        <f t="shared" si="2"/>
        <v>1</v>
      </c>
    </row>
    <row r="180" spans="1:5" ht="15" x14ac:dyDescent="0.25">
      <c r="A180" t="s">
        <v>727</v>
      </c>
      <c r="B180" s="12" t="s">
        <v>1574</v>
      </c>
      <c r="E180">
        <f t="shared" si="2"/>
        <v>1</v>
      </c>
    </row>
    <row r="181" spans="1:5" ht="15" x14ac:dyDescent="0.25">
      <c r="A181" t="s">
        <v>721</v>
      </c>
      <c r="B181" s="12" t="s">
        <v>1574</v>
      </c>
      <c r="E181">
        <f t="shared" si="2"/>
        <v>1</v>
      </c>
    </row>
    <row r="182" spans="1:5" ht="15" x14ac:dyDescent="0.25">
      <c r="A182" t="s">
        <v>720</v>
      </c>
      <c r="B182" s="12" t="s">
        <v>1574</v>
      </c>
      <c r="E182">
        <f t="shared" si="2"/>
        <v>1</v>
      </c>
    </row>
    <row r="183" spans="1:5" ht="15" x14ac:dyDescent="0.25">
      <c r="A183" t="s">
        <v>716</v>
      </c>
      <c r="B183" s="12" t="s">
        <v>1574</v>
      </c>
      <c r="E183">
        <f t="shared" si="2"/>
        <v>1</v>
      </c>
    </row>
    <row r="184" spans="1:5" ht="15" x14ac:dyDescent="0.25">
      <c r="A184" t="s">
        <v>719</v>
      </c>
      <c r="B184" s="12" t="s">
        <v>1574</v>
      </c>
      <c r="E184">
        <f t="shared" si="2"/>
        <v>1</v>
      </c>
    </row>
    <row r="185" spans="1:5" ht="15" x14ac:dyDescent="0.25">
      <c r="A185" t="s">
        <v>718</v>
      </c>
      <c r="B185" s="12" t="s">
        <v>1574</v>
      </c>
      <c r="E185">
        <f t="shared" si="2"/>
        <v>1</v>
      </c>
    </row>
    <row r="186" spans="1:5" ht="15" x14ac:dyDescent="0.25">
      <c r="A186" t="s">
        <v>714</v>
      </c>
      <c r="B186" s="12" t="s">
        <v>1574</v>
      </c>
      <c r="E186">
        <f t="shared" si="2"/>
        <v>1</v>
      </c>
    </row>
    <row r="187" spans="1:5" ht="15" x14ac:dyDescent="0.25">
      <c r="A187" t="s">
        <v>717</v>
      </c>
      <c r="B187" s="12" t="s">
        <v>1574</v>
      </c>
      <c r="E187">
        <f t="shared" si="2"/>
        <v>1</v>
      </c>
    </row>
    <row r="188" spans="1:5" ht="15" x14ac:dyDescent="0.25">
      <c r="A188" t="s">
        <v>715</v>
      </c>
      <c r="B188" s="12" t="s">
        <v>1574</v>
      </c>
      <c r="E188">
        <f t="shared" si="2"/>
        <v>1</v>
      </c>
    </row>
    <row r="189" spans="1:5" ht="15" x14ac:dyDescent="0.25">
      <c r="A189" t="s">
        <v>730</v>
      </c>
      <c r="B189" s="12" t="s">
        <v>1574</v>
      </c>
      <c r="E189">
        <f t="shared" si="2"/>
        <v>2</v>
      </c>
    </row>
    <row r="190" spans="1:5" ht="15" x14ac:dyDescent="0.25">
      <c r="A190" t="s">
        <v>711</v>
      </c>
      <c r="B190" s="12" t="s">
        <v>1574</v>
      </c>
      <c r="E190">
        <f t="shared" si="2"/>
        <v>1</v>
      </c>
    </row>
    <row r="191" spans="1:5" ht="15" x14ac:dyDescent="0.25">
      <c r="A191" t="s">
        <v>702</v>
      </c>
      <c r="B191" s="12" t="s">
        <v>1574</v>
      </c>
      <c r="E191">
        <f t="shared" si="2"/>
        <v>1</v>
      </c>
    </row>
    <row r="192" spans="1:5" ht="15" x14ac:dyDescent="0.25">
      <c r="A192" t="s">
        <v>712</v>
      </c>
      <c r="B192" s="12" t="s">
        <v>1574</v>
      </c>
      <c r="E192">
        <f t="shared" si="2"/>
        <v>1</v>
      </c>
    </row>
    <row r="193" spans="1:5" ht="15" x14ac:dyDescent="0.25">
      <c r="A193" t="s">
        <v>696</v>
      </c>
      <c r="B193" s="12" t="s">
        <v>1574</v>
      </c>
      <c r="E193">
        <f t="shared" si="2"/>
        <v>1</v>
      </c>
    </row>
    <row r="194" spans="1:5" ht="15" x14ac:dyDescent="0.25">
      <c r="A194" t="s">
        <v>704</v>
      </c>
      <c r="B194" s="12" t="s">
        <v>1574</v>
      </c>
      <c r="E194">
        <f t="shared" ref="E194:E257" si="3">COUNTIF(A:A,A194)</f>
        <v>1</v>
      </c>
    </row>
    <row r="195" spans="1:5" ht="15" x14ac:dyDescent="0.25">
      <c r="A195" t="s">
        <v>723</v>
      </c>
      <c r="B195" s="12" t="s">
        <v>1574</v>
      </c>
      <c r="E195">
        <f t="shared" si="3"/>
        <v>1</v>
      </c>
    </row>
    <row r="196" spans="1:5" ht="15" x14ac:dyDescent="0.25">
      <c r="A196" t="s">
        <v>722</v>
      </c>
      <c r="B196" s="12" t="s">
        <v>1574</v>
      </c>
      <c r="E196">
        <f t="shared" si="3"/>
        <v>1</v>
      </c>
    </row>
    <row r="197" spans="1:5" ht="15" x14ac:dyDescent="0.25">
      <c r="A197" t="s">
        <v>724</v>
      </c>
      <c r="B197" s="12" t="s">
        <v>1574</v>
      </c>
      <c r="E197">
        <f t="shared" si="3"/>
        <v>1</v>
      </c>
    </row>
    <row r="198" spans="1:5" ht="15" x14ac:dyDescent="0.25">
      <c r="A198" t="s">
        <v>697</v>
      </c>
      <c r="B198" s="12" t="s">
        <v>1574</v>
      </c>
      <c r="E198">
        <f t="shared" si="3"/>
        <v>1</v>
      </c>
    </row>
    <row r="199" spans="1:5" ht="15" x14ac:dyDescent="0.25">
      <c r="A199" t="s">
        <v>701</v>
      </c>
      <c r="B199" s="12" t="s">
        <v>1574</v>
      </c>
      <c r="E199">
        <f t="shared" si="3"/>
        <v>1</v>
      </c>
    </row>
    <row r="200" spans="1:5" ht="15" x14ac:dyDescent="0.25">
      <c r="A200" t="s">
        <v>622</v>
      </c>
      <c r="B200" s="12" t="s">
        <v>1574</v>
      </c>
      <c r="E200">
        <f t="shared" si="3"/>
        <v>1</v>
      </c>
    </row>
    <row r="201" spans="1:5" ht="15" x14ac:dyDescent="0.25">
      <c r="A201" t="s">
        <v>656</v>
      </c>
      <c r="B201" s="12" t="s">
        <v>1574</v>
      </c>
      <c r="E201">
        <f t="shared" si="3"/>
        <v>1</v>
      </c>
    </row>
    <row r="202" spans="1:5" ht="15" x14ac:dyDescent="0.25">
      <c r="A202" t="s">
        <v>657</v>
      </c>
      <c r="B202" s="12" t="s">
        <v>1574</v>
      </c>
      <c r="E202">
        <f t="shared" si="3"/>
        <v>1</v>
      </c>
    </row>
    <row r="203" spans="1:5" ht="15" x14ac:dyDescent="0.25">
      <c r="A203" t="s">
        <v>542</v>
      </c>
      <c r="B203" s="12" t="s">
        <v>1574</v>
      </c>
      <c r="E203">
        <f t="shared" si="3"/>
        <v>1</v>
      </c>
    </row>
    <row r="204" spans="1:5" ht="15" x14ac:dyDescent="0.25">
      <c r="A204" t="s">
        <v>546</v>
      </c>
      <c r="B204" s="12" t="s">
        <v>1574</v>
      </c>
      <c r="E204">
        <f t="shared" si="3"/>
        <v>1</v>
      </c>
    </row>
    <row r="205" spans="1:5" ht="15" x14ac:dyDescent="0.25">
      <c r="A205" t="s">
        <v>545</v>
      </c>
      <c r="B205" s="12" t="s">
        <v>1574</v>
      </c>
      <c r="E205">
        <f t="shared" si="3"/>
        <v>1</v>
      </c>
    </row>
    <row r="206" spans="1:5" ht="15" x14ac:dyDescent="0.25">
      <c r="A206" t="s">
        <v>553</v>
      </c>
      <c r="B206" s="12" t="s">
        <v>1574</v>
      </c>
      <c r="E206">
        <f t="shared" si="3"/>
        <v>1</v>
      </c>
    </row>
    <row r="207" spans="1:5" ht="15" x14ac:dyDescent="0.25">
      <c r="A207" t="s">
        <v>554</v>
      </c>
      <c r="B207" s="12" t="s">
        <v>1574</v>
      </c>
      <c r="E207">
        <f t="shared" si="3"/>
        <v>1</v>
      </c>
    </row>
    <row r="208" spans="1:5" ht="15" x14ac:dyDescent="0.25">
      <c r="A208" t="s">
        <v>547</v>
      </c>
      <c r="B208" s="12" t="s">
        <v>1574</v>
      </c>
      <c r="E208">
        <f t="shared" si="3"/>
        <v>1</v>
      </c>
    </row>
    <row r="209" spans="1:5" ht="15" x14ac:dyDescent="0.25">
      <c r="A209" t="s">
        <v>548</v>
      </c>
      <c r="B209" s="12" t="s">
        <v>1574</v>
      </c>
      <c r="E209">
        <f t="shared" si="3"/>
        <v>1</v>
      </c>
    </row>
    <row r="210" spans="1:5" ht="15" x14ac:dyDescent="0.25">
      <c r="A210" t="s">
        <v>549</v>
      </c>
      <c r="B210" s="12" t="s">
        <v>1574</v>
      </c>
      <c r="E210">
        <f t="shared" si="3"/>
        <v>1</v>
      </c>
    </row>
    <row r="211" spans="1:5" ht="15" x14ac:dyDescent="0.25">
      <c r="A211" t="s">
        <v>552</v>
      </c>
      <c r="B211" s="12" t="s">
        <v>1574</v>
      </c>
      <c r="E211">
        <f t="shared" si="3"/>
        <v>1</v>
      </c>
    </row>
    <row r="212" spans="1:5" ht="15" x14ac:dyDescent="0.25">
      <c r="A212" t="s">
        <v>550</v>
      </c>
      <c r="B212" s="12" t="s">
        <v>1574</v>
      </c>
      <c r="E212">
        <f t="shared" si="3"/>
        <v>1</v>
      </c>
    </row>
    <row r="213" spans="1:5" ht="15" x14ac:dyDescent="0.25">
      <c r="A213" t="s">
        <v>551</v>
      </c>
      <c r="B213" s="12" t="s">
        <v>1574</v>
      </c>
      <c r="E213">
        <f t="shared" si="3"/>
        <v>1</v>
      </c>
    </row>
    <row r="214" spans="1:5" ht="15" x14ac:dyDescent="0.25">
      <c r="A214" t="s">
        <v>589</v>
      </c>
      <c r="B214" s="12" t="s">
        <v>1574</v>
      </c>
      <c r="E214">
        <f t="shared" si="3"/>
        <v>1</v>
      </c>
    </row>
    <row r="215" spans="1:5" ht="15" x14ac:dyDescent="0.25">
      <c r="A215" t="s">
        <v>591</v>
      </c>
      <c r="B215" s="12" t="s">
        <v>1574</v>
      </c>
      <c r="E215">
        <f t="shared" si="3"/>
        <v>1</v>
      </c>
    </row>
    <row r="216" spans="1:5" ht="15" x14ac:dyDescent="0.25">
      <c r="A216" t="s">
        <v>590</v>
      </c>
      <c r="B216" s="12" t="s">
        <v>1574</v>
      </c>
      <c r="E216">
        <f t="shared" si="3"/>
        <v>1</v>
      </c>
    </row>
    <row r="217" spans="1:5" ht="15" x14ac:dyDescent="0.25">
      <c r="A217" t="s">
        <v>637</v>
      </c>
      <c r="B217" s="12" t="s">
        <v>1574</v>
      </c>
      <c r="E217">
        <f t="shared" si="3"/>
        <v>1</v>
      </c>
    </row>
    <row r="218" spans="1:5" ht="15" x14ac:dyDescent="0.25">
      <c r="A218" t="s">
        <v>633</v>
      </c>
      <c r="B218" s="12" t="s">
        <v>1574</v>
      </c>
      <c r="E218">
        <f t="shared" si="3"/>
        <v>1</v>
      </c>
    </row>
    <row r="219" spans="1:5" ht="15" x14ac:dyDescent="0.25">
      <c r="A219" t="s">
        <v>636</v>
      </c>
      <c r="B219" s="12" t="s">
        <v>1574</v>
      </c>
      <c r="E219">
        <f t="shared" si="3"/>
        <v>1</v>
      </c>
    </row>
    <row r="220" spans="1:5" ht="15" x14ac:dyDescent="0.25">
      <c r="A220" t="s">
        <v>638</v>
      </c>
      <c r="B220" s="12" t="s">
        <v>1574</v>
      </c>
      <c r="E220">
        <f t="shared" si="3"/>
        <v>1</v>
      </c>
    </row>
    <row r="221" spans="1:5" ht="15" x14ac:dyDescent="0.25">
      <c r="A221" t="s">
        <v>632</v>
      </c>
      <c r="B221" s="12" t="s">
        <v>1574</v>
      </c>
      <c r="E221">
        <f t="shared" si="3"/>
        <v>1</v>
      </c>
    </row>
    <row r="222" spans="1:5" ht="15" x14ac:dyDescent="0.25">
      <c r="A222" t="s">
        <v>634</v>
      </c>
      <c r="B222" s="12" t="s">
        <v>1574</v>
      </c>
      <c r="E222">
        <f t="shared" si="3"/>
        <v>1</v>
      </c>
    </row>
    <row r="223" spans="1:5" ht="15" x14ac:dyDescent="0.25">
      <c r="A223" t="s">
        <v>635</v>
      </c>
      <c r="B223" s="12" t="s">
        <v>1574</v>
      </c>
      <c r="E223">
        <f t="shared" si="3"/>
        <v>1</v>
      </c>
    </row>
    <row r="224" spans="1:5" ht="15" x14ac:dyDescent="0.25">
      <c r="A224" t="s">
        <v>644</v>
      </c>
      <c r="B224" s="12" t="s">
        <v>1574</v>
      </c>
      <c r="E224">
        <f t="shared" si="3"/>
        <v>1</v>
      </c>
    </row>
    <row r="225" spans="1:5" ht="15" x14ac:dyDescent="0.25">
      <c r="A225" t="s">
        <v>645</v>
      </c>
      <c r="B225" s="12" t="s">
        <v>1574</v>
      </c>
      <c r="E225">
        <f t="shared" si="3"/>
        <v>1</v>
      </c>
    </row>
    <row r="226" spans="1:5" ht="15" x14ac:dyDescent="0.25">
      <c r="A226" t="s">
        <v>1331</v>
      </c>
      <c r="B226" s="12" t="s">
        <v>1574</v>
      </c>
      <c r="E226">
        <f t="shared" si="3"/>
        <v>1</v>
      </c>
    </row>
    <row r="227" spans="1:5" ht="15" x14ac:dyDescent="0.25">
      <c r="A227" t="s">
        <v>1332</v>
      </c>
      <c r="B227" s="12" t="s">
        <v>1574</v>
      </c>
      <c r="E227">
        <f t="shared" si="3"/>
        <v>1</v>
      </c>
    </row>
    <row r="228" spans="1:5" ht="15" x14ac:dyDescent="0.25">
      <c r="A228" t="s">
        <v>646</v>
      </c>
      <c r="B228" s="12" t="s">
        <v>1574</v>
      </c>
      <c r="E228">
        <f t="shared" si="3"/>
        <v>1</v>
      </c>
    </row>
    <row r="229" spans="1:5" ht="15" x14ac:dyDescent="0.25">
      <c r="A229" t="s">
        <v>653</v>
      </c>
      <c r="B229" s="12" t="s">
        <v>1574</v>
      </c>
      <c r="E229">
        <f t="shared" si="3"/>
        <v>1</v>
      </c>
    </row>
    <row r="230" spans="1:5" ht="15" x14ac:dyDescent="0.25">
      <c r="A230" t="s">
        <v>649</v>
      </c>
      <c r="B230" s="12" t="s">
        <v>1574</v>
      </c>
      <c r="E230">
        <f t="shared" si="3"/>
        <v>1</v>
      </c>
    </row>
    <row r="231" spans="1:5" ht="15" x14ac:dyDescent="0.25">
      <c r="A231" t="s">
        <v>650</v>
      </c>
      <c r="B231" s="12" t="s">
        <v>1574</v>
      </c>
      <c r="E231">
        <f t="shared" si="3"/>
        <v>1</v>
      </c>
    </row>
    <row r="232" spans="1:5" ht="15" x14ac:dyDescent="0.25">
      <c r="A232" t="s">
        <v>647</v>
      </c>
      <c r="B232" s="12" t="s">
        <v>1574</v>
      </c>
      <c r="E232">
        <f t="shared" si="3"/>
        <v>1</v>
      </c>
    </row>
    <row r="233" spans="1:5" ht="15" x14ac:dyDescent="0.25">
      <c r="A233" t="s">
        <v>648</v>
      </c>
      <c r="B233" s="12" t="s">
        <v>1574</v>
      </c>
      <c r="E233">
        <f t="shared" si="3"/>
        <v>1</v>
      </c>
    </row>
    <row r="234" spans="1:5" ht="15" x14ac:dyDescent="0.25">
      <c r="A234" t="s">
        <v>652</v>
      </c>
      <c r="B234" s="12" t="s">
        <v>1574</v>
      </c>
      <c r="E234">
        <f t="shared" si="3"/>
        <v>1</v>
      </c>
    </row>
    <row r="235" spans="1:5" ht="15" x14ac:dyDescent="0.25">
      <c r="A235" t="s">
        <v>651</v>
      </c>
      <c r="B235" s="12" t="s">
        <v>1574</v>
      </c>
      <c r="E235">
        <f t="shared" si="3"/>
        <v>1</v>
      </c>
    </row>
    <row r="236" spans="1:5" ht="15" x14ac:dyDescent="0.25">
      <c r="A236" t="s">
        <v>610</v>
      </c>
      <c r="B236" s="12" t="s">
        <v>1574</v>
      </c>
      <c r="E236">
        <f t="shared" si="3"/>
        <v>1</v>
      </c>
    </row>
    <row r="237" spans="1:5" ht="15" x14ac:dyDescent="0.25">
      <c r="A237" t="s">
        <v>612</v>
      </c>
      <c r="B237" s="12" t="s">
        <v>1574</v>
      </c>
      <c r="E237">
        <f t="shared" si="3"/>
        <v>1</v>
      </c>
    </row>
    <row r="238" spans="1:5" ht="15" x14ac:dyDescent="0.25">
      <c r="A238" t="s">
        <v>611</v>
      </c>
      <c r="B238" s="12" t="s">
        <v>1574</v>
      </c>
      <c r="E238">
        <f t="shared" si="3"/>
        <v>1</v>
      </c>
    </row>
    <row r="239" spans="1:5" ht="15" x14ac:dyDescent="0.25">
      <c r="A239" t="s">
        <v>556</v>
      </c>
      <c r="B239" s="12" t="s">
        <v>1574</v>
      </c>
      <c r="E239">
        <f t="shared" si="3"/>
        <v>1</v>
      </c>
    </row>
    <row r="240" spans="1:5" ht="15" x14ac:dyDescent="0.25">
      <c r="A240" t="s">
        <v>558</v>
      </c>
      <c r="B240" s="12" t="s">
        <v>1574</v>
      </c>
      <c r="E240">
        <f t="shared" si="3"/>
        <v>1</v>
      </c>
    </row>
    <row r="241" spans="1:5" ht="15" x14ac:dyDescent="0.25">
      <c r="A241" t="s">
        <v>626</v>
      </c>
      <c r="B241" s="12" t="s">
        <v>1574</v>
      </c>
      <c r="E241">
        <f t="shared" si="3"/>
        <v>1</v>
      </c>
    </row>
    <row r="242" spans="1:5" ht="15" x14ac:dyDescent="0.25">
      <c r="A242" t="s">
        <v>628</v>
      </c>
      <c r="B242" s="12" t="s">
        <v>1574</v>
      </c>
      <c r="E242">
        <f t="shared" si="3"/>
        <v>1</v>
      </c>
    </row>
    <row r="243" spans="1:5" ht="15" x14ac:dyDescent="0.25">
      <c r="A243" t="s">
        <v>624</v>
      </c>
      <c r="B243" s="12" t="s">
        <v>1574</v>
      </c>
      <c r="E243">
        <f t="shared" si="3"/>
        <v>1</v>
      </c>
    </row>
    <row r="244" spans="1:5" ht="15" x14ac:dyDescent="0.25">
      <c r="A244" t="s">
        <v>619</v>
      </c>
      <c r="B244" s="12" t="s">
        <v>1574</v>
      </c>
      <c r="E244">
        <f t="shared" si="3"/>
        <v>1</v>
      </c>
    </row>
    <row r="245" spans="1:5" ht="15" x14ac:dyDescent="0.25">
      <c r="A245" t="s">
        <v>557</v>
      </c>
      <c r="B245" s="12" t="s">
        <v>1574</v>
      </c>
      <c r="E245">
        <f t="shared" si="3"/>
        <v>2</v>
      </c>
    </row>
    <row r="246" spans="1:5" ht="15" x14ac:dyDescent="0.25">
      <c r="A246" t="s">
        <v>604</v>
      </c>
      <c r="B246" s="12" t="s">
        <v>1574</v>
      </c>
      <c r="E246">
        <f t="shared" si="3"/>
        <v>1</v>
      </c>
    </row>
    <row r="247" spans="1:5" ht="15" x14ac:dyDescent="0.25">
      <c r="A247" t="s">
        <v>606</v>
      </c>
      <c r="B247" s="12" t="s">
        <v>1574</v>
      </c>
      <c r="E247">
        <f t="shared" si="3"/>
        <v>1</v>
      </c>
    </row>
    <row r="248" spans="1:5" ht="15" x14ac:dyDescent="0.25">
      <c r="A248" t="s">
        <v>605</v>
      </c>
      <c r="B248" s="12" t="s">
        <v>1574</v>
      </c>
      <c r="E248">
        <f t="shared" si="3"/>
        <v>1</v>
      </c>
    </row>
    <row r="249" spans="1:5" ht="15" x14ac:dyDescent="0.25">
      <c r="A249" t="s">
        <v>677</v>
      </c>
      <c r="B249" s="12" t="s">
        <v>1574</v>
      </c>
      <c r="E249">
        <f t="shared" si="3"/>
        <v>1</v>
      </c>
    </row>
    <row r="250" spans="1:5" ht="15" x14ac:dyDescent="0.25">
      <c r="A250" t="s">
        <v>681</v>
      </c>
      <c r="B250" s="12" t="s">
        <v>1574</v>
      </c>
      <c r="E250">
        <f t="shared" si="3"/>
        <v>1</v>
      </c>
    </row>
    <row r="251" spans="1:5" ht="15" x14ac:dyDescent="0.25">
      <c r="A251" t="s">
        <v>685</v>
      </c>
      <c r="B251" s="12" t="s">
        <v>1574</v>
      </c>
      <c r="E251">
        <f t="shared" si="3"/>
        <v>1</v>
      </c>
    </row>
    <row r="252" spans="1:5" ht="15" x14ac:dyDescent="0.25">
      <c r="A252" t="s">
        <v>689</v>
      </c>
      <c r="B252" s="12" t="s">
        <v>1574</v>
      </c>
      <c r="E252">
        <f t="shared" si="3"/>
        <v>1</v>
      </c>
    </row>
    <row r="253" spans="1:5" ht="15" x14ac:dyDescent="0.25">
      <c r="A253" t="s">
        <v>683</v>
      </c>
      <c r="B253" s="12" t="s">
        <v>1574</v>
      </c>
      <c r="E253">
        <f t="shared" si="3"/>
        <v>1</v>
      </c>
    </row>
    <row r="254" spans="1:5" ht="15" x14ac:dyDescent="0.25">
      <c r="A254" t="s">
        <v>687</v>
      </c>
      <c r="B254" s="12" t="s">
        <v>1574</v>
      </c>
      <c r="E254">
        <f t="shared" si="3"/>
        <v>1</v>
      </c>
    </row>
    <row r="255" spans="1:5" ht="15" x14ac:dyDescent="0.25">
      <c r="A255" t="s">
        <v>688</v>
      </c>
      <c r="B255" s="12" t="s">
        <v>1574</v>
      </c>
      <c r="E255">
        <f t="shared" si="3"/>
        <v>1</v>
      </c>
    </row>
    <row r="256" spans="1:5" ht="15" x14ac:dyDescent="0.25">
      <c r="A256" t="s">
        <v>686</v>
      </c>
      <c r="B256" s="12" t="s">
        <v>1574</v>
      </c>
      <c r="E256">
        <f t="shared" si="3"/>
        <v>1</v>
      </c>
    </row>
    <row r="257" spans="1:5" ht="15" x14ac:dyDescent="0.25">
      <c r="A257" t="s">
        <v>682</v>
      </c>
      <c r="B257" s="12" t="s">
        <v>1574</v>
      </c>
      <c r="E257">
        <f t="shared" si="3"/>
        <v>1</v>
      </c>
    </row>
    <row r="258" spans="1:5" ht="15" x14ac:dyDescent="0.25">
      <c r="A258" t="s">
        <v>684</v>
      </c>
      <c r="B258" s="12" t="s">
        <v>1574</v>
      </c>
      <c r="E258">
        <f t="shared" ref="E258:E321" si="4">COUNTIF(A:A,A258)</f>
        <v>1</v>
      </c>
    </row>
    <row r="259" spans="1:5" ht="15" x14ac:dyDescent="0.25">
      <c r="A259" t="s">
        <v>675</v>
      </c>
      <c r="B259" s="12" t="s">
        <v>1574</v>
      </c>
      <c r="E259">
        <f t="shared" si="4"/>
        <v>1</v>
      </c>
    </row>
    <row r="260" spans="1:5" ht="15" x14ac:dyDescent="0.25">
      <c r="A260" t="s">
        <v>679</v>
      </c>
      <c r="B260" s="12" t="s">
        <v>1574</v>
      </c>
      <c r="E260">
        <f t="shared" si="4"/>
        <v>1</v>
      </c>
    </row>
    <row r="261" spans="1:5" ht="15" x14ac:dyDescent="0.25">
      <c r="A261" t="s">
        <v>680</v>
      </c>
      <c r="B261" s="12" t="s">
        <v>1574</v>
      </c>
      <c r="E261">
        <f t="shared" si="4"/>
        <v>1</v>
      </c>
    </row>
    <row r="262" spans="1:5" ht="15" x14ac:dyDescent="0.25">
      <c r="A262" t="s">
        <v>678</v>
      </c>
      <c r="B262" s="12" t="s">
        <v>1574</v>
      </c>
      <c r="E262">
        <f t="shared" si="4"/>
        <v>1</v>
      </c>
    </row>
    <row r="263" spans="1:5" ht="15" x14ac:dyDescent="0.25">
      <c r="A263" t="s">
        <v>674</v>
      </c>
      <c r="B263" s="12" t="s">
        <v>1574</v>
      </c>
      <c r="E263">
        <f t="shared" si="4"/>
        <v>1</v>
      </c>
    </row>
    <row r="264" spans="1:5" ht="15" x14ac:dyDescent="0.25">
      <c r="A264" t="s">
        <v>676</v>
      </c>
      <c r="B264" s="12" t="s">
        <v>1574</v>
      </c>
      <c r="E264">
        <f t="shared" si="4"/>
        <v>1</v>
      </c>
    </row>
    <row r="265" spans="1:5" ht="15" x14ac:dyDescent="0.25">
      <c r="A265" t="s">
        <v>630</v>
      </c>
      <c r="B265" s="12" t="s">
        <v>1574</v>
      </c>
      <c r="E265">
        <f t="shared" si="4"/>
        <v>1</v>
      </c>
    </row>
    <row r="266" spans="1:5" ht="15" x14ac:dyDescent="0.25">
      <c r="A266" t="s">
        <v>563</v>
      </c>
      <c r="B266" s="12" t="s">
        <v>1574</v>
      </c>
      <c r="E266">
        <f t="shared" si="4"/>
        <v>1</v>
      </c>
    </row>
    <row r="267" spans="1:5" ht="15" x14ac:dyDescent="0.25">
      <c r="A267" t="s">
        <v>574</v>
      </c>
      <c r="B267" s="12" t="s">
        <v>1574</v>
      </c>
      <c r="E267">
        <f t="shared" si="4"/>
        <v>1</v>
      </c>
    </row>
    <row r="268" spans="1:5" ht="15" x14ac:dyDescent="0.25">
      <c r="A268" t="s">
        <v>573</v>
      </c>
      <c r="B268" s="12" t="s">
        <v>1574</v>
      </c>
      <c r="E268">
        <f t="shared" si="4"/>
        <v>1</v>
      </c>
    </row>
    <row r="269" spans="1:5" ht="15" x14ac:dyDescent="0.25">
      <c r="A269" t="s">
        <v>564</v>
      </c>
      <c r="B269" s="12" t="s">
        <v>1574</v>
      </c>
      <c r="E269">
        <f t="shared" si="4"/>
        <v>1</v>
      </c>
    </row>
    <row r="270" spans="1:5" ht="15" x14ac:dyDescent="0.25">
      <c r="A270" t="s">
        <v>579</v>
      </c>
      <c r="B270" s="12" t="s">
        <v>1574</v>
      </c>
      <c r="E270">
        <f t="shared" si="4"/>
        <v>1</v>
      </c>
    </row>
    <row r="271" spans="1:5" ht="15" x14ac:dyDescent="0.25">
      <c r="A271" t="s">
        <v>567</v>
      </c>
      <c r="B271" s="12" t="s">
        <v>1574</v>
      </c>
      <c r="E271">
        <f t="shared" si="4"/>
        <v>1</v>
      </c>
    </row>
    <row r="272" spans="1:5" ht="15" x14ac:dyDescent="0.25">
      <c r="A272" t="s">
        <v>568</v>
      </c>
      <c r="B272" s="12" t="s">
        <v>1574</v>
      </c>
      <c r="E272">
        <f t="shared" si="4"/>
        <v>1</v>
      </c>
    </row>
    <row r="273" spans="1:5" ht="15" x14ac:dyDescent="0.25">
      <c r="A273" t="s">
        <v>570</v>
      </c>
      <c r="B273" s="12" t="s">
        <v>1574</v>
      </c>
      <c r="E273">
        <f t="shared" si="4"/>
        <v>1</v>
      </c>
    </row>
    <row r="274" spans="1:5" ht="15" x14ac:dyDescent="0.25">
      <c r="A274" t="s">
        <v>569</v>
      </c>
      <c r="B274" s="12" t="s">
        <v>1574</v>
      </c>
      <c r="E274">
        <f t="shared" si="4"/>
        <v>1</v>
      </c>
    </row>
    <row r="275" spans="1:5" ht="15" x14ac:dyDescent="0.25">
      <c r="A275" t="s">
        <v>571</v>
      </c>
      <c r="B275" s="12" t="s">
        <v>1574</v>
      </c>
      <c r="E275">
        <f t="shared" si="4"/>
        <v>1</v>
      </c>
    </row>
    <row r="276" spans="1:5" ht="15" x14ac:dyDescent="0.25">
      <c r="A276" t="s">
        <v>576</v>
      </c>
      <c r="B276" s="12" t="s">
        <v>1574</v>
      </c>
      <c r="E276">
        <f t="shared" si="4"/>
        <v>1</v>
      </c>
    </row>
    <row r="277" spans="1:5" ht="15" x14ac:dyDescent="0.25">
      <c r="A277" t="s">
        <v>572</v>
      </c>
      <c r="B277" s="12" t="s">
        <v>1574</v>
      </c>
      <c r="E277">
        <f t="shared" si="4"/>
        <v>1</v>
      </c>
    </row>
    <row r="278" spans="1:5" ht="15" x14ac:dyDescent="0.25">
      <c r="A278" t="s">
        <v>578</v>
      </c>
      <c r="B278" s="12" t="s">
        <v>1574</v>
      </c>
      <c r="E278">
        <f t="shared" si="4"/>
        <v>1</v>
      </c>
    </row>
    <row r="279" spans="1:5" ht="15" x14ac:dyDescent="0.25">
      <c r="A279" t="s">
        <v>566</v>
      </c>
      <c r="B279" s="12" t="s">
        <v>1574</v>
      </c>
      <c r="E279">
        <f t="shared" si="4"/>
        <v>1</v>
      </c>
    </row>
    <row r="280" spans="1:5" ht="15" x14ac:dyDescent="0.25">
      <c r="A280" t="s">
        <v>577</v>
      </c>
      <c r="B280" s="12" t="s">
        <v>1574</v>
      </c>
      <c r="E280">
        <f t="shared" si="4"/>
        <v>1</v>
      </c>
    </row>
    <row r="281" spans="1:5" ht="15" x14ac:dyDescent="0.25">
      <c r="A281" t="s">
        <v>565</v>
      </c>
      <c r="B281" s="12" t="s">
        <v>1574</v>
      </c>
      <c r="E281">
        <f t="shared" si="4"/>
        <v>1</v>
      </c>
    </row>
    <row r="282" spans="1:5" ht="15" x14ac:dyDescent="0.25">
      <c r="A282" t="s">
        <v>575</v>
      </c>
      <c r="B282" s="12" t="s">
        <v>1574</v>
      </c>
      <c r="E282">
        <f t="shared" si="4"/>
        <v>1</v>
      </c>
    </row>
    <row r="283" spans="1:5" ht="15" x14ac:dyDescent="0.25">
      <c r="A283" t="s">
        <v>798</v>
      </c>
      <c r="B283" s="12" t="s">
        <v>1574</v>
      </c>
      <c r="E283">
        <f t="shared" si="4"/>
        <v>1</v>
      </c>
    </row>
    <row r="284" spans="1:5" ht="15" x14ac:dyDescent="0.25">
      <c r="A284" t="s">
        <v>797</v>
      </c>
      <c r="B284" s="12" t="s">
        <v>1574</v>
      </c>
      <c r="E284">
        <f t="shared" si="4"/>
        <v>1</v>
      </c>
    </row>
    <row r="285" spans="1:5" ht="15" x14ac:dyDescent="0.25">
      <c r="A285" t="s">
        <v>796</v>
      </c>
      <c r="B285" s="12" t="s">
        <v>1574</v>
      </c>
      <c r="E285">
        <f t="shared" si="4"/>
        <v>1</v>
      </c>
    </row>
    <row r="286" spans="1:5" ht="15" x14ac:dyDescent="0.25">
      <c r="A286" t="s">
        <v>801</v>
      </c>
      <c r="B286" s="12" t="s">
        <v>1574</v>
      </c>
      <c r="E286">
        <f t="shared" si="4"/>
        <v>1</v>
      </c>
    </row>
    <row r="287" spans="1:5" ht="15" x14ac:dyDescent="0.25">
      <c r="A287" t="s">
        <v>800</v>
      </c>
      <c r="B287" s="12" t="s">
        <v>1574</v>
      </c>
      <c r="E287">
        <f t="shared" si="4"/>
        <v>1</v>
      </c>
    </row>
    <row r="288" spans="1:5" ht="15" x14ac:dyDescent="0.25">
      <c r="A288" t="s">
        <v>799</v>
      </c>
      <c r="B288" s="12" t="s">
        <v>1574</v>
      </c>
      <c r="E288">
        <f t="shared" si="4"/>
        <v>1</v>
      </c>
    </row>
    <row r="289" spans="1:5" ht="15" x14ac:dyDescent="0.25">
      <c r="A289" t="s">
        <v>804</v>
      </c>
      <c r="B289" s="12" t="s">
        <v>1574</v>
      </c>
      <c r="E289">
        <f t="shared" si="4"/>
        <v>1</v>
      </c>
    </row>
    <row r="290" spans="1:5" ht="15" x14ac:dyDescent="0.25">
      <c r="A290" t="s">
        <v>803</v>
      </c>
      <c r="B290" s="12" t="s">
        <v>1574</v>
      </c>
      <c r="E290">
        <f t="shared" si="4"/>
        <v>1</v>
      </c>
    </row>
    <row r="291" spans="1:5" ht="15" x14ac:dyDescent="0.25">
      <c r="A291" t="s">
        <v>802</v>
      </c>
      <c r="B291" s="12" t="s">
        <v>1574</v>
      </c>
      <c r="E291">
        <f t="shared" si="4"/>
        <v>1</v>
      </c>
    </row>
    <row r="292" spans="1:5" ht="15" x14ac:dyDescent="0.25">
      <c r="A292" t="s">
        <v>620</v>
      </c>
      <c r="B292" s="12" t="s">
        <v>1574</v>
      </c>
      <c r="E292">
        <f t="shared" si="4"/>
        <v>1</v>
      </c>
    </row>
    <row r="293" spans="1:5" ht="15" x14ac:dyDescent="0.25">
      <c r="A293" t="s">
        <v>705</v>
      </c>
      <c r="B293" s="12" t="s">
        <v>1574</v>
      </c>
      <c r="E293">
        <f t="shared" si="4"/>
        <v>1</v>
      </c>
    </row>
    <row r="294" spans="1:5" ht="15" x14ac:dyDescent="0.25">
      <c r="A294" t="s">
        <v>707</v>
      </c>
      <c r="B294" s="12" t="s">
        <v>1574</v>
      </c>
      <c r="E294">
        <f t="shared" si="4"/>
        <v>1</v>
      </c>
    </row>
    <row r="295" spans="1:5" ht="15" x14ac:dyDescent="0.25">
      <c r="A295" t="s">
        <v>708</v>
      </c>
      <c r="B295" s="12" t="s">
        <v>1574</v>
      </c>
      <c r="E295">
        <f t="shared" si="4"/>
        <v>1</v>
      </c>
    </row>
    <row r="296" spans="1:5" ht="15" x14ac:dyDescent="0.25">
      <c r="A296" t="s">
        <v>706</v>
      </c>
      <c r="B296" s="12" t="s">
        <v>1574</v>
      </c>
      <c r="E296">
        <f t="shared" si="4"/>
        <v>1</v>
      </c>
    </row>
    <row r="297" spans="1:5" ht="15" x14ac:dyDescent="0.25">
      <c r="A297" t="s">
        <v>709</v>
      </c>
      <c r="B297" s="12" t="s">
        <v>1574</v>
      </c>
      <c r="E297">
        <f t="shared" si="4"/>
        <v>1</v>
      </c>
    </row>
    <row r="298" spans="1:5" ht="15" x14ac:dyDescent="0.25">
      <c r="A298" t="s">
        <v>710</v>
      </c>
      <c r="B298" s="12" t="s">
        <v>1574</v>
      </c>
      <c r="E298">
        <f t="shared" si="4"/>
        <v>1</v>
      </c>
    </row>
    <row r="299" spans="1:5" ht="15" x14ac:dyDescent="0.25">
      <c r="A299" t="s">
        <v>560</v>
      </c>
      <c r="B299" s="12" t="s">
        <v>1574</v>
      </c>
      <c r="E299">
        <f t="shared" si="4"/>
        <v>1</v>
      </c>
    </row>
    <row r="300" spans="1:5" ht="15" x14ac:dyDescent="0.25">
      <c r="A300" t="s">
        <v>639</v>
      </c>
      <c r="B300" s="12" t="s">
        <v>1574</v>
      </c>
      <c r="E300">
        <f t="shared" si="4"/>
        <v>1</v>
      </c>
    </row>
    <row r="301" spans="1:5" ht="15" x14ac:dyDescent="0.25">
      <c r="A301" t="s">
        <v>735</v>
      </c>
      <c r="B301" s="12" t="s">
        <v>1574</v>
      </c>
      <c r="E301">
        <f t="shared" si="4"/>
        <v>1</v>
      </c>
    </row>
    <row r="302" spans="1:5" ht="15" x14ac:dyDescent="0.25">
      <c r="A302" t="s">
        <v>737</v>
      </c>
      <c r="B302" s="12" t="s">
        <v>1574</v>
      </c>
      <c r="E302">
        <f t="shared" si="4"/>
        <v>1</v>
      </c>
    </row>
    <row r="303" spans="1:5" ht="15" x14ac:dyDescent="0.25">
      <c r="A303" t="s">
        <v>736</v>
      </c>
      <c r="B303" s="12" t="s">
        <v>1574</v>
      </c>
      <c r="E303">
        <f t="shared" si="4"/>
        <v>1</v>
      </c>
    </row>
    <row r="304" spans="1:5" ht="15" x14ac:dyDescent="0.25">
      <c r="A304" t="s">
        <v>734</v>
      </c>
      <c r="B304" s="12" t="s">
        <v>1574</v>
      </c>
      <c r="E304">
        <f t="shared" si="4"/>
        <v>1</v>
      </c>
    </row>
    <row r="305" spans="1:5" ht="15" x14ac:dyDescent="0.25">
      <c r="A305" t="s">
        <v>733</v>
      </c>
      <c r="B305" s="12" t="s">
        <v>1574</v>
      </c>
      <c r="E305">
        <f t="shared" si="4"/>
        <v>1</v>
      </c>
    </row>
    <row r="306" spans="1:5" ht="15" x14ac:dyDescent="0.25">
      <c r="A306" t="s">
        <v>738</v>
      </c>
      <c r="B306" s="12" t="s">
        <v>1574</v>
      </c>
      <c r="E306">
        <f t="shared" si="4"/>
        <v>1</v>
      </c>
    </row>
    <row r="307" spans="1:5" ht="15" x14ac:dyDescent="0.25">
      <c r="A307" t="s">
        <v>750</v>
      </c>
      <c r="B307" s="12" t="s">
        <v>1574</v>
      </c>
      <c r="E307">
        <f t="shared" si="4"/>
        <v>1</v>
      </c>
    </row>
    <row r="308" spans="1:5" ht="15" x14ac:dyDescent="0.25">
      <c r="A308" t="s">
        <v>752</v>
      </c>
      <c r="B308" s="12" t="s">
        <v>1574</v>
      </c>
      <c r="E308">
        <f t="shared" si="4"/>
        <v>1</v>
      </c>
    </row>
    <row r="309" spans="1:5" ht="15" x14ac:dyDescent="0.25">
      <c r="A309" t="s">
        <v>749</v>
      </c>
      <c r="B309" s="12" t="s">
        <v>1574</v>
      </c>
      <c r="E309">
        <f t="shared" si="4"/>
        <v>1</v>
      </c>
    </row>
    <row r="310" spans="1:5" ht="15" x14ac:dyDescent="0.25">
      <c r="A310" t="s">
        <v>748</v>
      </c>
      <c r="B310" s="12" t="s">
        <v>1574</v>
      </c>
      <c r="E310">
        <f t="shared" si="4"/>
        <v>1</v>
      </c>
    </row>
    <row r="311" spans="1:5" ht="15" x14ac:dyDescent="0.25">
      <c r="A311" t="s">
        <v>751</v>
      </c>
      <c r="B311" s="12" t="s">
        <v>1574</v>
      </c>
      <c r="E311">
        <f t="shared" si="4"/>
        <v>1</v>
      </c>
    </row>
    <row r="312" spans="1:5" ht="15" x14ac:dyDescent="0.25">
      <c r="A312" t="s">
        <v>741</v>
      </c>
      <c r="B312" s="12" t="s">
        <v>1574</v>
      </c>
      <c r="E312">
        <f t="shared" si="4"/>
        <v>1</v>
      </c>
    </row>
    <row r="313" spans="1:5" ht="15" x14ac:dyDescent="0.25">
      <c r="A313" t="s">
        <v>740</v>
      </c>
      <c r="B313" s="12" t="s">
        <v>1574</v>
      </c>
      <c r="E313">
        <f t="shared" si="4"/>
        <v>1</v>
      </c>
    </row>
    <row r="314" spans="1:5" ht="15" x14ac:dyDescent="0.25">
      <c r="A314" t="s">
        <v>739</v>
      </c>
      <c r="B314" s="12" t="s">
        <v>1574</v>
      </c>
      <c r="E314">
        <f t="shared" si="4"/>
        <v>1</v>
      </c>
    </row>
    <row r="315" spans="1:5" ht="15" x14ac:dyDescent="0.25">
      <c r="A315" t="s">
        <v>746</v>
      </c>
      <c r="B315" s="12" t="s">
        <v>1574</v>
      </c>
      <c r="E315">
        <f t="shared" si="4"/>
        <v>1</v>
      </c>
    </row>
    <row r="316" spans="1:5" ht="15" x14ac:dyDescent="0.25">
      <c r="A316" t="s">
        <v>744</v>
      </c>
      <c r="B316" s="12" t="s">
        <v>1574</v>
      </c>
      <c r="E316">
        <f t="shared" si="4"/>
        <v>1</v>
      </c>
    </row>
    <row r="317" spans="1:5" ht="15" x14ac:dyDescent="0.25">
      <c r="A317" t="s">
        <v>745</v>
      </c>
      <c r="B317" s="12" t="s">
        <v>1574</v>
      </c>
      <c r="E317">
        <f t="shared" si="4"/>
        <v>1</v>
      </c>
    </row>
    <row r="318" spans="1:5" ht="15" x14ac:dyDescent="0.25">
      <c r="A318" t="s">
        <v>742</v>
      </c>
      <c r="B318" s="12" t="s">
        <v>1574</v>
      </c>
      <c r="E318">
        <f t="shared" si="4"/>
        <v>1</v>
      </c>
    </row>
    <row r="319" spans="1:5" ht="15" x14ac:dyDescent="0.25">
      <c r="A319" t="s">
        <v>743</v>
      </c>
      <c r="B319" s="12" t="s">
        <v>1574</v>
      </c>
      <c r="E319">
        <f t="shared" si="4"/>
        <v>1</v>
      </c>
    </row>
    <row r="320" spans="1:5" ht="15" x14ac:dyDescent="0.25">
      <c r="A320" t="s">
        <v>747</v>
      </c>
      <c r="B320" s="12" t="s">
        <v>1574</v>
      </c>
      <c r="E320">
        <f t="shared" si="4"/>
        <v>1</v>
      </c>
    </row>
    <row r="321" spans="1:5" ht="15" x14ac:dyDescent="0.25">
      <c r="A321" t="s">
        <v>640</v>
      </c>
      <c r="B321" s="12" t="s">
        <v>1574</v>
      </c>
      <c r="E321">
        <f t="shared" si="4"/>
        <v>1</v>
      </c>
    </row>
    <row r="322" spans="1:5" ht="15" x14ac:dyDescent="0.25">
      <c r="A322" t="s">
        <v>655</v>
      </c>
      <c r="B322" s="12" t="s">
        <v>1574</v>
      </c>
      <c r="E322">
        <f t="shared" ref="E322:E385" si="5">COUNTIF(A:A,A322)</f>
        <v>1</v>
      </c>
    </row>
    <row r="323" spans="1:5" ht="15" x14ac:dyDescent="0.25">
      <c r="A323" t="s">
        <v>756</v>
      </c>
      <c r="B323" s="12" t="s">
        <v>1574</v>
      </c>
      <c r="E323">
        <f t="shared" si="5"/>
        <v>1</v>
      </c>
    </row>
    <row r="324" spans="1:5" ht="15" x14ac:dyDescent="0.25">
      <c r="A324" t="s">
        <v>759</v>
      </c>
      <c r="B324" s="12" t="s">
        <v>1574</v>
      </c>
      <c r="E324">
        <f t="shared" si="5"/>
        <v>1</v>
      </c>
    </row>
    <row r="325" spans="1:5" ht="15" x14ac:dyDescent="0.25">
      <c r="A325" t="s">
        <v>753</v>
      </c>
      <c r="B325" s="12" t="s">
        <v>1574</v>
      </c>
      <c r="E325">
        <f t="shared" si="5"/>
        <v>1</v>
      </c>
    </row>
    <row r="326" spans="1:5" ht="15" x14ac:dyDescent="0.25">
      <c r="A326" t="s">
        <v>760</v>
      </c>
      <c r="B326" s="12" t="s">
        <v>1574</v>
      </c>
      <c r="E326">
        <f t="shared" si="5"/>
        <v>1</v>
      </c>
    </row>
    <row r="327" spans="1:5" ht="15" x14ac:dyDescent="0.25">
      <c r="A327" t="s">
        <v>754</v>
      </c>
      <c r="B327" s="12" t="s">
        <v>1574</v>
      </c>
      <c r="E327">
        <f t="shared" si="5"/>
        <v>1</v>
      </c>
    </row>
    <row r="328" spans="1:5" ht="15" x14ac:dyDescent="0.25">
      <c r="A328" t="s">
        <v>757</v>
      </c>
      <c r="B328" s="12" t="s">
        <v>1574</v>
      </c>
      <c r="E328">
        <f t="shared" si="5"/>
        <v>1</v>
      </c>
    </row>
    <row r="329" spans="1:5" ht="15" x14ac:dyDescent="0.25">
      <c r="A329" t="s">
        <v>758</v>
      </c>
      <c r="B329" s="12" t="s">
        <v>1574</v>
      </c>
      <c r="E329">
        <f t="shared" si="5"/>
        <v>1</v>
      </c>
    </row>
    <row r="330" spans="1:5" ht="15" x14ac:dyDescent="0.25">
      <c r="A330" t="s">
        <v>755</v>
      </c>
      <c r="B330" s="12" t="s">
        <v>1574</v>
      </c>
      <c r="E330">
        <f t="shared" si="5"/>
        <v>1</v>
      </c>
    </row>
    <row r="331" spans="1:5" ht="15" x14ac:dyDescent="0.25">
      <c r="A331" t="s">
        <v>761</v>
      </c>
      <c r="B331" s="12" t="s">
        <v>1574</v>
      </c>
      <c r="E331">
        <f t="shared" si="5"/>
        <v>1</v>
      </c>
    </row>
    <row r="332" spans="1:5" ht="15" x14ac:dyDescent="0.25">
      <c r="A332" t="s">
        <v>762</v>
      </c>
      <c r="B332" s="12" t="s">
        <v>1574</v>
      </c>
      <c r="E332">
        <f t="shared" si="5"/>
        <v>1</v>
      </c>
    </row>
    <row r="333" spans="1:5" ht="15" x14ac:dyDescent="0.25">
      <c r="A333" t="s">
        <v>1328</v>
      </c>
      <c r="B333" s="12" t="s">
        <v>1574</v>
      </c>
      <c r="E333">
        <f t="shared" si="5"/>
        <v>1</v>
      </c>
    </row>
    <row r="334" spans="1:5" ht="15" x14ac:dyDescent="0.25">
      <c r="A334" t="s">
        <v>1330</v>
      </c>
      <c r="B334" s="12" t="s">
        <v>1574</v>
      </c>
      <c r="E334">
        <f t="shared" si="5"/>
        <v>1</v>
      </c>
    </row>
    <row r="335" spans="1:5" ht="15" x14ac:dyDescent="0.25">
      <c r="A335" t="s">
        <v>1329</v>
      </c>
      <c r="B335" s="12" t="s">
        <v>1574</v>
      </c>
      <c r="E335">
        <f t="shared" si="5"/>
        <v>1</v>
      </c>
    </row>
    <row r="336" spans="1:5" ht="15" x14ac:dyDescent="0.25">
      <c r="A336" t="s">
        <v>692</v>
      </c>
      <c r="B336" s="12" t="s">
        <v>1574</v>
      </c>
      <c r="E336">
        <f t="shared" si="5"/>
        <v>1</v>
      </c>
    </row>
    <row r="337" spans="1:5" ht="15" x14ac:dyDescent="0.25">
      <c r="A337" t="s">
        <v>691</v>
      </c>
      <c r="B337" s="12" t="s">
        <v>1574</v>
      </c>
      <c r="E337">
        <f t="shared" si="5"/>
        <v>1</v>
      </c>
    </row>
    <row r="338" spans="1:5" ht="15" x14ac:dyDescent="0.25">
      <c r="A338" t="s">
        <v>690</v>
      </c>
      <c r="B338" s="12" t="s">
        <v>1574</v>
      </c>
      <c r="E338">
        <f t="shared" si="5"/>
        <v>1</v>
      </c>
    </row>
    <row r="339" spans="1:5" ht="15" x14ac:dyDescent="0.25">
      <c r="A339" t="s">
        <v>695</v>
      </c>
      <c r="B339" s="12" t="s">
        <v>1574</v>
      </c>
      <c r="E339">
        <f t="shared" si="5"/>
        <v>1</v>
      </c>
    </row>
    <row r="340" spans="1:5" ht="15" x14ac:dyDescent="0.25">
      <c r="A340" t="s">
        <v>693</v>
      </c>
      <c r="B340" s="12" t="s">
        <v>1574</v>
      </c>
      <c r="E340">
        <f t="shared" si="5"/>
        <v>1</v>
      </c>
    </row>
    <row r="341" spans="1:5" ht="15" x14ac:dyDescent="0.25">
      <c r="A341" t="s">
        <v>694</v>
      </c>
      <c r="B341" s="12" t="s">
        <v>1574</v>
      </c>
      <c r="E341">
        <f t="shared" si="5"/>
        <v>1</v>
      </c>
    </row>
    <row r="342" spans="1:5" ht="15" x14ac:dyDescent="0.25">
      <c r="A342" t="s">
        <v>831</v>
      </c>
      <c r="B342" s="12" t="s">
        <v>1574</v>
      </c>
      <c r="E342">
        <f t="shared" si="5"/>
        <v>1</v>
      </c>
    </row>
    <row r="343" spans="1:5" ht="15" x14ac:dyDescent="0.25">
      <c r="A343" t="s">
        <v>832</v>
      </c>
      <c r="B343" s="12" t="s">
        <v>1574</v>
      </c>
      <c r="E343">
        <f t="shared" si="5"/>
        <v>1</v>
      </c>
    </row>
    <row r="344" spans="1:5" ht="15" x14ac:dyDescent="0.25">
      <c r="A344" t="s">
        <v>847</v>
      </c>
      <c r="B344" s="12" t="s">
        <v>1574</v>
      </c>
      <c r="E344">
        <f t="shared" si="5"/>
        <v>1</v>
      </c>
    </row>
    <row r="345" spans="1:5" ht="15" x14ac:dyDescent="0.25">
      <c r="A345" t="s">
        <v>846</v>
      </c>
      <c r="B345" s="12" t="s">
        <v>1574</v>
      </c>
      <c r="E345">
        <f t="shared" si="5"/>
        <v>1</v>
      </c>
    </row>
    <row r="346" spans="1:5" ht="15" x14ac:dyDescent="0.25">
      <c r="A346" t="s">
        <v>843</v>
      </c>
      <c r="B346" s="12" t="s">
        <v>1574</v>
      </c>
      <c r="E346">
        <f t="shared" si="5"/>
        <v>1</v>
      </c>
    </row>
    <row r="347" spans="1:5" ht="15" x14ac:dyDescent="0.25">
      <c r="A347" t="s">
        <v>835</v>
      </c>
      <c r="B347" s="12" t="s">
        <v>1574</v>
      </c>
      <c r="E347">
        <f t="shared" si="5"/>
        <v>1</v>
      </c>
    </row>
    <row r="348" spans="1:5" ht="15" x14ac:dyDescent="0.25">
      <c r="A348" t="s">
        <v>845</v>
      </c>
      <c r="B348" s="12" t="s">
        <v>1574</v>
      </c>
      <c r="E348">
        <f t="shared" si="5"/>
        <v>1</v>
      </c>
    </row>
    <row r="349" spans="1:5" ht="15" x14ac:dyDescent="0.25">
      <c r="A349" t="s">
        <v>836</v>
      </c>
      <c r="B349" s="12" t="s">
        <v>1574</v>
      </c>
      <c r="E349">
        <f t="shared" si="5"/>
        <v>1</v>
      </c>
    </row>
    <row r="350" spans="1:5" ht="15" x14ac:dyDescent="0.25">
      <c r="A350" t="s">
        <v>844</v>
      </c>
      <c r="B350" s="12" t="s">
        <v>1574</v>
      </c>
      <c r="E350">
        <f t="shared" si="5"/>
        <v>1</v>
      </c>
    </row>
    <row r="351" spans="1:5" ht="15" x14ac:dyDescent="0.25">
      <c r="A351" t="s">
        <v>833</v>
      </c>
      <c r="B351" s="12" t="s">
        <v>1574</v>
      </c>
      <c r="E351">
        <f t="shared" si="5"/>
        <v>1</v>
      </c>
    </row>
    <row r="352" spans="1:5" ht="15" x14ac:dyDescent="0.25">
      <c r="A352" t="s">
        <v>834</v>
      </c>
      <c r="B352" s="12" t="s">
        <v>1574</v>
      </c>
      <c r="E352">
        <f t="shared" si="5"/>
        <v>1</v>
      </c>
    </row>
    <row r="353" spans="1:5" ht="15" x14ac:dyDescent="0.25">
      <c r="A353" t="s">
        <v>848</v>
      </c>
      <c r="B353" s="12" t="s">
        <v>1574</v>
      </c>
      <c r="E353">
        <f t="shared" si="5"/>
        <v>1</v>
      </c>
    </row>
    <row r="354" spans="1:5" ht="15" x14ac:dyDescent="0.25">
      <c r="A354" t="s">
        <v>849</v>
      </c>
      <c r="B354" s="12" t="s">
        <v>1574</v>
      </c>
      <c r="E354">
        <f t="shared" si="5"/>
        <v>1</v>
      </c>
    </row>
    <row r="355" spans="1:5" ht="15" x14ac:dyDescent="0.25">
      <c r="A355" t="s">
        <v>851</v>
      </c>
      <c r="B355" s="12" t="s">
        <v>1574</v>
      </c>
      <c r="E355">
        <f t="shared" si="5"/>
        <v>1</v>
      </c>
    </row>
    <row r="356" spans="1:5" ht="15" x14ac:dyDescent="0.25">
      <c r="A356" t="s">
        <v>842</v>
      </c>
      <c r="B356" s="12" t="s">
        <v>1574</v>
      </c>
      <c r="E356">
        <f t="shared" si="5"/>
        <v>1</v>
      </c>
    </row>
    <row r="357" spans="1:5" ht="15" x14ac:dyDescent="0.25">
      <c r="A357" t="s">
        <v>840</v>
      </c>
      <c r="B357" s="12" t="s">
        <v>1574</v>
      </c>
      <c r="E357">
        <f t="shared" si="5"/>
        <v>1</v>
      </c>
    </row>
    <row r="358" spans="1:5" ht="15" x14ac:dyDescent="0.25">
      <c r="A358" t="s">
        <v>837</v>
      </c>
      <c r="B358" s="12" t="s">
        <v>1574</v>
      </c>
      <c r="E358">
        <f t="shared" si="5"/>
        <v>1</v>
      </c>
    </row>
    <row r="359" spans="1:5" ht="15" x14ac:dyDescent="0.25">
      <c r="A359" t="s">
        <v>841</v>
      </c>
      <c r="B359" s="12" t="s">
        <v>1574</v>
      </c>
      <c r="E359">
        <f t="shared" si="5"/>
        <v>1</v>
      </c>
    </row>
    <row r="360" spans="1:5" ht="15" x14ac:dyDescent="0.25">
      <c r="A360" t="s">
        <v>839</v>
      </c>
      <c r="B360" s="12" t="s">
        <v>1574</v>
      </c>
      <c r="E360">
        <f t="shared" si="5"/>
        <v>1</v>
      </c>
    </row>
    <row r="361" spans="1:5" ht="15" x14ac:dyDescent="0.25">
      <c r="A361" t="s">
        <v>838</v>
      </c>
      <c r="B361" s="12" t="s">
        <v>1574</v>
      </c>
      <c r="E361">
        <f t="shared" si="5"/>
        <v>1</v>
      </c>
    </row>
    <row r="362" spans="1:5" ht="15" x14ac:dyDescent="0.25">
      <c r="A362" t="s">
        <v>850</v>
      </c>
      <c r="B362" s="12" t="s">
        <v>1574</v>
      </c>
      <c r="E362">
        <f t="shared" si="5"/>
        <v>1</v>
      </c>
    </row>
    <row r="363" spans="1:5" ht="15" x14ac:dyDescent="0.25">
      <c r="A363" t="s">
        <v>555</v>
      </c>
      <c r="B363" s="12" t="s">
        <v>1574</v>
      </c>
      <c r="E363">
        <f t="shared" si="5"/>
        <v>1</v>
      </c>
    </row>
    <row r="364" spans="1:5" ht="15" x14ac:dyDescent="0.25">
      <c r="A364" t="s">
        <v>621</v>
      </c>
      <c r="B364" s="12" t="s">
        <v>1574</v>
      </c>
      <c r="E364">
        <f t="shared" si="5"/>
        <v>1</v>
      </c>
    </row>
    <row r="365" spans="1:5" ht="15" x14ac:dyDescent="0.25">
      <c r="A365" t="s">
        <v>852</v>
      </c>
      <c r="B365" s="12" t="s">
        <v>1574</v>
      </c>
      <c r="E365">
        <f t="shared" si="5"/>
        <v>1</v>
      </c>
    </row>
    <row r="366" spans="1:5" ht="15" x14ac:dyDescent="0.25">
      <c r="A366" t="s">
        <v>854</v>
      </c>
      <c r="B366" s="12" t="s">
        <v>1574</v>
      </c>
      <c r="E366">
        <f t="shared" si="5"/>
        <v>1</v>
      </c>
    </row>
    <row r="367" spans="1:5" ht="15" x14ac:dyDescent="0.25">
      <c r="A367" t="s">
        <v>855</v>
      </c>
      <c r="B367" s="12" t="s">
        <v>1574</v>
      </c>
      <c r="E367">
        <f t="shared" si="5"/>
        <v>1</v>
      </c>
    </row>
    <row r="368" spans="1:5" ht="15" x14ac:dyDescent="0.25">
      <c r="A368" t="s">
        <v>853</v>
      </c>
      <c r="B368" s="12" t="s">
        <v>1574</v>
      </c>
      <c r="E368">
        <f t="shared" si="5"/>
        <v>1</v>
      </c>
    </row>
    <row r="369" spans="1:5" ht="15" x14ac:dyDescent="0.25">
      <c r="A369" t="s">
        <v>582</v>
      </c>
      <c r="B369" s="12" t="s">
        <v>1574</v>
      </c>
      <c r="E369">
        <f t="shared" si="5"/>
        <v>1</v>
      </c>
    </row>
    <row r="370" spans="1:5" ht="15" x14ac:dyDescent="0.25">
      <c r="A370" t="s">
        <v>583</v>
      </c>
      <c r="B370" s="12" t="s">
        <v>1574</v>
      </c>
      <c r="E370">
        <f t="shared" si="5"/>
        <v>1</v>
      </c>
    </row>
    <row r="371" spans="1:5" ht="15" x14ac:dyDescent="0.25">
      <c r="A371" t="s">
        <v>616</v>
      </c>
      <c r="B371" s="12" t="s">
        <v>1574</v>
      </c>
      <c r="E371">
        <f t="shared" si="5"/>
        <v>1</v>
      </c>
    </row>
    <row r="372" spans="1:5" ht="15" x14ac:dyDescent="0.25">
      <c r="A372" t="s">
        <v>618</v>
      </c>
      <c r="B372" s="12" t="s">
        <v>1574</v>
      </c>
      <c r="E372">
        <f t="shared" si="5"/>
        <v>1</v>
      </c>
    </row>
    <row r="373" spans="1:5" ht="15" x14ac:dyDescent="0.25">
      <c r="A373" t="s">
        <v>617</v>
      </c>
      <c r="B373" s="12" t="s">
        <v>1574</v>
      </c>
      <c r="E373">
        <f t="shared" si="5"/>
        <v>1</v>
      </c>
    </row>
    <row r="374" spans="1:5" ht="15" x14ac:dyDescent="0.25">
      <c r="A374" t="s">
        <v>598</v>
      </c>
      <c r="B374" s="12" t="s">
        <v>1574</v>
      </c>
      <c r="E374">
        <f t="shared" si="5"/>
        <v>1</v>
      </c>
    </row>
    <row r="375" spans="1:5" ht="15" x14ac:dyDescent="0.25">
      <c r="A375" t="s">
        <v>581</v>
      </c>
      <c r="B375" s="12" t="s">
        <v>1574</v>
      </c>
      <c r="E375">
        <f t="shared" si="5"/>
        <v>1</v>
      </c>
    </row>
    <row r="376" spans="1:5" ht="15" x14ac:dyDescent="0.25">
      <c r="A376" t="s">
        <v>600</v>
      </c>
      <c r="B376" s="12" t="s">
        <v>1574</v>
      </c>
      <c r="E376">
        <f t="shared" si="5"/>
        <v>1</v>
      </c>
    </row>
    <row r="377" spans="1:5" ht="15" x14ac:dyDescent="0.25">
      <c r="A377" t="s">
        <v>584</v>
      </c>
      <c r="B377" s="12" t="s">
        <v>1574</v>
      </c>
      <c r="E377">
        <f t="shared" si="5"/>
        <v>1</v>
      </c>
    </row>
    <row r="378" spans="1:5" ht="15" x14ac:dyDescent="0.25">
      <c r="A378" t="s">
        <v>599</v>
      </c>
      <c r="B378" s="12" t="s">
        <v>1574</v>
      </c>
      <c r="E378">
        <f t="shared" si="5"/>
        <v>1</v>
      </c>
    </row>
    <row r="379" spans="1:5" ht="15" x14ac:dyDescent="0.25">
      <c r="A379" t="s">
        <v>580</v>
      </c>
      <c r="B379" s="12" t="s">
        <v>1574</v>
      </c>
      <c r="E379">
        <f t="shared" si="5"/>
        <v>1</v>
      </c>
    </row>
    <row r="380" spans="1:5" ht="15" x14ac:dyDescent="0.25">
      <c r="A380" t="s">
        <v>607</v>
      </c>
      <c r="B380" s="12" t="s">
        <v>1574</v>
      </c>
      <c r="E380">
        <f t="shared" si="5"/>
        <v>1</v>
      </c>
    </row>
    <row r="381" spans="1:5" ht="15" x14ac:dyDescent="0.25">
      <c r="A381" t="s">
        <v>609</v>
      </c>
      <c r="B381" s="12" t="s">
        <v>1574</v>
      </c>
      <c r="E381">
        <f t="shared" si="5"/>
        <v>1</v>
      </c>
    </row>
    <row r="382" spans="1:5" ht="15" x14ac:dyDescent="0.25">
      <c r="A382" t="s">
        <v>608</v>
      </c>
      <c r="B382" s="12" t="s">
        <v>1574</v>
      </c>
      <c r="E382">
        <f t="shared" si="5"/>
        <v>1</v>
      </c>
    </row>
    <row r="383" spans="1:5" ht="15" x14ac:dyDescent="0.25">
      <c r="A383" t="s">
        <v>1565</v>
      </c>
      <c r="B383" s="12" t="s">
        <v>1575</v>
      </c>
      <c r="E383">
        <f t="shared" si="5"/>
        <v>1</v>
      </c>
    </row>
    <row r="384" spans="1:5" ht="15" x14ac:dyDescent="0.25">
      <c r="A384" t="s">
        <v>1268</v>
      </c>
      <c r="B384" s="12" t="s">
        <v>1575</v>
      </c>
      <c r="E384">
        <f t="shared" si="5"/>
        <v>1</v>
      </c>
    </row>
    <row r="385" spans="1:5" ht="15" x14ac:dyDescent="0.25">
      <c r="A385" t="s">
        <v>1227</v>
      </c>
      <c r="B385" s="12" t="s">
        <v>1575</v>
      </c>
      <c r="E385">
        <f t="shared" si="5"/>
        <v>1</v>
      </c>
    </row>
    <row r="386" spans="1:5" ht="15" x14ac:dyDescent="0.25">
      <c r="A386" t="s">
        <v>1226</v>
      </c>
      <c r="B386" s="12" t="s">
        <v>1575</v>
      </c>
      <c r="E386">
        <f t="shared" ref="E386:E449" si="6">COUNTIF(A:A,A386)</f>
        <v>1</v>
      </c>
    </row>
    <row r="387" spans="1:5" ht="15" x14ac:dyDescent="0.25">
      <c r="A387" t="s">
        <v>1267</v>
      </c>
      <c r="B387" s="12" t="s">
        <v>1575</v>
      </c>
      <c r="E387">
        <f t="shared" si="6"/>
        <v>1</v>
      </c>
    </row>
    <row r="388" spans="1:5" ht="15" x14ac:dyDescent="0.25">
      <c r="A388" t="s">
        <v>1266</v>
      </c>
      <c r="B388" s="12" t="s">
        <v>1575</v>
      </c>
      <c r="E388">
        <f t="shared" si="6"/>
        <v>1</v>
      </c>
    </row>
    <row r="389" spans="1:5" ht="15" x14ac:dyDescent="0.25">
      <c r="A389" t="s">
        <v>1269</v>
      </c>
      <c r="B389" s="12" t="s">
        <v>1575</v>
      </c>
      <c r="E389">
        <f t="shared" si="6"/>
        <v>1</v>
      </c>
    </row>
    <row r="390" spans="1:5" ht="15" x14ac:dyDescent="0.25">
      <c r="A390" t="s">
        <v>1566</v>
      </c>
      <c r="B390" s="12" t="s">
        <v>1575</v>
      </c>
      <c r="E390">
        <f t="shared" si="6"/>
        <v>1</v>
      </c>
    </row>
    <row r="391" spans="1:5" ht="15" x14ac:dyDescent="0.25">
      <c r="A391" t="s">
        <v>1289</v>
      </c>
      <c r="B391" s="12" t="s">
        <v>1575</v>
      </c>
      <c r="E391">
        <f t="shared" si="6"/>
        <v>1</v>
      </c>
    </row>
    <row r="392" spans="1:5" ht="15" x14ac:dyDescent="0.25">
      <c r="A392" t="s">
        <v>1288</v>
      </c>
      <c r="B392" s="12" t="s">
        <v>1575</v>
      </c>
      <c r="E392">
        <f t="shared" si="6"/>
        <v>1</v>
      </c>
    </row>
    <row r="393" spans="1:5" ht="15" x14ac:dyDescent="0.25">
      <c r="A393" t="s">
        <v>1284</v>
      </c>
      <c r="B393" s="12" t="s">
        <v>1575</v>
      </c>
      <c r="E393">
        <f t="shared" si="6"/>
        <v>1</v>
      </c>
    </row>
    <row r="394" spans="1:5" ht="15" x14ac:dyDescent="0.25">
      <c r="A394" t="s">
        <v>1285</v>
      </c>
      <c r="B394" s="12" t="s">
        <v>1575</v>
      </c>
      <c r="E394">
        <f t="shared" si="6"/>
        <v>1</v>
      </c>
    </row>
    <row r="395" spans="1:5" ht="15" x14ac:dyDescent="0.25">
      <c r="A395" t="s">
        <v>1287</v>
      </c>
      <c r="B395" s="12" t="s">
        <v>1575</v>
      </c>
      <c r="E395">
        <f t="shared" si="6"/>
        <v>1</v>
      </c>
    </row>
    <row r="396" spans="1:5" ht="15" x14ac:dyDescent="0.25">
      <c r="A396" t="s">
        <v>1286</v>
      </c>
      <c r="B396" s="12" t="s">
        <v>1575</v>
      </c>
      <c r="E396">
        <f t="shared" si="6"/>
        <v>1</v>
      </c>
    </row>
    <row r="397" spans="1:5" ht="15" x14ac:dyDescent="0.25">
      <c r="A397" t="s">
        <v>1232</v>
      </c>
      <c r="B397" s="12" t="s">
        <v>1575</v>
      </c>
      <c r="E397">
        <f t="shared" si="6"/>
        <v>1</v>
      </c>
    </row>
    <row r="398" spans="1:5" ht="15" x14ac:dyDescent="0.25">
      <c r="A398" t="s">
        <v>1230</v>
      </c>
      <c r="B398" s="12" t="s">
        <v>1575</v>
      </c>
      <c r="E398">
        <f t="shared" si="6"/>
        <v>1</v>
      </c>
    </row>
    <row r="399" spans="1:5" ht="15" x14ac:dyDescent="0.25">
      <c r="A399" t="s">
        <v>1229</v>
      </c>
      <c r="B399" s="12" t="s">
        <v>1575</v>
      </c>
      <c r="E399">
        <f t="shared" si="6"/>
        <v>1</v>
      </c>
    </row>
    <row r="400" spans="1:5" ht="15" x14ac:dyDescent="0.25">
      <c r="A400" t="s">
        <v>1228</v>
      </c>
      <c r="B400" s="12" t="s">
        <v>1575</v>
      </c>
      <c r="E400">
        <f t="shared" si="6"/>
        <v>1</v>
      </c>
    </row>
    <row r="401" spans="1:5" ht="15" x14ac:dyDescent="0.25">
      <c r="A401" t="s">
        <v>1231</v>
      </c>
      <c r="B401" s="12" t="s">
        <v>1575</v>
      </c>
      <c r="E401">
        <f t="shared" si="6"/>
        <v>1</v>
      </c>
    </row>
    <row r="402" spans="1:5" ht="15" x14ac:dyDescent="0.25">
      <c r="A402" t="s">
        <v>1233</v>
      </c>
      <c r="B402" s="12" t="s">
        <v>1575</v>
      </c>
      <c r="E402">
        <f t="shared" si="6"/>
        <v>1</v>
      </c>
    </row>
    <row r="403" spans="1:5" ht="15" x14ac:dyDescent="0.25">
      <c r="A403" t="s">
        <v>1235</v>
      </c>
      <c r="B403" s="12" t="s">
        <v>1575</v>
      </c>
      <c r="E403">
        <f t="shared" si="6"/>
        <v>1</v>
      </c>
    </row>
    <row r="404" spans="1:5" ht="15" x14ac:dyDescent="0.25">
      <c r="A404" t="s">
        <v>1237</v>
      </c>
      <c r="B404" s="12" t="s">
        <v>1575</v>
      </c>
      <c r="E404">
        <f t="shared" si="6"/>
        <v>1</v>
      </c>
    </row>
    <row r="405" spans="1:5" ht="15" x14ac:dyDescent="0.25">
      <c r="A405" t="s">
        <v>1238</v>
      </c>
      <c r="B405" s="12" t="s">
        <v>1575</v>
      </c>
      <c r="E405">
        <f t="shared" si="6"/>
        <v>1</v>
      </c>
    </row>
    <row r="406" spans="1:5" ht="15" x14ac:dyDescent="0.25">
      <c r="A406" t="s">
        <v>1239</v>
      </c>
      <c r="B406" s="12" t="s">
        <v>1575</v>
      </c>
      <c r="E406">
        <f t="shared" si="6"/>
        <v>1</v>
      </c>
    </row>
    <row r="407" spans="1:5" ht="15" x14ac:dyDescent="0.25">
      <c r="A407" t="s">
        <v>1236</v>
      </c>
      <c r="B407" s="12" t="s">
        <v>1575</v>
      </c>
      <c r="E407">
        <f t="shared" si="6"/>
        <v>1</v>
      </c>
    </row>
    <row r="408" spans="1:5" ht="15" x14ac:dyDescent="0.25">
      <c r="A408" t="s">
        <v>1234</v>
      </c>
      <c r="B408" s="12" t="s">
        <v>1575</v>
      </c>
      <c r="E408">
        <f t="shared" si="6"/>
        <v>1</v>
      </c>
    </row>
    <row r="409" spans="1:5" ht="15" x14ac:dyDescent="0.25">
      <c r="A409" t="s">
        <v>1298</v>
      </c>
      <c r="B409" s="12" t="s">
        <v>1575</v>
      </c>
      <c r="E409">
        <f t="shared" si="6"/>
        <v>1</v>
      </c>
    </row>
    <row r="410" spans="1:5" ht="15" x14ac:dyDescent="0.25">
      <c r="A410" t="s">
        <v>1301</v>
      </c>
      <c r="B410" s="12" t="s">
        <v>1575</v>
      </c>
      <c r="E410">
        <f t="shared" si="6"/>
        <v>1</v>
      </c>
    </row>
    <row r="411" spans="1:5" ht="15" x14ac:dyDescent="0.25">
      <c r="A411" t="s">
        <v>1302</v>
      </c>
      <c r="B411" s="12" t="s">
        <v>1575</v>
      </c>
      <c r="E411">
        <f t="shared" si="6"/>
        <v>1</v>
      </c>
    </row>
    <row r="412" spans="1:5" ht="15" x14ac:dyDescent="0.25">
      <c r="A412" t="s">
        <v>1303</v>
      </c>
      <c r="B412" s="12" t="s">
        <v>1575</v>
      </c>
      <c r="E412">
        <f t="shared" si="6"/>
        <v>1</v>
      </c>
    </row>
    <row r="413" spans="1:5" ht="15" x14ac:dyDescent="0.25">
      <c r="A413" t="s">
        <v>1299</v>
      </c>
      <c r="B413" s="12" t="s">
        <v>1575</v>
      </c>
      <c r="E413">
        <f t="shared" si="6"/>
        <v>1</v>
      </c>
    </row>
    <row r="414" spans="1:5" ht="15" x14ac:dyDescent="0.25">
      <c r="A414" t="s">
        <v>1300</v>
      </c>
      <c r="B414" s="12" t="s">
        <v>1575</v>
      </c>
      <c r="E414">
        <f t="shared" si="6"/>
        <v>1</v>
      </c>
    </row>
    <row r="415" spans="1:5" ht="15" x14ac:dyDescent="0.25">
      <c r="A415" t="s">
        <v>1219</v>
      </c>
      <c r="B415" s="12" t="s">
        <v>1575</v>
      </c>
      <c r="E415">
        <f t="shared" si="6"/>
        <v>1</v>
      </c>
    </row>
    <row r="416" spans="1:5" ht="15" x14ac:dyDescent="0.25">
      <c r="A416" t="s">
        <v>1222</v>
      </c>
      <c r="B416" s="12" t="s">
        <v>1575</v>
      </c>
      <c r="E416">
        <f t="shared" si="6"/>
        <v>1</v>
      </c>
    </row>
    <row r="417" spans="1:5" ht="15" x14ac:dyDescent="0.25">
      <c r="A417" t="s">
        <v>1221</v>
      </c>
      <c r="B417" s="12" t="s">
        <v>1575</v>
      </c>
      <c r="E417">
        <f t="shared" si="6"/>
        <v>1</v>
      </c>
    </row>
    <row r="418" spans="1:5" ht="15" x14ac:dyDescent="0.25">
      <c r="A418" t="s">
        <v>1220</v>
      </c>
      <c r="B418" s="12" t="s">
        <v>1575</v>
      </c>
      <c r="E418">
        <f t="shared" si="6"/>
        <v>1</v>
      </c>
    </row>
    <row r="419" spans="1:5" ht="15" x14ac:dyDescent="0.25">
      <c r="A419" t="s">
        <v>1224</v>
      </c>
      <c r="B419" s="12" t="s">
        <v>1575</v>
      </c>
      <c r="E419">
        <f t="shared" si="6"/>
        <v>1</v>
      </c>
    </row>
    <row r="420" spans="1:5" ht="15" x14ac:dyDescent="0.25">
      <c r="A420" t="s">
        <v>1223</v>
      </c>
      <c r="B420" s="12" t="s">
        <v>1575</v>
      </c>
      <c r="E420">
        <f t="shared" si="6"/>
        <v>1</v>
      </c>
    </row>
    <row r="421" spans="1:5" ht="15" x14ac:dyDescent="0.25">
      <c r="A421" t="s">
        <v>1341</v>
      </c>
      <c r="B421" s="12" t="s">
        <v>1575</v>
      </c>
      <c r="E421">
        <f t="shared" si="6"/>
        <v>1</v>
      </c>
    </row>
    <row r="422" spans="1:5" ht="15" x14ac:dyDescent="0.25">
      <c r="A422" t="s">
        <v>1342</v>
      </c>
      <c r="B422" s="12" t="s">
        <v>1575</v>
      </c>
      <c r="E422">
        <f t="shared" si="6"/>
        <v>1</v>
      </c>
    </row>
    <row r="423" spans="1:5" ht="15" x14ac:dyDescent="0.25">
      <c r="A423" t="s">
        <v>1346</v>
      </c>
      <c r="B423" s="12" t="s">
        <v>1575</v>
      </c>
      <c r="E423">
        <f t="shared" si="6"/>
        <v>1</v>
      </c>
    </row>
    <row r="424" spans="1:5" ht="15" x14ac:dyDescent="0.25">
      <c r="A424" t="s">
        <v>1344</v>
      </c>
      <c r="B424" s="12" t="s">
        <v>1575</v>
      </c>
      <c r="E424">
        <f t="shared" si="6"/>
        <v>1</v>
      </c>
    </row>
    <row r="425" spans="1:5" ht="15" x14ac:dyDescent="0.25">
      <c r="A425" t="s">
        <v>1345</v>
      </c>
      <c r="B425" s="12" t="s">
        <v>1575</v>
      </c>
      <c r="E425">
        <f t="shared" si="6"/>
        <v>1</v>
      </c>
    </row>
    <row r="426" spans="1:5" ht="15" x14ac:dyDescent="0.25">
      <c r="A426" t="s">
        <v>1343</v>
      </c>
      <c r="B426" s="12" t="s">
        <v>1575</v>
      </c>
      <c r="E426">
        <f t="shared" si="6"/>
        <v>1</v>
      </c>
    </row>
    <row r="427" spans="1:5" ht="15" x14ac:dyDescent="0.25">
      <c r="A427" t="s">
        <v>1274</v>
      </c>
      <c r="B427" s="12" t="s">
        <v>1575</v>
      </c>
      <c r="E427">
        <f t="shared" si="6"/>
        <v>1</v>
      </c>
    </row>
    <row r="428" spans="1:5" ht="15" x14ac:dyDescent="0.25">
      <c r="A428" t="s">
        <v>1273</v>
      </c>
      <c r="B428" s="12" t="s">
        <v>1575</v>
      </c>
      <c r="E428">
        <f t="shared" si="6"/>
        <v>1</v>
      </c>
    </row>
    <row r="429" spans="1:5" ht="15" x14ac:dyDescent="0.25">
      <c r="A429" t="s">
        <v>1155</v>
      </c>
      <c r="B429" s="12" t="s">
        <v>1575</v>
      </c>
      <c r="E429">
        <f t="shared" si="6"/>
        <v>1</v>
      </c>
    </row>
    <row r="430" spans="1:5" ht="15" x14ac:dyDescent="0.25">
      <c r="A430" t="s">
        <v>1271</v>
      </c>
      <c r="B430" s="12" t="s">
        <v>1575</v>
      </c>
      <c r="E430">
        <f t="shared" si="6"/>
        <v>1</v>
      </c>
    </row>
    <row r="431" spans="1:5" ht="15" x14ac:dyDescent="0.25">
      <c r="A431" t="s">
        <v>1272</v>
      </c>
      <c r="B431" s="12" t="s">
        <v>1575</v>
      </c>
      <c r="E431">
        <f t="shared" si="6"/>
        <v>1</v>
      </c>
    </row>
    <row r="432" spans="1:5" ht="15" x14ac:dyDescent="0.25">
      <c r="A432" t="s">
        <v>1283</v>
      </c>
      <c r="B432" s="12" t="s">
        <v>1575</v>
      </c>
      <c r="E432">
        <f t="shared" si="6"/>
        <v>1</v>
      </c>
    </row>
    <row r="433" spans="1:5" ht="15" x14ac:dyDescent="0.25">
      <c r="A433" t="s">
        <v>1282</v>
      </c>
      <c r="B433" s="12" t="s">
        <v>1575</v>
      </c>
      <c r="E433">
        <f t="shared" si="6"/>
        <v>1</v>
      </c>
    </row>
    <row r="434" spans="1:5" ht="15" x14ac:dyDescent="0.25">
      <c r="A434" t="s">
        <v>1281</v>
      </c>
      <c r="B434" s="12" t="s">
        <v>1575</v>
      </c>
      <c r="E434">
        <f t="shared" si="6"/>
        <v>1</v>
      </c>
    </row>
    <row r="435" spans="1:5" ht="15" x14ac:dyDescent="0.25">
      <c r="A435" t="s">
        <v>1278</v>
      </c>
      <c r="B435" s="12" t="s">
        <v>1575</v>
      </c>
      <c r="E435">
        <f t="shared" si="6"/>
        <v>1</v>
      </c>
    </row>
    <row r="436" spans="1:5" ht="15" x14ac:dyDescent="0.25">
      <c r="A436" t="s">
        <v>1280</v>
      </c>
      <c r="B436" s="12" t="s">
        <v>1575</v>
      </c>
      <c r="E436">
        <f t="shared" si="6"/>
        <v>1</v>
      </c>
    </row>
    <row r="437" spans="1:5" ht="15" x14ac:dyDescent="0.25">
      <c r="A437" t="s">
        <v>1279</v>
      </c>
      <c r="B437" s="12" t="s">
        <v>1575</v>
      </c>
      <c r="E437">
        <f t="shared" si="6"/>
        <v>1</v>
      </c>
    </row>
    <row r="438" spans="1:5" ht="15" x14ac:dyDescent="0.25">
      <c r="A438" t="s">
        <v>1277</v>
      </c>
      <c r="B438" s="12" t="s">
        <v>1575</v>
      </c>
      <c r="E438">
        <f t="shared" si="6"/>
        <v>1</v>
      </c>
    </row>
    <row r="439" spans="1:5" ht="15" x14ac:dyDescent="0.25">
      <c r="A439" t="s">
        <v>1270</v>
      </c>
      <c r="B439" s="12" t="s">
        <v>1575</v>
      </c>
      <c r="E439">
        <f t="shared" si="6"/>
        <v>1</v>
      </c>
    </row>
    <row r="440" spans="1:5" ht="15" x14ac:dyDescent="0.25">
      <c r="A440" t="s">
        <v>1225</v>
      </c>
      <c r="B440" s="12" t="s">
        <v>1575</v>
      </c>
      <c r="E440">
        <f t="shared" si="6"/>
        <v>1</v>
      </c>
    </row>
    <row r="441" spans="1:5" ht="15" x14ac:dyDescent="0.25">
      <c r="A441" t="s">
        <v>1204</v>
      </c>
      <c r="B441" s="12" t="s">
        <v>1575</v>
      </c>
      <c r="E441">
        <f t="shared" si="6"/>
        <v>1</v>
      </c>
    </row>
    <row r="442" spans="1:5" ht="15" x14ac:dyDescent="0.25">
      <c r="A442" t="s">
        <v>1209</v>
      </c>
      <c r="B442" s="12" t="s">
        <v>1575</v>
      </c>
      <c r="E442">
        <f t="shared" si="6"/>
        <v>1</v>
      </c>
    </row>
    <row r="443" spans="1:5" ht="15" x14ac:dyDescent="0.25">
      <c r="A443" t="s">
        <v>1210</v>
      </c>
      <c r="B443" s="12" t="s">
        <v>1575</v>
      </c>
      <c r="E443">
        <f t="shared" si="6"/>
        <v>1</v>
      </c>
    </row>
    <row r="444" spans="1:5" ht="15" x14ac:dyDescent="0.25">
      <c r="A444" t="s">
        <v>1211</v>
      </c>
      <c r="B444" s="12" t="s">
        <v>1575</v>
      </c>
      <c r="E444">
        <f t="shared" si="6"/>
        <v>1</v>
      </c>
    </row>
    <row r="445" spans="1:5" ht="15" x14ac:dyDescent="0.25">
      <c r="A445" t="s">
        <v>1170</v>
      </c>
      <c r="B445" s="12" t="s">
        <v>1575</v>
      </c>
      <c r="E445">
        <f t="shared" si="6"/>
        <v>1</v>
      </c>
    </row>
    <row r="446" spans="1:5" ht="15" x14ac:dyDescent="0.25">
      <c r="A446" t="s">
        <v>1169</v>
      </c>
      <c r="B446" s="12" t="s">
        <v>1575</v>
      </c>
      <c r="E446">
        <f t="shared" si="6"/>
        <v>1</v>
      </c>
    </row>
    <row r="447" spans="1:5" ht="15" x14ac:dyDescent="0.25">
      <c r="A447" t="s">
        <v>1172</v>
      </c>
      <c r="B447" s="12" t="s">
        <v>1575</v>
      </c>
      <c r="E447">
        <f t="shared" si="6"/>
        <v>1</v>
      </c>
    </row>
    <row r="448" spans="1:5" ht="15" x14ac:dyDescent="0.25">
      <c r="A448" t="s">
        <v>1171</v>
      </c>
      <c r="B448" s="12" t="s">
        <v>1575</v>
      </c>
      <c r="E448">
        <f t="shared" si="6"/>
        <v>1</v>
      </c>
    </row>
    <row r="449" spans="1:5" ht="15" x14ac:dyDescent="0.25">
      <c r="A449" t="s">
        <v>1174</v>
      </c>
      <c r="B449" s="12" t="s">
        <v>1575</v>
      </c>
      <c r="E449">
        <f t="shared" si="6"/>
        <v>1</v>
      </c>
    </row>
    <row r="450" spans="1:5" ht="15" x14ac:dyDescent="0.25">
      <c r="A450" t="s">
        <v>1173</v>
      </c>
      <c r="B450" s="12" t="s">
        <v>1575</v>
      </c>
      <c r="E450">
        <f t="shared" ref="E450:E513" si="7">COUNTIF(A:A,A450)</f>
        <v>1</v>
      </c>
    </row>
    <row r="451" spans="1:5" ht="15" x14ac:dyDescent="0.25">
      <c r="A451" t="s">
        <v>1176</v>
      </c>
      <c r="B451" s="12" t="s">
        <v>1575</v>
      </c>
      <c r="E451">
        <f t="shared" si="7"/>
        <v>1</v>
      </c>
    </row>
    <row r="452" spans="1:5" ht="15" x14ac:dyDescent="0.25">
      <c r="A452" t="s">
        <v>1175</v>
      </c>
      <c r="B452" s="12" t="s">
        <v>1575</v>
      </c>
      <c r="E452">
        <f t="shared" si="7"/>
        <v>1</v>
      </c>
    </row>
    <row r="453" spans="1:5" ht="15" x14ac:dyDescent="0.25">
      <c r="A453" t="s">
        <v>1178</v>
      </c>
      <c r="B453" s="12" t="s">
        <v>1575</v>
      </c>
      <c r="E453">
        <f t="shared" si="7"/>
        <v>1</v>
      </c>
    </row>
    <row r="454" spans="1:5" ht="15" x14ac:dyDescent="0.25">
      <c r="A454" t="s">
        <v>1177</v>
      </c>
      <c r="B454" s="12" t="s">
        <v>1575</v>
      </c>
      <c r="E454">
        <f t="shared" si="7"/>
        <v>1</v>
      </c>
    </row>
    <row r="455" spans="1:5" ht="15" x14ac:dyDescent="0.25">
      <c r="A455" t="s">
        <v>1180</v>
      </c>
      <c r="B455" s="12" t="s">
        <v>1575</v>
      </c>
      <c r="E455">
        <f t="shared" si="7"/>
        <v>1</v>
      </c>
    </row>
    <row r="456" spans="1:5" ht="15" x14ac:dyDescent="0.25">
      <c r="A456" t="s">
        <v>1179</v>
      </c>
      <c r="B456" s="12" t="s">
        <v>1575</v>
      </c>
      <c r="E456">
        <f t="shared" si="7"/>
        <v>1</v>
      </c>
    </row>
    <row r="457" spans="1:5" ht="15" x14ac:dyDescent="0.25">
      <c r="A457" t="s">
        <v>1182</v>
      </c>
      <c r="B457" s="12" t="s">
        <v>1575</v>
      </c>
      <c r="E457">
        <f t="shared" si="7"/>
        <v>1</v>
      </c>
    </row>
    <row r="458" spans="1:5" ht="15" x14ac:dyDescent="0.25">
      <c r="A458" t="s">
        <v>1181</v>
      </c>
      <c r="B458" s="12" t="s">
        <v>1575</v>
      </c>
      <c r="E458">
        <f t="shared" si="7"/>
        <v>1</v>
      </c>
    </row>
    <row r="459" spans="1:5" ht="15" x14ac:dyDescent="0.25">
      <c r="A459" t="s">
        <v>1184</v>
      </c>
      <c r="B459" s="12" t="s">
        <v>1575</v>
      </c>
      <c r="E459">
        <f t="shared" si="7"/>
        <v>1</v>
      </c>
    </row>
    <row r="460" spans="1:5" ht="15" x14ac:dyDescent="0.25">
      <c r="A460" t="s">
        <v>1183</v>
      </c>
      <c r="B460" s="12" t="s">
        <v>1575</v>
      </c>
      <c r="E460">
        <f t="shared" si="7"/>
        <v>1</v>
      </c>
    </row>
    <row r="461" spans="1:5" ht="15" x14ac:dyDescent="0.25">
      <c r="A461" t="s">
        <v>1186</v>
      </c>
      <c r="B461" s="12" t="s">
        <v>1575</v>
      </c>
      <c r="E461">
        <f t="shared" si="7"/>
        <v>1</v>
      </c>
    </row>
    <row r="462" spans="1:5" ht="15" x14ac:dyDescent="0.25">
      <c r="A462" t="s">
        <v>1185</v>
      </c>
      <c r="B462" s="12" t="s">
        <v>1575</v>
      </c>
      <c r="E462">
        <f t="shared" si="7"/>
        <v>1</v>
      </c>
    </row>
    <row r="463" spans="1:5" ht="15" x14ac:dyDescent="0.25">
      <c r="A463" t="s">
        <v>1188</v>
      </c>
      <c r="B463" s="12" t="s">
        <v>1575</v>
      </c>
      <c r="E463">
        <f t="shared" si="7"/>
        <v>1</v>
      </c>
    </row>
    <row r="464" spans="1:5" ht="15" x14ac:dyDescent="0.25">
      <c r="A464" t="s">
        <v>1187</v>
      </c>
      <c r="B464" s="12" t="s">
        <v>1575</v>
      </c>
      <c r="E464">
        <f t="shared" si="7"/>
        <v>1</v>
      </c>
    </row>
    <row r="465" spans="1:5" ht="15" x14ac:dyDescent="0.25">
      <c r="A465" t="s">
        <v>1165</v>
      </c>
      <c r="B465" s="12" t="s">
        <v>1575</v>
      </c>
      <c r="E465">
        <f t="shared" si="7"/>
        <v>1</v>
      </c>
    </row>
    <row r="466" spans="1:5" ht="15" x14ac:dyDescent="0.25">
      <c r="A466" t="s">
        <v>1166</v>
      </c>
      <c r="B466" s="12" t="s">
        <v>1575</v>
      </c>
      <c r="E466">
        <f t="shared" si="7"/>
        <v>1</v>
      </c>
    </row>
    <row r="467" spans="1:5" ht="15" x14ac:dyDescent="0.25">
      <c r="A467" t="s">
        <v>1161</v>
      </c>
      <c r="B467" s="12" t="s">
        <v>1575</v>
      </c>
      <c r="E467">
        <f t="shared" si="7"/>
        <v>1</v>
      </c>
    </row>
    <row r="468" spans="1:5" ht="15" x14ac:dyDescent="0.25">
      <c r="A468" t="s">
        <v>1240</v>
      </c>
      <c r="B468" s="12" t="s">
        <v>1575</v>
      </c>
      <c r="E468">
        <f t="shared" si="7"/>
        <v>1</v>
      </c>
    </row>
    <row r="469" spans="1:5" ht="15" x14ac:dyDescent="0.25">
      <c r="A469" t="s">
        <v>1241</v>
      </c>
      <c r="B469" s="12" t="s">
        <v>1575</v>
      </c>
      <c r="E469">
        <f t="shared" si="7"/>
        <v>1</v>
      </c>
    </row>
    <row r="470" spans="1:5" ht="15" x14ac:dyDescent="0.25">
      <c r="A470" t="s">
        <v>1245</v>
      </c>
      <c r="B470" s="12" t="s">
        <v>1575</v>
      </c>
      <c r="E470">
        <f t="shared" si="7"/>
        <v>1</v>
      </c>
    </row>
    <row r="471" spans="1:5" ht="15" x14ac:dyDescent="0.25">
      <c r="A471" t="s">
        <v>1248</v>
      </c>
      <c r="B471" s="12" t="s">
        <v>1575</v>
      </c>
      <c r="E471">
        <f t="shared" si="7"/>
        <v>1</v>
      </c>
    </row>
    <row r="472" spans="1:5" ht="15" x14ac:dyDescent="0.25">
      <c r="A472" t="s">
        <v>1249</v>
      </c>
      <c r="B472" s="12" t="s">
        <v>1575</v>
      </c>
      <c r="E472">
        <f t="shared" si="7"/>
        <v>1</v>
      </c>
    </row>
    <row r="473" spans="1:5" ht="15" x14ac:dyDescent="0.25">
      <c r="A473" t="s">
        <v>1243</v>
      </c>
      <c r="B473" s="12" t="s">
        <v>1575</v>
      </c>
      <c r="E473">
        <f t="shared" si="7"/>
        <v>1</v>
      </c>
    </row>
    <row r="474" spans="1:5" ht="15" x14ac:dyDescent="0.25">
      <c r="A474" t="s">
        <v>1242</v>
      </c>
      <c r="B474" s="12" t="s">
        <v>1575</v>
      </c>
      <c r="E474">
        <f t="shared" si="7"/>
        <v>1</v>
      </c>
    </row>
    <row r="475" spans="1:5" ht="15" x14ac:dyDescent="0.25">
      <c r="A475" t="s">
        <v>1246</v>
      </c>
      <c r="B475" s="12" t="s">
        <v>1575</v>
      </c>
      <c r="E475">
        <f t="shared" si="7"/>
        <v>1</v>
      </c>
    </row>
    <row r="476" spans="1:5" ht="15" x14ac:dyDescent="0.25">
      <c r="A476" t="s">
        <v>1247</v>
      </c>
      <c r="B476" s="12" t="s">
        <v>1575</v>
      </c>
      <c r="E476">
        <f t="shared" si="7"/>
        <v>1</v>
      </c>
    </row>
    <row r="477" spans="1:5" ht="15" x14ac:dyDescent="0.25">
      <c r="A477" t="s">
        <v>1244</v>
      </c>
      <c r="B477" s="12" t="s">
        <v>1575</v>
      </c>
      <c r="E477">
        <f t="shared" si="7"/>
        <v>1</v>
      </c>
    </row>
    <row r="478" spans="1:5" ht="15" x14ac:dyDescent="0.25">
      <c r="A478" t="s">
        <v>1250</v>
      </c>
      <c r="B478" s="12" t="s">
        <v>1575</v>
      </c>
      <c r="E478">
        <f t="shared" si="7"/>
        <v>1</v>
      </c>
    </row>
    <row r="479" spans="1:5" ht="15" x14ac:dyDescent="0.25">
      <c r="A479" t="s">
        <v>1251</v>
      </c>
      <c r="B479" s="12" t="s">
        <v>1575</v>
      </c>
      <c r="E479">
        <f t="shared" si="7"/>
        <v>1</v>
      </c>
    </row>
    <row r="480" spans="1:5" ht="15" x14ac:dyDescent="0.25">
      <c r="A480" t="s">
        <v>1253</v>
      </c>
      <c r="B480" s="12" t="s">
        <v>1575</v>
      </c>
      <c r="E480">
        <f t="shared" si="7"/>
        <v>1</v>
      </c>
    </row>
    <row r="481" spans="1:5" ht="15" x14ac:dyDescent="0.25">
      <c r="A481" t="s">
        <v>1252</v>
      </c>
      <c r="B481" s="12" t="s">
        <v>1575</v>
      </c>
      <c r="E481">
        <f t="shared" si="7"/>
        <v>1</v>
      </c>
    </row>
    <row r="482" spans="1:5" ht="15" x14ac:dyDescent="0.25">
      <c r="A482" t="s">
        <v>1254</v>
      </c>
      <c r="B482" s="12" t="s">
        <v>1575</v>
      </c>
      <c r="E482">
        <f t="shared" si="7"/>
        <v>1</v>
      </c>
    </row>
    <row r="483" spans="1:5" ht="15" x14ac:dyDescent="0.25">
      <c r="A483" t="s">
        <v>1261</v>
      </c>
      <c r="B483" s="12" t="s">
        <v>1575</v>
      </c>
      <c r="E483">
        <f t="shared" si="7"/>
        <v>1</v>
      </c>
    </row>
    <row r="484" spans="1:5" ht="15" x14ac:dyDescent="0.25">
      <c r="A484" t="s">
        <v>1264</v>
      </c>
      <c r="B484" s="12" t="s">
        <v>1575</v>
      </c>
      <c r="E484">
        <f t="shared" si="7"/>
        <v>1</v>
      </c>
    </row>
    <row r="485" spans="1:5" ht="15" x14ac:dyDescent="0.25">
      <c r="A485" t="s">
        <v>1265</v>
      </c>
      <c r="B485" s="12" t="s">
        <v>1575</v>
      </c>
      <c r="E485">
        <f t="shared" si="7"/>
        <v>1</v>
      </c>
    </row>
    <row r="486" spans="1:5" ht="15" x14ac:dyDescent="0.25">
      <c r="A486" t="s">
        <v>1258</v>
      </c>
      <c r="B486" s="12" t="s">
        <v>1575</v>
      </c>
      <c r="E486">
        <f t="shared" si="7"/>
        <v>1</v>
      </c>
    </row>
    <row r="487" spans="1:5" ht="15" x14ac:dyDescent="0.25">
      <c r="A487" t="s">
        <v>1255</v>
      </c>
      <c r="B487" s="12" t="s">
        <v>1575</v>
      </c>
      <c r="E487">
        <f t="shared" si="7"/>
        <v>1</v>
      </c>
    </row>
    <row r="488" spans="1:5" ht="15" x14ac:dyDescent="0.25">
      <c r="A488" t="s">
        <v>1260</v>
      </c>
      <c r="B488" s="12" t="s">
        <v>1575</v>
      </c>
      <c r="E488">
        <f t="shared" si="7"/>
        <v>1</v>
      </c>
    </row>
    <row r="489" spans="1:5" ht="15" x14ac:dyDescent="0.25">
      <c r="A489" t="s">
        <v>1262</v>
      </c>
      <c r="B489" s="12" t="s">
        <v>1575</v>
      </c>
      <c r="E489">
        <f t="shared" si="7"/>
        <v>1</v>
      </c>
    </row>
    <row r="490" spans="1:5" ht="15" x14ac:dyDescent="0.25">
      <c r="A490" t="s">
        <v>1256</v>
      </c>
      <c r="B490" s="12" t="s">
        <v>1575</v>
      </c>
      <c r="E490">
        <f t="shared" si="7"/>
        <v>1</v>
      </c>
    </row>
    <row r="491" spans="1:5" ht="15" x14ac:dyDescent="0.25">
      <c r="A491" t="s">
        <v>1263</v>
      </c>
      <c r="B491" s="12" t="s">
        <v>1575</v>
      </c>
      <c r="E491">
        <f t="shared" si="7"/>
        <v>1</v>
      </c>
    </row>
    <row r="492" spans="1:5" ht="15" x14ac:dyDescent="0.25">
      <c r="A492" t="s">
        <v>1259</v>
      </c>
      <c r="B492" s="12" t="s">
        <v>1575</v>
      </c>
      <c r="E492">
        <f t="shared" si="7"/>
        <v>1</v>
      </c>
    </row>
    <row r="493" spans="1:5" ht="15" x14ac:dyDescent="0.25">
      <c r="A493" t="s">
        <v>1257</v>
      </c>
      <c r="B493" s="12" t="s">
        <v>1575</v>
      </c>
      <c r="E493">
        <f t="shared" si="7"/>
        <v>1</v>
      </c>
    </row>
    <row r="494" spans="1:5" ht="15" x14ac:dyDescent="0.25">
      <c r="A494" t="s">
        <v>1159</v>
      </c>
      <c r="B494" s="12" t="s">
        <v>1575</v>
      </c>
      <c r="E494">
        <f t="shared" si="7"/>
        <v>1</v>
      </c>
    </row>
    <row r="495" spans="1:5" ht="15" x14ac:dyDescent="0.25">
      <c r="A495" t="s">
        <v>1205</v>
      </c>
      <c r="B495" s="12" t="s">
        <v>1575</v>
      </c>
      <c r="E495">
        <f t="shared" si="7"/>
        <v>1</v>
      </c>
    </row>
    <row r="496" spans="1:5" ht="15" x14ac:dyDescent="0.25">
      <c r="A496" t="s">
        <v>1206</v>
      </c>
      <c r="B496" s="12" t="s">
        <v>1575</v>
      </c>
      <c r="E496">
        <f t="shared" si="7"/>
        <v>1</v>
      </c>
    </row>
    <row r="497" spans="1:5" ht="15" x14ac:dyDescent="0.25">
      <c r="A497" t="s">
        <v>1167</v>
      </c>
      <c r="B497" s="12" t="s">
        <v>1575</v>
      </c>
      <c r="E497">
        <f t="shared" si="7"/>
        <v>1</v>
      </c>
    </row>
    <row r="498" spans="1:5" ht="15" x14ac:dyDescent="0.25">
      <c r="A498" t="s">
        <v>1168</v>
      </c>
      <c r="B498" s="12" t="s">
        <v>1575</v>
      </c>
      <c r="E498">
        <f t="shared" si="7"/>
        <v>1</v>
      </c>
    </row>
    <row r="499" spans="1:5" ht="15" x14ac:dyDescent="0.25">
      <c r="A499" t="s">
        <v>1160</v>
      </c>
      <c r="B499" s="12" t="s">
        <v>1575</v>
      </c>
      <c r="E499">
        <f t="shared" si="7"/>
        <v>1</v>
      </c>
    </row>
    <row r="500" spans="1:5" ht="15" x14ac:dyDescent="0.25">
      <c r="A500" t="s">
        <v>1162</v>
      </c>
      <c r="B500" s="12" t="s">
        <v>1575</v>
      </c>
      <c r="E500">
        <f t="shared" si="7"/>
        <v>1</v>
      </c>
    </row>
    <row r="501" spans="1:5" ht="15" x14ac:dyDescent="0.25">
      <c r="A501" t="s">
        <v>1163</v>
      </c>
      <c r="B501" s="12" t="s">
        <v>1575</v>
      </c>
      <c r="E501">
        <f t="shared" si="7"/>
        <v>1</v>
      </c>
    </row>
    <row r="502" spans="1:5" ht="15" x14ac:dyDescent="0.25">
      <c r="A502" t="s">
        <v>1164</v>
      </c>
      <c r="B502" s="12" t="s">
        <v>1575</v>
      </c>
      <c r="E502">
        <f t="shared" si="7"/>
        <v>1</v>
      </c>
    </row>
    <row r="503" spans="1:5" ht="15" x14ac:dyDescent="0.25">
      <c r="A503" t="s">
        <v>1276</v>
      </c>
      <c r="B503" s="12" t="s">
        <v>1575</v>
      </c>
      <c r="E503">
        <f t="shared" si="7"/>
        <v>1</v>
      </c>
    </row>
    <row r="504" spans="1:5" ht="15" x14ac:dyDescent="0.25">
      <c r="A504" s="22" t="s">
        <v>557</v>
      </c>
      <c r="B504" s="23" t="s">
        <v>1574</v>
      </c>
      <c r="E504">
        <f t="shared" si="7"/>
        <v>2</v>
      </c>
    </row>
    <row r="505" spans="1:5" ht="15" x14ac:dyDescent="0.25">
      <c r="A505" t="s">
        <v>1189</v>
      </c>
      <c r="B505" s="12" t="s">
        <v>1575</v>
      </c>
      <c r="E505">
        <f t="shared" si="7"/>
        <v>1</v>
      </c>
    </row>
    <row r="506" spans="1:5" ht="15" x14ac:dyDescent="0.25">
      <c r="A506" t="s">
        <v>1154</v>
      </c>
      <c r="B506" s="12" t="s">
        <v>1575</v>
      </c>
      <c r="E506">
        <f t="shared" si="7"/>
        <v>1</v>
      </c>
    </row>
    <row r="507" spans="1:5" ht="15" x14ac:dyDescent="0.25">
      <c r="A507" t="s">
        <v>1191</v>
      </c>
      <c r="B507" s="12" t="s">
        <v>1575</v>
      </c>
      <c r="E507">
        <f t="shared" si="7"/>
        <v>1</v>
      </c>
    </row>
    <row r="508" spans="1:5" ht="15" x14ac:dyDescent="0.25">
      <c r="A508" t="s">
        <v>1190</v>
      </c>
      <c r="B508" s="12" t="s">
        <v>1575</v>
      </c>
      <c r="E508">
        <f t="shared" si="7"/>
        <v>1</v>
      </c>
    </row>
    <row r="509" spans="1:5" ht="15" x14ac:dyDescent="0.25">
      <c r="A509" t="s">
        <v>1193</v>
      </c>
      <c r="B509" s="12" t="s">
        <v>1575</v>
      </c>
      <c r="E509">
        <f t="shared" si="7"/>
        <v>1</v>
      </c>
    </row>
    <row r="510" spans="1:5" ht="15" x14ac:dyDescent="0.25">
      <c r="A510" t="s">
        <v>1192</v>
      </c>
      <c r="B510" s="12" t="s">
        <v>1575</v>
      </c>
      <c r="E510">
        <f t="shared" si="7"/>
        <v>1</v>
      </c>
    </row>
    <row r="511" spans="1:5" ht="15" x14ac:dyDescent="0.25">
      <c r="A511" t="s">
        <v>1195</v>
      </c>
      <c r="B511" s="12" t="s">
        <v>1575</v>
      </c>
      <c r="E511">
        <f t="shared" si="7"/>
        <v>1</v>
      </c>
    </row>
    <row r="512" spans="1:5" ht="15" x14ac:dyDescent="0.25">
      <c r="A512" t="s">
        <v>1194</v>
      </c>
      <c r="B512" s="12" t="s">
        <v>1575</v>
      </c>
      <c r="E512">
        <f t="shared" si="7"/>
        <v>1</v>
      </c>
    </row>
    <row r="513" spans="1:5" ht="15" x14ac:dyDescent="0.25">
      <c r="A513" t="s">
        <v>1197</v>
      </c>
      <c r="B513" s="12" t="s">
        <v>1575</v>
      </c>
      <c r="E513">
        <f t="shared" si="7"/>
        <v>1</v>
      </c>
    </row>
    <row r="514" spans="1:5" ht="15" x14ac:dyDescent="0.25">
      <c r="A514" t="s">
        <v>1196</v>
      </c>
      <c r="B514" s="12" t="s">
        <v>1575</v>
      </c>
      <c r="E514">
        <f t="shared" ref="E514:E577" si="8">COUNTIF(A:A,A514)</f>
        <v>1</v>
      </c>
    </row>
    <row r="515" spans="1:5" ht="15" x14ac:dyDescent="0.25">
      <c r="A515" t="s">
        <v>1199</v>
      </c>
      <c r="B515" s="12" t="s">
        <v>1575</v>
      </c>
      <c r="E515">
        <f t="shared" si="8"/>
        <v>1</v>
      </c>
    </row>
    <row r="516" spans="1:5" ht="15" x14ac:dyDescent="0.25">
      <c r="A516" t="s">
        <v>1198</v>
      </c>
      <c r="B516" s="12" t="s">
        <v>1575</v>
      </c>
      <c r="E516">
        <f t="shared" si="8"/>
        <v>1</v>
      </c>
    </row>
    <row r="517" spans="1:5" ht="15" x14ac:dyDescent="0.25">
      <c r="A517" t="s">
        <v>1201</v>
      </c>
      <c r="B517" s="12" t="s">
        <v>1575</v>
      </c>
      <c r="E517">
        <f t="shared" si="8"/>
        <v>1</v>
      </c>
    </row>
    <row r="518" spans="1:5" ht="15" x14ac:dyDescent="0.25">
      <c r="A518" t="s">
        <v>1200</v>
      </c>
      <c r="B518" s="12" t="s">
        <v>1575</v>
      </c>
      <c r="E518">
        <f t="shared" si="8"/>
        <v>1</v>
      </c>
    </row>
    <row r="519" spans="1:5" ht="15" x14ac:dyDescent="0.25">
      <c r="A519" t="s">
        <v>1203</v>
      </c>
      <c r="B519" s="12" t="s">
        <v>1575</v>
      </c>
      <c r="E519">
        <f t="shared" si="8"/>
        <v>1</v>
      </c>
    </row>
    <row r="520" spans="1:5" ht="15" x14ac:dyDescent="0.25">
      <c r="A520" t="s">
        <v>1202</v>
      </c>
      <c r="B520" s="12" t="s">
        <v>1575</v>
      </c>
      <c r="E520">
        <f t="shared" si="8"/>
        <v>1</v>
      </c>
    </row>
    <row r="521" spans="1:5" ht="15" x14ac:dyDescent="0.25">
      <c r="A521" t="s">
        <v>1297</v>
      </c>
      <c r="B521" s="12" t="s">
        <v>1575</v>
      </c>
      <c r="E521">
        <f t="shared" si="8"/>
        <v>1</v>
      </c>
    </row>
    <row r="522" spans="1:5" ht="15" x14ac:dyDescent="0.25">
      <c r="A522" t="s">
        <v>1147</v>
      </c>
      <c r="B522" s="12" t="s">
        <v>1575</v>
      </c>
      <c r="E522">
        <f t="shared" si="8"/>
        <v>1</v>
      </c>
    </row>
    <row r="523" spans="1:5" ht="15" x14ac:dyDescent="0.25">
      <c r="A523" t="s">
        <v>1150</v>
      </c>
      <c r="B523" s="12" t="s">
        <v>1575</v>
      </c>
      <c r="E523">
        <f t="shared" si="8"/>
        <v>1</v>
      </c>
    </row>
    <row r="524" spans="1:5" ht="15" x14ac:dyDescent="0.25">
      <c r="A524" t="s">
        <v>1148</v>
      </c>
      <c r="B524" s="12" t="s">
        <v>1575</v>
      </c>
      <c r="E524">
        <f t="shared" si="8"/>
        <v>1</v>
      </c>
    </row>
    <row r="525" spans="1:5" ht="15" x14ac:dyDescent="0.25">
      <c r="A525" t="s">
        <v>1149</v>
      </c>
      <c r="B525" s="12" t="s">
        <v>1575</v>
      </c>
      <c r="E525">
        <f t="shared" si="8"/>
        <v>1</v>
      </c>
    </row>
    <row r="526" spans="1:5" ht="15" x14ac:dyDescent="0.25">
      <c r="A526" t="s">
        <v>1152</v>
      </c>
      <c r="B526" s="12" t="s">
        <v>1575</v>
      </c>
      <c r="E526">
        <f t="shared" si="8"/>
        <v>1</v>
      </c>
    </row>
    <row r="527" spans="1:5" ht="15" x14ac:dyDescent="0.25">
      <c r="A527" t="s">
        <v>1153</v>
      </c>
      <c r="B527" s="12" t="s">
        <v>1575</v>
      </c>
      <c r="E527">
        <f t="shared" si="8"/>
        <v>1</v>
      </c>
    </row>
    <row r="528" spans="1:5" ht="15" x14ac:dyDescent="0.25">
      <c r="A528" t="s">
        <v>1151</v>
      </c>
      <c r="B528" s="12" t="s">
        <v>1575</v>
      </c>
      <c r="E528">
        <f t="shared" si="8"/>
        <v>1</v>
      </c>
    </row>
    <row r="529" spans="1:5" ht="15" x14ac:dyDescent="0.25">
      <c r="A529" t="s">
        <v>1347</v>
      </c>
      <c r="B529" s="12" t="s">
        <v>1575</v>
      </c>
      <c r="E529">
        <f t="shared" si="8"/>
        <v>1</v>
      </c>
    </row>
    <row r="530" spans="1:5" ht="15" x14ac:dyDescent="0.25">
      <c r="A530" t="s">
        <v>1567</v>
      </c>
      <c r="B530" s="12" t="s">
        <v>1575</v>
      </c>
      <c r="E530">
        <f t="shared" si="8"/>
        <v>1</v>
      </c>
    </row>
    <row r="531" spans="1:5" ht="15" x14ac:dyDescent="0.25">
      <c r="A531" t="s">
        <v>1349</v>
      </c>
      <c r="B531" s="12" t="s">
        <v>1575</v>
      </c>
      <c r="E531">
        <f t="shared" si="8"/>
        <v>1</v>
      </c>
    </row>
    <row r="532" spans="1:5" ht="15" x14ac:dyDescent="0.25">
      <c r="A532" t="s">
        <v>1350</v>
      </c>
      <c r="B532" s="12" t="s">
        <v>1575</v>
      </c>
      <c r="E532">
        <f t="shared" si="8"/>
        <v>1</v>
      </c>
    </row>
    <row r="533" spans="1:5" ht="15" x14ac:dyDescent="0.25">
      <c r="A533" t="s">
        <v>1348</v>
      </c>
      <c r="B533" s="12" t="s">
        <v>1575</v>
      </c>
      <c r="E533">
        <f t="shared" si="8"/>
        <v>1</v>
      </c>
    </row>
    <row r="534" spans="1:5" ht="15" x14ac:dyDescent="0.25">
      <c r="A534" t="s">
        <v>1306</v>
      </c>
      <c r="B534" s="12" t="s">
        <v>1575</v>
      </c>
      <c r="E534">
        <f t="shared" si="8"/>
        <v>1</v>
      </c>
    </row>
    <row r="535" spans="1:5" ht="15" x14ac:dyDescent="0.25">
      <c r="A535" t="s">
        <v>1304</v>
      </c>
      <c r="B535" s="12" t="s">
        <v>1575</v>
      </c>
      <c r="E535">
        <f t="shared" si="8"/>
        <v>1</v>
      </c>
    </row>
    <row r="536" spans="1:5" ht="15" x14ac:dyDescent="0.25">
      <c r="A536" t="s">
        <v>1351</v>
      </c>
      <c r="B536" s="12" t="s">
        <v>1575</v>
      </c>
      <c r="E536">
        <f t="shared" si="8"/>
        <v>1</v>
      </c>
    </row>
    <row r="537" spans="1:5" ht="15" x14ac:dyDescent="0.25">
      <c r="A537" t="s">
        <v>1307</v>
      </c>
      <c r="B537" s="12" t="s">
        <v>1575</v>
      </c>
      <c r="E537">
        <f t="shared" si="8"/>
        <v>1</v>
      </c>
    </row>
    <row r="538" spans="1:5" ht="15" x14ac:dyDescent="0.25">
      <c r="A538" t="s">
        <v>1305</v>
      </c>
      <c r="B538" s="12" t="s">
        <v>1575</v>
      </c>
      <c r="E538">
        <f t="shared" si="8"/>
        <v>1</v>
      </c>
    </row>
    <row r="539" spans="1:5" ht="15" x14ac:dyDescent="0.25">
      <c r="A539" t="s">
        <v>1291</v>
      </c>
      <c r="B539" s="12" t="s">
        <v>1575</v>
      </c>
      <c r="E539">
        <f t="shared" si="8"/>
        <v>1</v>
      </c>
    </row>
    <row r="540" spans="1:5" ht="15" x14ac:dyDescent="0.25">
      <c r="A540" t="s">
        <v>1296</v>
      </c>
      <c r="B540" s="12" t="s">
        <v>1575</v>
      </c>
      <c r="E540">
        <f t="shared" si="8"/>
        <v>1</v>
      </c>
    </row>
    <row r="541" spans="1:5" ht="15" x14ac:dyDescent="0.25">
      <c r="A541" t="s">
        <v>1293</v>
      </c>
      <c r="B541" s="12" t="s">
        <v>1575</v>
      </c>
      <c r="E541">
        <f t="shared" si="8"/>
        <v>1</v>
      </c>
    </row>
    <row r="542" spans="1:5" ht="15" x14ac:dyDescent="0.25">
      <c r="A542" t="s">
        <v>1294</v>
      </c>
      <c r="B542" s="12" t="s">
        <v>1575</v>
      </c>
      <c r="E542">
        <f t="shared" si="8"/>
        <v>1</v>
      </c>
    </row>
    <row r="543" spans="1:5" ht="15" x14ac:dyDescent="0.25">
      <c r="A543" t="s">
        <v>1295</v>
      </c>
      <c r="B543" s="12" t="s">
        <v>1575</v>
      </c>
      <c r="E543">
        <f t="shared" si="8"/>
        <v>1</v>
      </c>
    </row>
    <row r="544" spans="1:5" ht="15" x14ac:dyDescent="0.25">
      <c r="A544" t="s">
        <v>1290</v>
      </c>
      <c r="B544" s="12" t="s">
        <v>1575</v>
      </c>
      <c r="E544">
        <f t="shared" si="8"/>
        <v>1</v>
      </c>
    </row>
    <row r="545" spans="1:5" ht="15" x14ac:dyDescent="0.25">
      <c r="A545" t="s">
        <v>1292</v>
      </c>
      <c r="B545" s="12" t="s">
        <v>1575</v>
      </c>
      <c r="E545">
        <f t="shared" si="8"/>
        <v>1</v>
      </c>
    </row>
    <row r="546" spans="1:5" ht="15" x14ac:dyDescent="0.25">
      <c r="A546" t="s">
        <v>1207</v>
      </c>
      <c r="B546" s="12" t="s">
        <v>1575</v>
      </c>
      <c r="E546">
        <f t="shared" si="8"/>
        <v>1</v>
      </c>
    </row>
    <row r="547" spans="1:5" ht="15" x14ac:dyDescent="0.25">
      <c r="A547" t="s">
        <v>1208</v>
      </c>
      <c r="B547" s="12" t="s">
        <v>1575</v>
      </c>
      <c r="E547">
        <f t="shared" si="8"/>
        <v>1</v>
      </c>
    </row>
    <row r="548" spans="1:5" ht="15" x14ac:dyDescent="0.25">
      <c r="A548" t="s">
        <v>1212</v>
      </c>
      <c r="B548" s="12" t="s">
        <v>1575</v>
      </c>
      <c r="E548">
        <f t="shared" si="8"/>
        <v>1</v>
      </c>
    </row>
    <row r="549" spans="1:5" ht="15" x14ac:dyDescent="0.25">
      <c r="A549" t="s">
        <v>1216</v>
      </c>
      <c r="B549" s="12" t="s">
        <v>1575</v>
      </c>
      <c r="E549">
        <f t="shared" si="8"/>
        <v>1</v>
      </c>
    </row>
    <row r="550" spans="1:5" ht="15" x14ac:dyDescent="0.25">
      <c r="A550" t="s">
        <v>1217</v>
      </c>
      <c r="B550" s="12" t="s">
        <v>1575</v>
      </c>
      <c r="E550">
        <f t="shared" si="8"/>
        <v>1</v>
      </c>
    </row>
    <row r="551" spans="1:5" ht="15" x14ac:dyDescent="0.25">
      <c r="A551" t="s">
        <v>1218</v>
      </c>
      <c r="B551" s="12" t="s">
        <v>1575</v>
      </c>
      <c r="E551">
        <f t="shared" si="8"/>
        <v>1</v>
      </c>
    </row>
    <row r="552" spans="1:5" ht="15" x14ac:dyDescent="0.25">
      <c r="A552" t="s">
        <v>1213</v>
      </c>
      <c r="B552" s="12" t="s">
        <v>1575</v>
      </c>
      <c r="E552">
        <f t="shared" si="8"/>
        <v>1</v>
      </c>
    </row>
    <row r="553" spans="1:5" ht="15" x14ac:dyDescent="0.25">
      <c r="A553" t="s">
        <v>1214</v>
      </c>
      <c r="B553" s="12" t="s">
        <v>1575</v>
      </c>
      <c r="E553">
        <f t="shared" si="8"/>
        <v>1</v>
      </c>
    </row>
    <row r="554" spans="1:5" ht="15" x14ac:dyDescent="0.25">
      <c r="A554" t="s">
        <v>1215</v>
      </c>
      <c r="B554" s="12" t="s">
        <v>1575</v>
      </c>
      <c r="E554">
        <f t="shared" si="8"/>
        <v>1</v>
      </c>
    </row>
    <row r="555" spans="1:5" ht="15" x14ac:dyDescent="0.25">
      <c r="A555" t="s">
        <v>1275</v>
      </c>
      <c r="B555" s="12" t="s">
        <v>1575</v>
      </c>
      <c r="E555">
        <f t="shared" si="8"/>
        <v>1</v>
      </c>
    </row>
    <row r="556" spans="1:5" ht="15" x14ac:dyDescent="0.25">
      <c r="A556" t="s">
        <v>1335</v>
      </c>
      <c r="B556" s="12" t="s">
        <v>1575</v>
      </c>
      <c r="E556">
        <f t="shared" si="8"/>
        <v>1</v>
      </c>
    </row>
    <row r="557" spans="1:5" ht="15" x14ac:dyDescent="0.25">
      <c r="A557" t="s">
        <v>1336</v>
      </c>
      <c r="B557" s="12" t="s">
        <v>1575</v>
      </c>
      <c r="E557">
        <f t="shared" si="8"/>
        <v>1</v>
      </c>
    </row>
    <row r="558" spans="1:5" ht="15" x14ac:dyDescent="0.25">
      <c r="A558" t="s">
        <v>1340</v>
      </c>
      <c r="B558" s="12" t="s">
        <v>1575</v>
      </c>
      <c r="E558">
        <f t="shared" si="8"/>
        <v>1</v>
      </c>
    </row>
    <row r="559" spans="1:5" ht="15" x14ac:dyDescent="0.25">
      <c r="A559" t="s">
        <v>1338</v>
      </c>
      <c r="B559" s="12" t="s">
        <v>1575</v>
      </c>
      <c r="E559">
        <f t="shared" si="8"/>
        <v>1</v>
      </c>
    </row>
    <row r="560" spans="1:5" ht="15" x14ac:dyDescent="0.25">
      <c r="A560" t="s">
        <v>1339</v>
      </c>
      <c r="B560" s="12" t="s">
        <v>1575</v>
      </c>
      <c r="E560">
        <f t="shared" si="8"/>
        <v>1</v>
      </c>
    </row>
    <row r="561" spans="1:5" ht="15" x14ac:dyDescent="0.25">
      <c r="A561" t="s">
        <v>1337</v>
      </c>
      <c r="B561" s="12" t="s">
        <v>1575</v>
      </c>
      <c r="E561">
        <f t="shared" si="8"/>
        <v>1</v>
      </c>
    </row>
    <row r="562" spans="1:5" ht="15" x14ac:dyDescent="0.25">
      <c r="A562" t="s">
        <v>1455</v>
      </c>
      <c r="B562" s="12" t="s">
        <v>1576</v>
      </c>
      <c r="E562">
        <f t="shared" si="8"/>
        <v>1</v>
      </c>
    </row>
    <row r="563" spans="1:5" ht="15" x14ac:dyDescent="0.25">
      <c r="A563" t="s">
        <v>1855</v>
      </c>
      <c r="B563" s="12" t="s">
        <v>1576</v>
      </c>
      <c r="E563">
        <f t="shared" si="8"/>
        <v>1</v>
      </c>
    </row>
    <row r="564" spans="1:5" ht="15" x14ac:dyDescent="0.25">
      <c r="A564" t="s">
        <v>1853</v>
      </c>
      <c r="B564" s="12" t="s">
        <v>1576</v>
      </c>
      <c r="E564">
        <f t="shared" si="8"/>
        <v>1</v>
      </c>
    </row>
    <row r="565" spans="1:5" ht="15" x14ac:dyDescent="0.25">
      <c r="A565" t="s">
        <v>1852</v>
      </c>
      <c r="B565" s="12" t="s">
        <v>1576</v>
      </c>
      <c r="E565">
        <f t="shared" si="8"/>
        <v>1</v>
      </c>
    </row>
    <row r="566" spans="1:5" ht="15" x14ac:dyDescent="0.25">
      <c r="A566" t="s">
        <v>1854</v>
      </c>
      <c r="B566" s="12" t="s">
        <v>1576</v>
      </c>
      <c r="E566">
        <f t="shared" si="8"/>
        <v>1</v>
      </c>
    </row>
    <row r="567" spans="1:5" ht="15" x14ac:dyDescent="0.25">
      <c r="A567" t="s">
        <v>1851</v>
      </c>
      <c r="B567" s="12" t="s">
        <v>1576</v>
      </c>
      <c r="E567">
        <f t="shared" si="8"/>
        <v>1</v>
      </c>
    </row>
    <row r="568" spans="1:5" ht="15" x14ac:dyDescent="0.25">
      <c r="A568" t="s">
        <v>1849</v>
      </c>
      <c r="B568" s="12" t="s">
        <v>1576</v>
      </c>
      <c r="E568">
        <f t="shared" si="8"/>
        <v>1</v>
      </c>
    </row>
    <row r="569" spans="1:5" ht="15" x14ac:dyDescent="0.25">
      <c r="A569" t="s">
        <v>1850</v>
      </c>
      <c r="B569" s="12" t="s">
        <v>1576</v>
      </c>
      <c r="E569">
        <f t="shared" si="8"/>
        <v>1</v>
      </c>
    </row>
    <row r="570" spans="1:5" ht="15" x14ac:dyDescent="0.25">
      <c r="A570" t="s">
        <v>1848</v>
      </c>
      <c r="B570" s="12" t="s">
        <v>1576</v>
      </c>
      <c r="E570">
        <f t="shared" si="8"/>
        <v>1</v>
      </c>
    </row>
    <row r="571" spans="1:5" ht="15" x14ac:dyDescent="0.25">
      <c r="A571" t="s">
        <v>1695</v>
      </c>
      <c r="B571" s="12" t="s">
        <v>1576</v>
      </c>
      <c r="E571">
        <f t="shared" si="8"/>
        <v>2</v>
      </c>
    </row>
    <row r="572" spans="1:5" ht="15" x14ac:dyDescent="0.25">
      <c r="A572" t="s">
        <v>1690</v>
      </c>
      <c r="B572" s="12" t="s">
        <v>1576</v>
      </c>
      <c r="E572">
        <f t="shared" si="8"/>
        <v>2</v>
      </c>
    </row>
    <row r="573" spans="1:5" ht="15" x14ac:dyDescent="0.25">
      <c r="A573" t="s">
        <v>1682</v>
      </c>
      <c r="B573" s="12" t="s">
        <v>1576</v>
      </c>
      <c r="E573">
        <f t="shared" si="8"/>
        <v>2</v>
      </c>
    </row>
    <row r="574" spans="1:5" ht="15" x14ac:dyDescent="0.25">
      <c r="A574" t="s">
        <v>1689</v>
      </c>
      <c r="B574" s="12" t="s">
        <v>1576</v>
      </c>
      <c r="E574">
        <f t="shared" si="8"/>
        <v>2</v>
      </c>
    </row>
    <row r="575" spans="1:5" ht="15" x14ac:dyDescent="0.25">
      <c r="A575" t="s">
        <v>1683</v>
      </c>
      <c r="B575" s="12" t="s">
        <v>1576</v>
      </c>
      <c r="E575">
        <f t="shared" si="8"/>
        <v>2</v>
      </c>
    </row>
    <row r="576" spans="1:5" ht="15" x14ac:dyDescent="0.25">
      <c r="A576" t="s">
        <v>1681</v>
      </c>
      <c r="B576" s="12" t="s">
        <v>1576</v>
      </c>
      <c r="E576">
        <f t="shared" si="8"/>
        <v>2</v>
      </c>
    </row>
    <row r="577" spans="1:5" ht="15" x14ac:dyDescent="0.25">
      <c r="A577" t="s">
        <v>1680</v>
      </c>
      <c r="B577" s="12" t="s">
        <v>1576</v>
      </c>
      <c r="E577">
        <f t="shared" si="8"/>
        <v>2</v>
      </c>
    </row>
    <row r="578" spans="1:5" ht="15" x14ac:dyDescent="0.25">
      <c r="A578" t="s">
        <v>1687</v>
      </c>
      <c r="B578" s="12" t="s">
        <v>1576</v>
      </c>
      <c r="E578">
        <f t="shared" ref="E578:E641" si="9">COUNTIF(A:A,A578)</f>
        <v>2</v>
      </c>
    </row>
    <row r="579" spans="1:5" ht="15" x14ac:dyDescent="0.25">
      <c r="A579" t="s">
        <v>1693</v>
      </c>
      <c r="B579" s="12" t="s">
        <v>1576</v>
      </c>
      <c r="E579">
        <f t="shared" si="9"/>
        <v>2</v>
      </c>
    </row>
    <row r="580" spans="1:5" ht="15" x14ac:dyDescent="0.25">
      <c r="A580" t="s">
        <v>1698</v>
      </c>
      <c r="B580" s="12" t="s">
        <v>1576</v>
      </c>
      <c r="E580">
        <f t="shared" si="9"/>
        <v>1</v>
      </c>
    </row>
    <row r="581" spans="1:5" ht="15" x14ac:dyDescent="0.25">
      <c r="A581" t="s">
        <v>1694</v>
      </c>
      <c r="B581" s="12" t="s">
        <v>1576</v>
      </c>
      <c r="E581">
        <f t="shared" si="9"/>
        <v>2</v>
      </c>
    </row>
    <row r="582" spans="1:5" ht="15" x14ac:dyDescent="0.25">
      <c r="A582" t="s">
        <v>1686</v>
      </c>
      <c r="B582" s="12" t="s">
        <v>1576</v>
      </c>
      <c r="E582">
        <f t="shared" si="9"/>
        <v>2</v>
      </c>
    </row>
    <row r="583" spans="1:5" ht="15" x14ac:dyDescent="0.25">
      <c r="A583" t="s">
        <v>1445</v>
      </c>
      <c r="B583" s="12" t="s">
        <v>1576</v>
      </c>
      <c r="E583">
        <f t="shared" si="9"/>
        <v>2</v>
      </c>
    </row>
    <row r="584" spans="1:5" ht="15" x14ac:dyDescent="0.25">
      <c r="A584" t="s">
        <v>1692</v>
      </c>
      <c r="B584" s="12" t="s">
        <v>1576</v>
      </c>
      <c r="E584">
        <f t="shared" si="9"/>
        <v>2</v>
      </c>
    </row>
    <row r="585" spans="1:5" ht="15" x14ac:dyDescent="0.25">
      <c r="A585" t="s">
        <v>1697</v>
      </c>
      <c r="B585" s="12" t="s">
        <v>1576</v>
      </c>
      <c r="E585">
        <f t="shared" si="9"/>
        <v>1</v>
      </c>
    </row>
    <row r="586" spans="1:5" ht="15" x14ac:dyDescent="0.25">
      <c r="A586" t="s">
        <v>1685</v>
      </c>
      <c r="B586" s="12" t="s">
        <v>1576</v>
      </c>
      <c r="E586">
        <f t="shared" si="9"/>
        <v>2</v>
      </c>
    </row>
    <row r="587" spans="1:5" ht="15" x14ac:dyDescent="0.25">
      <c r="A587" t="s">
        <v>1696</v>
      </c>
      <c r="B587" s="12" t="s">
        <v>1576</v>
      </c>
      <c r="E587">
        <f t="shared" si="9"/>
        <v>2</v>
      </c>
    </row>
    <row r="588" spans="1:5" ht="15" x14ac:dyDescent="0.25">
      <c r="A588" t="s">
        <v>1691</v>
      </c>
      <c r="B588" s="12" t="s">
        <v>1576</v>
      </c>
      <c r="E588">
        <f t="shared" si="9"/>
        <v>2</v>
      </c>
    </row>
    <row r="589" spans="1:5" ht="15" x14ac:dyDescent="0.25">
      <c r="A589" t="s">
        <v>1684</v>
      </c>
      <c r="B589" s="12" t="s">
        <v>1576</v>
      </c>
      <c r="E589">
        <f t="shared" si="9"/>
        <v>2</v>
      </c>
    </row>
    <row r="590" spans="1:5" ht="15" x14ac:dyDescent="0.25">
      <c r="A590" t="s">
        <v>1688</v>
      </c>
      <c r="B590" s="12" t="s">
        <v>1576</v>
      </c>
      <c r="E590">
        <f t="shared" si="9"/>
        <v>2</v>
      </c>
    </row>
    <row r="591" spans="1:5" ht="15" x14ac:dyDescent="0.25">
      <c r="A591" t="s">
        <v>1756</v>
      </c>
      <c r="B591" s="12" t="s">
        <v>1576</v>
      </c>
      <c r="E591">
        <f t="shared" si="9"/>
        <v>1</v>
      </c>
    </row>
    <row r="592" spans="1:5" ht="15" x14ac:dyDescent="0.25">
      <c r="A592" t="s">
        <v>1755</v>
      </c>
      <c r="B592" s="12" t="s">
        <v>1576</v>
      </c>
      <c r="E592">
        <f t="shared" si="9"/>
        <v>1</v>
      </c>
    </row>
    <row r="593" spans="1:5" ht="15" x14ac:dyDescent="0.25">
      <c r="A593" t="s">
        <v>1767</v>
      </c>
      <c r="B593" s="12" t="s">
        <v>1576</v>
      </c>
      <c r="E593">
        <f t="shared" si="9"/>
        <v>1</v>
      </c>
    </row>
    <row r="594" spans="1:5" ht="15" x14ac:dyDescent="0.25">
      <c r="A594" t="s">
        <v>1766</v>
      </c>
      <c r="B594" s="12" t="s">
        <v>1576</v>
      </c>
      <c r="E594">
        <f t="shared" si="9"/>
        <v>1</v>
      </c>
    </row>
    <row r="595" spans="1:5" ht="15" x14ac:dyDescent="0.25">
      <c r="A595" t="s">
        <v>1817</v>
      </c>
      <c r="B595" s="12" t="s">
        <v>1576</v>
      </c>
      <c r="E595">
        <f t="shared" si="9"/>
        <v>1</v>
      </c>
    </row>
    <row r="596" spans="1:5" ht="15" x14ac:dyDescent="0.25">
      <c r="A596" t="s">
        <v>1718</v>
      </c>
      <c r="B596" s="12" t="s">
        <v>1576</v>
      </c>
      <c r="E596">
        <f t="shared" si="9"/>
        <v>1</v>
      </c>
    </row>
    <row r="597" spans="1:5" ht="15" x14ac:dyDescent="0.25">
      <c r="A597" t="s">
        <v>1775</v>
      </c>
      <c r="B597" s="12" t="s">
        <v>1576</v>
      </c>
      <c r="E597">
        <f t="shared" si="9"/>
        <v>1</v>
      </c>
    </row>
    <row r="598" spans="1:5" ht="15" x14ac:dyDescent="0.25">
      <c r="A598" t="s">
        <v>1774</v>
      </c>
      <c r="B598" s="12" t="s">
        <v>1576</v>
      </c>
      <c r="E598">
        <f t="shared" si="9"/>
        <v>1</v>
      </c>
    </row>
    <row r="599" spans="1:5" ht="15" x14ac:dyDescent="0.25">
      <c r="A599" t="s">
        <v>1770</v>
      </c>
      <c r="B599" s="12" t="s">
        <v>1576</v>
      </c>
      <c r="E599">
        <f t="shared" si="9"/>
        <v>1</v>
      </c>
    </row>
    <row r="600" spans="1:5" ht="15" x14ac:dyDescent="0.25">
      <c r="A600" t="s">
        <v>1773</v>
      </c>
      <c r="B600" s="12" t="s">
        <v>1576</v>
      </c>
      <c r="E600">
        <f t="shared" si="9"/>
        <v>1</v>
      </c>
    </row>
    <row r="601" spans="1:5" ht="15" x14ac:dyDescent="0.25">
      <c r="A601" t="s">
        <v>1772</v>
      </c>
      <c r="B601" s="12" t="s">
        <v>1576</v>
      </c>
      <c r="E601">
        <f t="shared" si="9"/>
        <v>1</v>
      </c>
    </row>
    <row r="602" spans="1:5" ht="15" x14ac:dyDescent="0.25">
      <c r="A602" t="s">
        <v>1768</v>
      </c>
      <c r="B602" s="12" t="s">
        <v>1576</v>
      </c>
      <c r="E602">
        <f t="shared" si="9"/>
        <v>1</v>
      </c>
    </row>
    <row r="603" spans="1:5" ht="15" x14ac:dyDescent="0.25">
      <c r="A603" t="s">
        <v>1769</v>
      </c>
      <c r="B603" s="12" t="s">
        <v>1576</v>
      </c>
      <c r="E603">
        <f t="shared" si="9"/>
        <v>1</v>
      </c>
    </row>
    <row r="604" spans="1:5" ht="15" x14ac:dyDescent="0.25">
      <c r="A604" t="s">
        <v>1771</v>
      </c>
      <c r="B604" s="12" t="s">
        <v>1576</v>
      </c>
      <c r="E604">
        <f t="shared" si="9"/>
        <v>1</v>
      </c>
    </row>
    <row r="605" spans="1:5" ht="15" x14ac:dyDescent="0.25">
      <c r="A605" t="s">
        <v>1776</v>
      </c>
      <c r="B605" s="12" t="s">
        <v>1576</v>
      </c>
      <c r="E605">
        <f t="shared" si="9"/>
        <v>1</v>
      </c>
    </row>
    <row r="606" spans="1:5" ht="15" x14ac:dyDescent="0.25">
      <c r="A606" t="s">
        <v>1818</v>
      </c>
      <c r="B606" s="12" t="s">
        <v>1576</v>
      </c>
      <c r="E606">
        <f t="shared" si="9"/>
        <v>1</v>
      </c>
    </row>
    <row r="607" spans="1:5" ht="15" x14ac:dyDescent="0.25">
      <c r="A607" t="s">
        <v>1816</v>
      </c>
      <c r="B607" s="12" t="s">
        <v>1576</v>
      </c>
      <c r="E607">
        <f t="shared" si="9"/>
        <v>1</v>
      </c>
    </row>
    <row r="608" spans="1:5" ht="15" x14ac:dyDescent="0.25">
      <c r="A608" t="s">
        <v>1453</v>
      </c>
      <c r="B608" s="12" t="s">
        <v>1576</v>
      </c>
      <c r="E608">
        <f t="shared" si="9"/>
        <v>1</v>
      </c>
    </row>
    <row r="609" spans="1:5" ht="15" x14ac:dyDescent="0.25">
      <c r="A609" t="s">
        <v>1831</v>
      </c>
      <c r="B609" s="12" t="s">
        <v>1576</v>
      </c>
      <c r="E609">
        <f t="shared" si="9"/>
        <v>1</v>
      </c>
    </row>
    <row r="610" spans="1:5" ht="15" x14ac:dyDescent="0.25">
      <c r="A610" t="s">
        <v>1452</v>
      </c>
      <c r="B610" s="12" t="s">
        <v>1576</v>
      </c>
      <c r="E610">
        <f t="shared" si="9"/>
        <v>1</v>
      </c>
    </row>
    <row r="611" spans="1:5" ht="15" x14ac:dyDescent="0.25">
      <c r="A611" t="s">
        <v>1719</v>
      </c>
      <c r="B611" s="12" t="s">
        <v>1576</v>
      </c>
      <c r="E611">
        <f t="shared" si="9"/>
        <v>1</v>
      </c>
    </row>
    <row r="612" spans="1:5" ht="15" x14ac:dyDescent="0.25">
      <c r="A612" t="s">
        <v>1717</v>
      </c>
      <c r="B612" s="12" t="s">
        <v>1576</v>
      </c>
      <c r="E612">
        <f t="shared" si="9"/>
        <v>1</v>
      </c>
    </row>
    <row r="613" spans="1:5" ht="15" x14ac:dyDescent="0.25">
      <c r="A613" t="s">
        <v>1777</v>
      </c>
      <c r="B613" s="12" t="s">
        <v>1576</v>
      </c>
      <c r="E613">
        <f t="shared" si="9"/>
        <v>1</v>
      </c>
    </row>
    <row r="614" spans="1:5" ht="15" x14ac:dyDescent="0.25">
      <c r="A614" t="s">
        <v>1779</v>
      </c>
      <c r="B614" s="12" t="s">
        <v>1576</v>
      </c>
      <c r="E614">
        <f t="shared" si="9"/>
        <v>1</v>
      </c>
    </row>
    <row r="615" spans="1:5" ht="15" x14ac:dyDescent="0.25">
      <c r="A615" t="s">
        <v>1780</v>
      </c>
      <c r="B615" s="12" t="s">
        <v>1576</v>
      </c>
      <c r="E615">
        <f t="shared" si="9"/>
        <v>1</v>
      </c>
    </row>
    <row r="616" spans="1:5" ht="15" x14ac:dyDescent="0.25">
      <c r="A616" t="s">
        <v>1778</v>
      </c>
      <c r="B616" s="12" t="s">
        <v>1576</v>
      </c>
      <c r="E616">
        <f t="shared" si="9"/>
        <v>1</v>
      </c>
    </row>
    <row r="617" spans="1:5" ht="15" x14ac:dyDescent="0.25">
      <c r="A617" t="s">
        <v>1782</v>
      </c>
      <c r="B617" s="12" t="s">
        <v>1576</v>
      </c>
      <c r="E617">
        <f t="shared" si="9"/>
        <v>1</v>
      </c>
    </row>
    <row r="618" spans="1:5" ht="15" x14ac:dyDescent="0.25">
      <c r="A618" t="s">
        <v>1781</v>
      </c>
      <c r="B618" s="12" t="s">
        <v>1576</v>
      </c>
      <c r="E618">
        <f t="shared" si="9"/>
        <v>1</v>
      </c>
    </row>
    <row r="619" spans="1:5" ht="15" x14ac:dyDescent="0.25">
      <c r="A619" t="s">
        <v>1761</v>
      </c>
      <c r="B619" s="12" t="s">
        <v>1576</v>
      </c>
      <c r="E619">
        <f t="shared" si="9"/>
        <v>1</v>
      </c>
    </row>
    <row r="620" spans="1:5" ht="15" x14ac:dyDescent="0.25">
      <c r="A620" t="s">
        <v>1447</v>
      </c>
      <c r="B620" s="12" t="s">
        <v>1576</v>
      </c>
      <c r="E620">
        <f t="shared" si="9"/>
        <v>1</v>
      </c>
    </row>
    <row r="621" spans="1:5" ht="15" x14ac:dyDescent="0.25">
      <c r="A621" t="s">
        <v>1829</v>
      </c>
      <c r="B621" s="12" t="s">
        <v>1576</v>
      </c>
      <c r="E621">
        <f t="shared" si="9"/>
        <v>1</v>
      </c>
    </row>
    <row r="622" spans="1:5" ht="15" x14ac:dyDescent="0.25">
      <c r="A622" t="s">
        <v>1794</v>
      </c>
      <c r="B622" s="12" t="s">
        <v>1576</v>
      </c>
      <c r="E622">
        <f t="shared" si="9"/>
        <v>1</v>
      </c>
    </row>
    <row r="623" spans="1:5" ht="15" x14ac:dyDescent="0.25">
      <c r="A623" t="s">
        <v>1454</v>
      </c>
      <c r="B623" s="12" t="s">
        <v>1576</v>
      </c>
      <c r="E623">
        <f t="shared" si="9"/>
        <v>1</v>
      </c>
    </row>
    <row r="624" spans="1:5" ht="15" x14ac:dyDescent="0.25">
      <c r="A624" t="s">
        <v>1830</v>
      </c>
      <c r="B624" s="12" t="s">
        <v>1576</v>
      </c>
      <c r="E624">
        <f t="shared" si="9"/>
        <v>1</v>
      </c>
    </row>
    <row r="625" spans="1:5" ht="15" x14ac:dyDescent="0.25">
      <c r="A625" t="s">
        <v>1765</v>
      </c>
      <c r="B625" s="12" t="s">
        <v>1576</v>
      </c>
      <c r="E625">
        <f t="shared" si="9"/>
        <v>1</v>
      </c>
    </row>
    <row r="626" spans="1:5" ht="15" x14ac:dyDescent="0.25">
      <c r="A626" t="s">
        <v>1764</v>
      </c>
      <c r="B626" s="12" t="s">
        <v>1576</v>
      </c>
      <c r="E626">
        <f t="shared" si="9"/>
        <v>1</v>
      </c>
    </row>
    <row r="627" spans="1:5" ht="15" x14ac:dyDescent="0.25">
      <c r="A627" t="s">
        <v>1798</v>
      </c>
      <c r="B627" s="12" t="s">
        <v>1576</v>
      </c>
      <c r="E627">
        <f t="shared" si="9"/>
        <v>1</v>
      </c>
    </row>
    <row r="628" spans="1:5" ht="15" x14ac:dyDescent="0.25">
      <c r="A628" t="s">
        <v>1800</v>
      </c>
      <c r="B628" s="12" t="s">
        <v>1576</v>
      </c>
      <c r="E628">
        <f t="shared" si="9"/>
        <v>1</v>
      </c>
    </row>
    <row r="629" spans="1:5" ht="15" x14ac:dyDescent="0.25">
      <c r="A629" t="s">
        <v>1802</v>
      </c>
      <c r="B629" s="12" t="s">
        <v>1576</v>
      </c>
      <c r="E629">
        <f t="shared" si="9"/>
        <v>1</v>
      </c>
    </row>
    <row r="630" spans="1:5" ht="15" x14ac:dyDescent="0.25">
      <c r="A630" t="s">
        <v>1799</v>
      </c>
      <c r="B630" s="12" t="s">
        <v>1576</v>
      </c>
      <c r="E630">
        <f t="shared" si="9"/>
        <v>1</v>
      </c>
    </row>
    <row r="631" spans="1:5" ht="15" x14ac:dyDescent="0.25">
      <c r="A631" t="s">
        <v>1448</v>
      </c>
      <c r="B631" s="12" t="s">
        <v>1576</v>
      </c>
      <c r="E631">
        <f t="shared" si="9"/>
        <v>1</v>
      </c>
    </row>
    <row r="632" spans="1:5" ht="15" x14ac:dyDescent="0.25">
      <c r="A632" t="s">
        <v>1801</v>
      </c>
      <c r="B632" s="12" t="s">
        <v>1576</v>
      </c>
      <c r="E632">
        <f t="shared" si="9"/>
        <v>1</v>
      </c>
    </row>
    <row r="633" spans="1:5" ht="15" x14ac:dyDescent="0.25">
      <c r="A633" t="s">
        <v>1803</v>
      </c>
      <c r="B633" s="12" t="s">
        <v>1576</v>
      </c>
      <c r="E633">
        <f t="shared" si="9"/>
        <v>1</v>
      </c>
    </row>
    <row r="634" spans="1:5" ht="15" x14ac:dyDescent="0.25">
      <c r="A634" t="s">
        <v>1805</v>
      </c>
      <c r="B634" s="12" t="s">
        <v>1576</v>
      </c>
      <c r="E634">
        <f t="shared" si="9"/>
        <v>1</v>
      </c>
    </row>
    <row r="635" spans="1:5" ht="15" x14ac:dyDescent="0.25">
      <c r="A635" t="s">
        <v>1807</v>
      </c>
      <c r="B635" s="12" t="s">
        <v>1576</v>
      </c>
      <c r="E635">
        <f t="shared" si="9"/>
        <v>1</v>
      </c>
    </row>
    <row r="636" spans="1:5" ht="15" x14ac:dyDescent="0.25">
      <c r="A636" t="s">
        <v>1804</v>
      </c>
      <c r="B636" s="12" t="s">
        <v>1576</v>
      </c>
      <c r="E636">
        <f t="shared" si="9"/>
        <v>1</v>
      </c>
    </row>
    <row r="637" spans="1:5" ht="15" x14ac:dyDescent="0.25">
      <c r="A637" t="s">
        <v>1808</v>
      </c>
      <c r="B637" s="12" t="s">
        <v>1576</v>
      </c>
      <c r="E637">
        <f t="shared" si="9"/>
        <v>1</v>
      </c>
    </row>
    <row r="638" spans="1:5" ht="15" x14ac:dyDescent="0.25">
      <c r="A638" t="s">
        <v>1806</v>
      </c>
      <c r="B638" s="12" t="s">
        <v>1576</v>
      </c>
      <c r="E638">
        <f t="shared" si="9"/>
        <v>1</v>
      </c>
    </row>
    <row r="639" spans="1:5" ht="15" x14ac:dyDescent="0.25">
      <c r="A639" t="s">
        <v>1828</v>
      </c>
      <c r="B639" s="12" t="s">
        <v>1576</v>
      </c>
      <c r="E639">
        <f t="shared" si="9"/>
        <v>1</v>
      </c>
    </row>
    <row r="640" spans="1:5" ht="15" x14ac:dyDescent="0.25">
      <c r="A640" t="s">
        <v>1451</v>
      </c>
      <c r="B640" s="12" t="s">
        <v>1576</v>
      </c>
      <c r="E640">
        <f t="shared" si="9"/>
        <v>1</v>
      </c>
    </row>
    <row r="641" spans="1:5" ht="15" x14ac:dyDescent="0.25">
      <c r="A641" t="s">
        <v>1824</v>
      </c>
      <c r="B641" s="12" t="s">
        <v>1576</v>
      </c>
      <c r="E641">
        <f t="shared" si="9"/>
        <v>1</v>
      </c>
    </row>
    <row r="642" spans="1:5" ht="15" x14ac:dyDescent="0.25">
      <c r="A642" t="s">
        <v>1827</v>
      </c>
      <c r="B642" s="12" t="s">
        <v>1576</v>
      </c>
      <c r="E642">
        <f t="shared" ref="E642:E705" si="10">COUNTIF(A:A,A642)</f>
        <v>1</v>
      </c>
    </row>
    <row r="643" spans="1:5" ht="15" x14ac:dyDescent="0.25">
      <c r="A643" t="s">
        <v>1825</v>
      </c>
      <c r="B643" s="12" t="s">
        <v>1576</v>
      </c>
      <c r="E643">
        <f t="shared" si="10"/>
        <v>1</v>
      </c>
    </row>
    <row r="644" spans="1:5" ht="15" x14ac:dyDescent="0.25">
      <c r="A644" t="s">
        <v>1826</v>
      </c>
      <c r="B644" s="12" t="s">
        <v>1576</v>
      </c>
      <c r="E644">
        <f t="shared" si="10"/>
        <v>1</v>
      </c>
    </row>
    <row r="645" spans="1:5" ht="15" x14ac:dyDescent="0.25">
      <c r="A645" t="s">
        <v>1450</v>
      </c>
      <c r="B645" s="12" t="s">
        <v>1576</v>
      </c>
      <c r="E645">
        <f t="shared" si="10"/>
        <v>1</v>
      </c>
    </row>
    <row r="646" spans="1:5" ht="15" x14ac:dyDescent="0.25">
      <c r="A646" t="s">
        <v>1823</v>
      </c>
      <c r="B646" s="12" t="s">
        <v>1576</v>
      </c>
      <c r="E646">
        <f t="shared" si="10"/>
        <v>1</v>
      </c>
    </row>
    <row r="647" spans="1:5" ht="15" x14ac:dyDescent="0.25">
      <c r="A647" t="s">
        <v>1819</v>
      </c>
      <c r="B647" s="12" t="s">
        <v>1576</v>
      </c>
      <c r="E647">
        <f t="shared" si="10"/>
        <v>1</v>
      </c>
    </row>
    <row r="648" spans="1:5" ht="15" x14ac:dyDescent="0.25">
      <c r="A648" t="s">
        <v>1822</v>
      </c>
      <c r="B648" s="12" t="s">
        <v>1576</v>
      </c>
      <c r="E648">
        <f t="shared" si="10"/>
        <v>1</v>
      </c>
    </row>
    <row r="649" spans="1:5" ht="15" x14ac:dyDescent="0.25">
      <c r="A649" t="s">
        <v>1820</v>
      </c>
      <c r="B649" s="12" t="s">
        <v>1576</v>
      </c>
      <c r="E649">
        <f t="shared" si="10"/>
        <v>1</v>
      </c>
    </row>
    <row r="650" spans="1:5" ht="15" x14ac:dyDescent="0.25">
      <c r="A650" t="s">
        <v>1821</v>
      </c>
      <c r="B650" s="12" t="s">
        <v>1576</v>
      </c>
      <c r="E650">
        <f t="shared" si="10"/>
        <v>1</v>
      </c>
    </row>
    <row r="651" spans="1:5" ht="15" x14ac:dyDescent="0.25">
      <c r="A651" t="s">
        <v>1788</v>
      </c>
      <c r="B651" s="12" t="s">
        <v>1576</v>
      </c>
      <c r="E651">
        <f t="shared" si="10"/>
        <v>1</v>
      </c>
    </row>
    <row r="652" spans="1:5" ht="15" x14ac:dyDescent="0.25">
      <c r="A652" t="s">
        <v>1789</v>
      </c>
      <c r="B652" s="12" t="s">
        <v>1576</v>
      </c>
      <c r="E652">
        <f t="shared" si="10"/>
        <v>1</v>
      </c>
    </row>
    <row r="653" spans="1:5" ht="15" x14ac:dyDescent="0.25">
      <c r="A653" t="s">
        <v>1787</v>
      </c>
      <c r="B653" s="12" t="s">
        <v>1576</v>
      </c>
      <c r="E653">
        <f t="shared" si="10"/>
        <v>1</v>
      </c>
    </row>
    <row r="654" spans="1:5" ht="15" x14ac:dyDescent="0.25">
      <c r="A654" t="s">
        <v>1815</v>
      </c>
      <c r="B654" s="12" t="s">
        <v>1576</v>
      </c>
      <c r="E654">
        <f t="shared" si="10"/>
        <v>1</v>
      </c>
    </row>
    <row r="655" spans="1:5" ht="15" x14ac:dyDescent="0.25">
      <c r="A655" t="s">
        <v>1588</v>
      </c>
      <c r="B655" s="12" t="s">
        <v>1576</v>
      </c>
      <c r="E655">
        <f t="shared" si="10"/>
        <v>1</v>
      </c>
    </row>
    <row r="656" spans="1:5" ht="15" x14ac:dyDescent="0.25">
      <c r="A656" t="s">
        <v>1443</v>
      </c>
      <c r="B656" s="12" t="s">
        <v>1576</v>
      </c>
      <c r="E656">
        <f t="shared" si="10"/>
        <v>1</v>
      </c>
    </row>
    <row r="657" spans="1:5" ht="15" x14ac:dyDescent="0.25">
      <c r="A657" t="s">
        <v>1591</v>
      </c>
      <c r="B657" s="12" t="s">
        <v>1576</v>
      </c>
      <c r="E657">
        <f t="shared" si="10"/>
        <v>1</v>
      </c>
    </row>
    <row r="658" spans="1:5" ht="15" x14ac:dyDescent="0.25">
      <c r="A658" t="s">
        <v>1589</v>
      </c>
      <c r="B658" s="12" t="s">
        <v>1576</v>
      </c>
      <c r="E658">
        <f t="shared" si="10"/>
        <v>1</v>
      </c>
    </row>
    <row r="659" spans="1:5" ht="15" x14ac:dyDescent="0.25">
      <c r="A659" t="s">
        <v>1590</v>
      </c>
      <c r="B659" s="12" t="s">
        <v>1576</v>
      </c>
      <c r="E659">
        <f t="shared" si="10"/>
        <v>1</v>
      </c>
    </row>
    <row r="660" spans="1:5" ht="15" x14ac:dyDescent="0.25">
      <c r="A660" t="s">
        <v>1678</v>
      </c>
      <c r="B660" s="12" t="s">
        <v>1576</v>
      </c>
      <c r="E660">
        <f t="shared" si="10"/>
        <v>1</v>
      </c>
    </row>
    <row r="661" spans="1:5" ht="15" x14ac:dyDescent="0.25">
      <c r="A661" t="s">
        <v>1661</v>
      </c>
      <c r="B661" s="12" t="s">
        <v>1576</v>
      </c>
      <c r="E661">
        <f t="shared" si="10"/>
        <v>1</v>
      </c>
    </row>
    <row r="662" spans="1:5" ht="15" x14ac:dyDescent="0.25">
      <c r="A662" t="s">
        <v>1663</v>
      </c>
      <c r="B662" s="12" t="s">
        <v>1576</v>
      </c>
      <c r="E662">
        <f t="shared" si="10"/>
        <v>1</v>
      </c>
    </row>
    <row r="663" spans="1:5" ht="15" x14ac:dyDescent="0.25">
      <c r="A663" t="s">
        <v>1662</v>
      </c>
      <c r="B663" s="12" t="s">
        <v>1576</v>
      </c>
      <c r="E663">
        <f t="shared" si="10"/>
        <v>1</v>
      </c>
    </row>
    <row r="664" spans="1:5" ht="15" x14ac:dyDescent="0.25">
      <c r="A664" t="s">
        <v>1664</v>
      </c>
      <c r="B664" s="12" t="s">
        <v>1576</v>
      </c>
      <c r="E664">
        <f t="shared" si="10"/>
        <v>1</v>
      </c>
    </row>
    <row r="665" spans="1:5" ht="15" x14ac:dyDescent="0.25">
      <c r="A665" t="s">
        <v>1673</v>
      </c>
      <c r="B665" s="12" t="s">
        <v>1576</v>
      </c>
      <c r="E665">
        <f t="shared" si="10"/>
        <v>1</v>
      </c>
    </row>
    <row r="666" spans="1:5" ht="15" x14ac:dyDescent="0.25">
      <c r="A666" t="s">
        <v>1677</v>
      </c>
      <c r="B666" s="12" t="s">
        <v>1576</v>
      </c>
      <c r="E666">
        <f t="shared" si="10"/>
        <v>1</v>
      </c>
    </row>
    <row r="667" spans="1:5" ht="15" x14ac:dyDescent="0.25">
      <c r="A667" t="s">
        <v>1675</v>
      </c>
      <c r="B667" s="12" t="s">
        <v>1576</v>
      </c>
      <c r="E667">
        <f t="shared" si="10"/>
        <v>1</v>
      </c>
    </row>
    <row r="668" spans="1:5" ht="15" x14ac:dyDescent="0.25">
      <c r="A668" t="s">
        <v>1674</v>
      </c>
      <c r="B668" s="12" t="s">
        <v>1576</v>
      </c>
      <c r="E668">
        <f t="shared" si="10"/>
        <v>1</v>
      </c>
    </row>
    <row r="669" spans="1:5" ht="15" x14ac:dyDescent="0.25">
      <c r="A669" t="s">
        <v>1676</v>
      </c>
      <c r="B669" s="12" t="s">
        <v>1576</v>
      </c>
      <c r="E669">
        <f t="shared" si="10"/>
        <v>1</v>
      </c>
    </row>
    <row r="670" spans="1:5" ht="15" x14ac:dyDescent="0.25">
      <c r="A670" t="s">
        <v>1641</v>
      </c>
      <c r="B670" s="12" t="s">
        <v>1576</v>
      </c>
      <c r="E670">
        <f t="shared" si="10"/>
        <v>1</v>
      </c>
    </row>
    <row r="671" spans="1:5" ht="15" x14ac:dyDescent="0.25">
      <c r="A671" t="s">
        <v>1643</v>
      </c>
      <c r="B671" s="12" t="s">
        <v>1576</v>
      </c>
      <c r="E671">
        <f t="shared" si="10"/>
        <v>1</v>
      </c>
    </row>
    <row r="672" spans="1:5" ht="15" x14ac:dyDescent="0.25">
      <c r="A672" t="s">
        <v>1642</v>
      </c>
      <c r="B672" s="12" t="s">
        <v>1576</v>
      </c>
      <c r="E672">
        <f t="shared" si="10"/>
        <v>1</v>
      </c>
    </row>
    <row r="673" spans="1:5" ht="15" x14ac:dyDescent="0.25">
      <c r="A673" t="s">
        <v>1644</v>
      </c>
      <c r="B673" s="12" t="s">
        <v>1576</v>
      </c>
      <c r="E673">
        <f t="shared" si="10"/>
        <v>1</v>
      </c>
    </row>
    <row r="674" spans="1:5" ht="15" x14ac:dyDescent="0.25">
      <c r="A674" t="s">
        <v>1609</v>
      </c>
      <c r="B674" s="12" t="s">
        <v>1576</v>
      </c>
      <c r="E674">
        <f t="shared" si="10"/>
        <v>1</v>
      </c>
    </row>
    <row r="675" spans="1:5" ht="15" x14ac:dyDescent="0.25">
      <c r="A675" t="s">
        <v>1611</v>
      </c>
      <c r="B675" s="12" t="s">
        <v>1576</v>
      </c>
      <c r="E675">
        <f t="shared" si="10"/>
        <v>1</v>
      </c>
    </row>
    <row r="676" spans="1:5" ht="15" x14ac:dyDescent="0.25">
      <c r="A676" t="s">
        <v>1610</v>
      </c>
      <c r="B676" s="12" t="s">
        <v>1576</v>
      </c>
      <c r="E676">
        <f t="shared" si="10"/>
        <v>1</v>
      </c>
    </row>
    <row r="677" spans="1:5" ht="15" x14ac:dyDescent="0.25">
      <c r="A677" t="s">
        <v>1612</v>
      </c>
      <c r="B677" s="12" t="s">
        <v>1576</v>
      </c>
      <c r="E677">
        <f t="shared" si="10"/>
        <v>1</v>
      </c>
    </row>
    <row r="678" spans="1:5" ht="15" x14ac:dyDescent="0.25">
      <c r="A678" t="s">
        <v>1637</v>
      </c>
      <c r="B678" s="12" t="s">
        <v>1576</v>
      </c>
      <c r="E678">
        <f t="shared" si="10"/>
        <v>1</v>
      </c>
    </row>
    <row r="679" spans="1:5" ht="15" x14ac:dyDescent="0.25">
      <c r="A679" t="s">
        <v>1639</v>
      </c>
      <c r="B679" s="12" t="s">
        <v>1576</v>
      </c>
      <c r="E679">
        <f t="shared" si="10"/>
        <v>1</v>
      </c>
    </row>
    <row r="680" spans="1:5" ht="15" x14ac:dyDescent="0.25">
      <c r="A680" t="s">
        <v>1638</v>
      </c>
      <c r="B680" s="12" t="s">
        <v>1576</v>
      </c>
      <c r="E680">
        <f t="shared" si="10"/>
        <v>1</v>
      </c>
    </row>
    <row r="681" spans="1:5" ht="15" x14ac:dyDescent="0.25">
      <c r="A681" t="s">
        <v>1640</v>
      </c>
      <c r="B681" s="12" t="s">
        <v>1576</v>
      </c>
      <c r="E681">
        <f t="shared" si="10"/>
        <v>1</v>
      </c>
    </row>
    <row r="682" spans="1:5" ht="15" x14ac:dyDescent="0.25">
      <c r="A682" t="s">
        <v>1613</v>
      </c>
      <c r="B682" s="12" t="s">
        <v>1576</v>
      </c>
      <c r="E682">
        <f t="shared" si="10"/>
        <v>1</v>
      </c>
    </row>
    <row r="683" spans="1:5" ht="15" x14ac:dyDescent="0.25">
      <c r="A683" t="s">
        <v>1615</v>
      </c>
      <c r="B683" s="12" t="s">
        <v>1576</v>
      </c>
      <c r="E683">
        <f t="shared" si="10"/>
        <v>1</v>
      </c>
    </row>
    <row r="684" spans="1:5" ht="15" x14ac:dyDescent="0.25">
      <c r="A684" t="s">
        <v>1614</v>
      </c>
      <c r="B684" s="12" t="s">
        <v>1576</v>
      </c>
      <c r="E684">
        <f t="shared" si="10"/>
        <v>1</v>
      </c>
    </row>
    <row r="685" spans="1:5" ht="15" x14ac:dyDescent="0.25">
      <c r="A685" t="s">
        <v>1616</v>
      </c>
      <c r="B685" s="12" t="s">
        <v>1576</v>
      </c>
      <c r="E685">
        <f t="shared" si="10"/>
        <v>1</v>
      </c>
    </row>
    <row r="686" spans="1:5" ht="15" x14ac:dyDescent="0.25">
      <c r="A686" t="s">
        <v>1679</v>
      </c>
      <c r="B686" s="12" t="s">
        <v>1576</v>
      </c>
      <c r="E686">
        <f t="shared" si="10"/>
        <v>1</v>
      </c>
    </row>
    <row r="687" spans="1:5" ht="15" x14ac:dyDescent="0.25">
      <c r="A687" t="s">
        <v>1605</v>
      </c>
      <c r="B687" s="12" t="s">
        <v>1576</v>
      </c>
      <c r="E687">
        <f t="shared" si="10"/>
        <v>1</v>
      </c>
    </row>
    <row r="688" spans="1:5" ht="15" x14ac:dyDescent="0.25">
      <c r="A688" t="s">
        <v>1607</v>
      </c>
      <c r="B688" s="12" t="s">
        <v>1576</v>
      </c>
      <c r="E688">
        <f t="shared" si="10"/>
        <v>1</v>
      </c>
    </row>
    <row r="689" spans="1:5" ht="15" x14ac:dyDescent="0.25">
      <c r="A689" t="s">
        <v>1606</v>
      </c>
      <c r="B689" s="12" t="s">
        <v>1576</v>
      </c>
      <c r="E689">
        <f t="shared" si="10"/>
        <v>1</v>
      </c>
    </row>
    <row r="690" spans="1:5" ht="15" x14ac:dyDescent="0.25">
      <c r="A690" t="s">
        <v>1608</v>
      </c>
      <c r="B690" s="12" t="s">
        <v>1576</v>
      </c>
      <c r="E690">
        <f t="shared" si="10"/>
        <v>1</v>
      </c>
    </row>
    <row r="691" spans="1:5" ht="15" x14ac:dyDescent="0.25">
      <c r="A691" t="s">
        <v>1601</v>
      </c>
      <c r="B691" s="12" t="s">
        <v>1576</v>
      </c>
      <c r="E691">
        <f t="shared" si="10"/>
        <v>1</v>
      </c>
    </row>
    <row r="692" spans="1:5" ht="15" x14ac:dyDescent="0.25">
      <c r="A692" t="s">
        <v>1603</v>
      </c>
      <c r="B692" s="12" t="s">
        <v>1576</v>
      </c>
      <c r="E692">
        <f t="shared" si="10"/>
        <v>1</v>
      </c>
    </row>
    <row r="693" spans="1:5" ht="15" x14ac:dyDescent="0.25">
      <c r="A693" t="s">
        <v>1602</v>
      </c>
      <c r="B693" s="12" t="s">
        <v>1576</v>
      </c>
      <c r="E693">
        <f t="shared" si="10"/>
        <v>1</v>
      </c>
    </row>
    <row r="694" spans="1:5" ht="15" x14ac:dyDescent="0.25">
      <c r="A694" t="s">
        <v>1604</v>
      </c>
      <c r="B694" s="12" t="s">
        <v>1576</v>
      </c>
      <c r="E694">
        <f t="shared" si="10"/>
        <v>1</v>
      </c>
    </row>
    <row r="695" spans="1:5" ht="15" x14ac:dyDescent="0.25">
      <c r="A695" t="s">
        <v>1629</v>
      </c>
      <c r="B695" s="12" t="s">
        <v>1576</v>
      </c>
      <c r="E695">
        <f t="shared" si="10"/>
        <v>1</v>
      </c>
    </row>
    <row r="696" spans="1:5" ht="15" x14ac:dyDescent="0.25">
      <c r="A696" t="s">
        <v>1631</v>
      </c>
      <c r="B696" s="12" t="s">
        <v>1576</v>
      </c>
      <c r="E696">
        <f t="shared" si="10"/>
        <v>1</v>
      </c>
    </row>
    <row r="697" spans="1:5" ht="15" x14ac:dyDescent="0.25">
      <c r="A697" t="s">
        <v>1630</v>
      </c>
      <c r="B697" s="12" t="s">
        <v>1576</v>
      </c>
      <c r="E697">
        <f t="shared" si="10"/>
        <v>1</v>
      </c>
    </row>
    <row r="698" spans="1:5" ht="15" x14ac:dyDescent="0.25">
      <c r="A698" t="s">
        <v>1632</v>
      </c>
      <c r="B698" s="12" t="s">
        <v>1576</v>
      </c>
      <c r="E698">
        <f t="shared" si="10"/>
        <v>1</v>
      </c>
    </row>
    <row r="699" spans="1:5" ht="15" x14ac:dyDescent="0.25">
      <c r="A699" t="s">
        <v>1653</v>
      </c>
      <c r="B699" s="12" t="s">
        <v>1576</v>
      </c>
      <c r="E699">
        <f t="shared" si="10"/>
        <v>1</v>
      </c>
    </row>
    <row r="700" spans="1:5" ht="15" x14ac:dyDescent="0.25">
      <c r="A700" t="s">
        <v>1655</v>
      </c>
      <c r="B700" s="12" t="s">
        <v>1576</v>
      </c>
      <c r="E700">
        <f t="shared" si="10"/>
        <v>1</v>
      </c>
    </row>
    <row r="701" spans="1:5" ht="15" x14ac:dyDescent="0.25">
      <c r="A701" t="s">
        <v>1654</v>
      </c>
      <c r="B701" s="12" t="s">
        <v>1576</v>
      </c>
      <c r="E701">
        <f t="shared" si="10"/>
        <v>1</v>
      </c>
    </row>
    <row r="702" spans="1:5" ht="15" x14ac:dyDescent="0.25">
      <c r="A702" t="s">
        <v>1656</v>
      </c>
      <c r="B702" s="12" t="s">
        <v>1576</v>
      </c>
      <c r="E702">
        <f t="shared" si="10"/>
        <v>1</v>
      </c>
    </row>
    <row r="703" spans="1:5" ht="15" x14ac:dyDescent="0.25">
      <c r="A703" t="s">
        <v>1657</v>
      </c>
      <c r="B703" s="12" t="s">
        <v>1576</v>
      </c>
      <c r="E703">
        <f t="shared" si="10"/>
        <v>1</v>
      </c>
    </row>
    <row r="704" spans="1:5" ht="15" x14ac:dyDescent="0.25">
      <c r="A704" t="s">
        <v>1659</v>
      </c>
      <c r="B704" s="12" t="s">
        <v>1576</v>
      </c>
      <c r="E704">
        <f t="shared" si="10"/>
        <v>1</v>
      </c>
    </row>
    <row r="705" spans="1:5" ht="15" x14ac:dyDescent="0.25">
      <c r="A705" t="s">
        <v>1658</v>
      </c>
      <c r="B705" s="12" t="s">
        <v>1576</v>
      </c>
      <c r="E705">
        <f t="shared" si="10"/>
        <v>1</v>
      </c>
    </row>
    <row r="706" spans="1:5" ht="15" x14ac:dyDescent="0.25">
      <c r="A706" t="s">
        <v>1660</v>
      </c>
      <c r="B706" s="12" t="s">
        <v>1576</v>
      </c>
      <c r="E706">
        <f t="shared" ref="E706:E769" si="11">COUNTIF(A:A,A706)</f>
        <v>1</v>
      </c>
    </row>
    <row r="707" spans="1:5" ht="15" x14ac:dyDescent="0.25">
      <c r="A707" t="s">
        <v>1625</v>
      </c>
      <c r="B707" s="12" t="s">
        <v>1576</v>
      </c>
      <c r="E707">
        <f t="shared" si="11"/>
        <v>1</v>
      </c>
    </row>
    <row r="708" spans="1:5" ht="15" x14ac:dyDescent="0.25">
      <c r="A708" t="s">
        <v>1627</v>
      </c>
      <c r="B708" s="12" t="s">
        <v>1576</v>
      </c>
      <c r="E708">
        <f t="shared" si="11"/>
        <v>1</v>
      </c>
    </row>
    <row r="709" spans="1:5" ht="15" x14ac:dyDescent="0.25">
      <c r="A709" t="s">
        <v>1626</v>
      </c>
      <c r="B709" s="12" t="s">
        <v>1576</v>
      </c>
      <c r="E709">
        <f t="shared" si="11"/>
        <v>1</v>
      </c>
    </row>
    <row r="710" spans="1:5" ht="15" x14ac:dyDescent="0.25">
      <c r="A710" t="s">
        <v>1628</v>
      </c>
      <c r="B710" s="12" t="s">
        <v>1576</v>
      </c>
      <c r="E710">
        <f t="shared" si="11"/>
        <v>1</v>
      </c>
    </row>
    <row r="711" spans="1:5" ht="15" x14ac:dyDescent="0.25">
      <c r="A711" t="s">
        <v>1669</v>
      </c>
      <c r="B711" s="12" t="s">
        <v>1576</v>
      </c>
      <c r="E711">
        <f t="shared" si="11"/>
        <v>1</v>
      </c>
    </row>
    <row r="712" spans="1:5" ht="15" x14ac:dyDescent="0.25">
      <c r="A712" t="s">
        <v>1671</v>
      </c>
      <c r="B712" s="12" t="s">
        <v>1576</v>
      </c>
      <c r="E712">
        <f t="shared" si="11"/>
        <v>1</v>
      </c>
    </row>
    <row r="713" spans="1:5" ht="15" x14ac:dyDescent="0.25">
      <c r="A713" t="s">
        <v>1670</v>
      </c>
      <c r="B713" s="12" t="s">
        <v>1576</v>
      </c>
      <c r="E713">
        <f t="shared" si="11"/>
        <v>1</v>
      </c>
    </row>
    <row r="714" spans="1:5" ht="15" x14ac:dyDescent="0.25">
      <c r="A714" t="s">
        <v>1672</v>
      </c>
      <c r="B714" s="12" t="s">
        <v>1576</v>
      </c>
      <c r="E714">
        <f t="shared" si="11"/>
        <v>1</v>
      </c>
    </row>
    <row r="715" spans="1:5" ht="15" x14ac:dyDescent="0.25">
      <c r="A715" t="s">
        <v>1649</v>
      </c>
      <c r="B715" s="12" t="s">
        <v>1576</v>
      </c>
      <c r="E715">
        <f t="shared" si="11"/>
        <v>1</v>
      </c>
    </row>
    <row r="716" spans="1:5" ht="15" x14ac:dyDescent="0.25">
      <c r="A716" t="s">
        <v>1651</v>
      </c>
      <c r="B716" s="12" t="s">
        <v>1576</v>
      </c>
      <c r="E716">
        <f t="shared" si="11"/>
        <v>1</v>
      </c>
    </row>
    <row r="717" spans="1:5" ht="15" x14ac:dyDescent="0.25">
      <c r="A717" t="s">
        <v>1650</v>
      </c>
      <c r="B717" s="12" t="s">
        <v>1576</v>
      </c>
      <c r="E717">
        <f t="shared" si="11"/>
        <v>1</v>
      </c>
    </row>
    <row r="718" spans="1:5" ht="15" x14ac:dyDescent="0.25">
      <c r="A718" t="s">
        <v>1652</v>
      </c>
      <c r="B718" s="12" t="s">
        <v>1576</v>
      </c>
      <c r="E718">
        <f t="shared" si="11"/>
        <v>1</v>
      </c>
    </row>
    <row r="719" spans="1:5" ht="15" x14ac:dyDescent="0.25">
      <c r="A719" t="s">
        <v>1444</v>
      </c>
      <c r="B719" s="12" t="s">
        <v>1576</v>
      </c>
      <c r="E719">
        <f t="shared" si="11"/>
        <v>1</v>
      </c>
    </row>
    <row r="720" spans="1:5" ht="15" x14ac:dyDescent="0.25">
      <c r="A720" t="s">
        <v>1621</v>
      </c>
      <c r="B720" s="12" t="s">
        <v>1576</v>
      </c>
      <c r="E720">
        <f t="shared" si="11"/>
        <v>1</v>
      </c>
    </row>
    <row r="721" spans="1:5" ht="15" x14ac:dyDescent="0.25">
      <c r="A721" t="s">
        <v>1623</v>
      </c>
      <c r="B721" s="12" t="s">
        <v>1576</v>
      </c>
      <c r="E721">
        <f t="shared" si="11"/>
        <v>1</v>
      </c>
    </row>
    <row r="722" spans="1:5" ht="15" x14ac:dyDescent="0.25">
      <c r="A722" t="s">
        <v>1622</v>
      </c>
      <c r="B722" s="12" t="s">
        <v>1576</v>
      </c>
      <c r="E722">
        <f t="shared" si="11"/>
        <v>1</v>
      </c>
    </row>
    <row r="723" spans="1:5" ht="15" x14ac:dyDescent="0.25">
      <c r="A723" t="s">
        <v>1624</v>
      </c>
      <c r="B723" s="12" t="s">
        <v>1576</v>
      </c>
      <c r="E723">
        <f t="shared" si="11"/>
        <v>1</v>
      </c>
    </row>
    <row r="724" spans="1:5" ht="15" x14ac:dyDescent="0.25">
      <c r="A724" t="s">
        <v>1665</v>
      </c>
      <c r="B724" s="12" t="s">
        <v>1576</v>
      </c>
      <c r="E724">
        <f t="shared" si="11"/>
        <v>1</v>
      </c>
    </row>
    <row r="725" spans="1:5" ht="15" x14ac:dyDescent="0.25">
      <c r="A725" t="s">
        <v>1667</v>
      </c>
      <c r="B725" s="12" t="s">
        <v>1576</v>
      </c>
      <c r="E725">
        <f t="shared" si="11"/>
        <v>1</v>
      </c>
    </row>
    <row r="726" spans="1:5" ht="15" x14ac:dyDescent="0.25">
      <c r="A726" t="s">
        <v>1666</v>
      </c>
      <c r="B726" s="12" t="s">
        <v>1576</v>
      </c>
      <c r="E726">
        <f t="shared" si="11"/>
        <v>1</v>
      </c>
    </row>
    <row r="727" spans="1:5" ht="15" x14ac:dyDescent="0.25">
      <c r="A727" t="s">
        <v>1668</v>
      </c>
      <c r="B727" s="12" t="s">
        <v>1576</v>
      </c>
      <c r="E727">
        <f t="shared" si="11"/>
        <v>1</v>
      </c>
    </row>
    <row r="728" spans="1:5" ht="15" x14ac:dyDescent="0.25">
      <c r="A728" t="s">
        <v>1645</v>
      </c>
      <c r="B728" s="12" t="s">
        <v>1576</v>
      </c>
      <c r="E728">
        <f t="shared" si="11"/>
        <v>1</v>
      </c>
    </row>
    <row r="729" spans="1:5" ht="15" x14ac:dyDescent="0.25">
      <c r="A729" t="s">
        <v>1647</v>
      </c>
      <c r="B729" s="12" t="s">
        <v>1576</v>
      </c>
      <c r="E729">
        <f t="shared" si="11"/>
        <v>1</v>
      </c>
    </row>
    <row r="730" spans="1:5" ht="15" x14ac:dyDescent="0.25">
      <c r="A730" t="s">
        <v>1646</v>
      </c>
      <c r="B730" s="12" t="s">
        <v>1576</v>
      </c>
      <c r="E730">
        <f t="shared" si="11"/>
        <v>1</v>
      </c>
    </row>
    <row r="731" spans="1:5" ht="15" x14ac:dyDescent="0.25">
      <c r="A731" t="s">
        <v>1648</v>
      </c>
      <c r="B731" s="12" t="s">
        <v>1576</v>
      </c>
      <c r="E731">
        <f t="shared" si="11"/>
        <v>1</v>
      </c>
    </row>
    <row r="732" spans="1:5" ht="15" x14ac:dyDescent="0.25">
      <c r="A732" t="s">
        <v>1617</v>
      </c>
      <c r="B732" s="12" t="s">
        <v>1576</v>
      </c>
      <c r="E732">
        <f t="shared" si="11"/>
        <v>1</v>
      </c>
    </row>
    <row r="733" spans="1:5" ht="15" x14ac:dyDescent="0.25">
      <c r="A733" t="s">
        <v>1619</v>
      </c>
      <c r="B733" s="12" t="s">
        <v>1576</v>
      </c>
      <c r="E733">
        <f t="shared" si="11"/>
        <v>1</v>
      </c>
    </row>
    <row r="734" spans="1:5" ht="15" x14ac:dyDescent="0.25">
      <c r="A734" t="s">
        <v>1618</v>
      </c>
      <c r="B734" s="12" t="s">
        <v>1576</v>
      </c>
      <c r="E734">
        <f t="shared" si="11"/>
        <v>1</v>
      </c>
    </row>
    <row r="735" spans="1:5" ht="15" x14ac:dyDescent="0.25">
      <c r="A735" t="s">
        <v>1620</v>
      </c>
      <c r="B735" s="12" t="s">
        <v>1576</v>
      </c>
      <c r="E735">
        <f t="shared" si="11"/>
        <v>1</v>
      </c>
    </row>
    <row r="736" spans="1:5" ht="15" x14ac:dyDescent="0.25">
      <c r="A736" t="s">
        <v>1633</v>
      </c>
      <c r="B736" s="12" t="s">
        <v>1576</v>
      </c>
      <c r="E736">
        <f t="shared" si="11"/>
        <v>1</v>
      </c>
    </row>
    <row r="737" spans="1:5" ht="15" x14ac:dyDescent="0.25">
      <c r="A737" t="s">
        <v>1635</v>
      </c>
      <c r="B737" s="12" t="s">
        <v>1576</v>
      </c>
      <c r="E737">
        <f t="shared" si="11"/>
        <v>1</v>
      </c>
    </row>
    <row r="738" spans="1:5" ht="15" x14ac:dyDescent="0.25">
      <c r="A738" t="s">
        <v>1634</v>
      </c>
      <c r="B738" s="12" t="s">
        <v>1576</v>
      </c>
      <c r="E738">
        <f t="shared" si="11"/>
        <v>1</v>
      </c>
    </row>
    <row r="739" spans="1:5" ht="15" x14ac:dyDescent="0.25">
      <c r="A739" t="s">
        <v>1636</v>
      </c>
      <c r="B739" s="12" t="s">
        <v>1576</v>
      </c>
      <c r="E739">
        <f t="shared" si="11"/>
        <v>1</v>
      </c>
    </row>
    <row r="740" spans="1:5" ht="15" x14ac:dyDescent="0.25">
      <c r="A740" t="s">
        <v>1733</v>
      </c>
      <c r="B740" s="12" t="s">
        <v>1576</v>
      </c>
      <c r="E740">
        <f t="shared" si="11"/>
        <v>1</v>
      </c>
    </row>
    <row r="741" spans="1:5" ht="15" x14ac:dyDescent="0.25">
      <c r="A741" t="s">
        <v>1449</v>
      </c>
      <c r="B741" s="12" t="s">
        <v>1576</v>
      </c>
      <c r="E741">
        <f t="shared" si="11"/>
        <v>2</v>
      </c>
    </row>
    <row r="742" spans="1:5" ht="15" x14ac:dyDescent="0.25">
      <c r="A742" t="s">
        <v>1791</v>
      </c>
      <c r="B742" s="12" t="s">
        <v>1576</v>
      </c>
      <c r="E742">
        <f t="shared" si="11"/>
        <v>1</v>
      </c>
    </row>
    <row r="743" spans="1:5" ht="15" x14ac:dyDescent="0.25">
      <c r="A743" t="s">
        <v>1790</v>
      </c>
      <c r="B743" s="12" t="s">
        <v>1576</v>
      </c>
      <c r="E743">
        <f t="shared" si="11"/>
        <v>1</v>
      </c>
    </row>
    <row r="744" spans="1:5" ht="15" x14ac:dyDescent="0.25">
      <c r="A744" t="s">
        <v>1793</v>
      </c>
      <c r="B744" s="12" t="s">
        <v>1576</v>
      </c>
      <c r="E744">
        <f t="shared" si="11"/>
        <v>1</v>
      </c>
    </row>
    <row r="745" spans="1:5" ht="15" x14ac:dyDescent="0.25">
      <c r="A745" t="s">
        <v>1792</v>
      </c>
      <c r="B745" s="12" t="s">
        <v>1576</v>
      </c>
      <c r="E745">
        <f t="shared" si="11"/>
        <v>1</v>
      </c>
    </row>
    <row r="746" spans="1:5" ht="15" x14ac:dyDescent="0.25">
      <c r="A746" t="s">
        <v>1785</v>
      </c>
      <c r="B746" s="12" t="s">
        <v>1576</v>
      </c>
      <c r="E746">
        <f t="shared" si="11"/>
        <v>1</v>
      </c>
    </row>
    <row r="747" spans="1:5" ht="15" x14ac:dyDescent="0.25">
      <c r="A747" t="s">
        <v>1786</v>
      </c>
      <c r="B747" s="12" t="s">
        <v>1576</v>
      </c>
      <c r="E747">
        <f t="shared" si="11"/>
        <v>1</v>
      </c>
    </row>
    <row r="748" spans="1:5" ht="15" x14ac:dyDescent="0.25">
      <c r="A748" t="s">
        <v>1783</v>
      </c>
      <c r="B748" s="12" t="s">
        <v>1576</v>
      </c>
      <c r="E748">
        <f t="shared" si="11"/>
        <v>1</v>
      </c>
    </row>
    <row r="749" spans="1:5" ht="15" x14ac:dyDescent="0.25">
      <c r="A749" t="s">
        <v>1784</v>
      </c>
      <c r="B749" s="12" t="s">
        <v>1576</v>
      </c>
      <c r="E749">
        <f t="shared" si="11"/>
        <v>1</v>
      </c>
    </row>
    <row r="750" spans="1:5" ht="15" x14ac:dyDescent="0.25">
      <c r="A750" t="s">
        <v>1699</v>
      </c>
      <c r="B750" s="12" t="s">
        <v>1576</v>
      </c>
      <c r="E750">
        <f t="shared" si="11"/>
        <v>1</v>
      </c>
    </row>
    <row r="751" spans="1:5" ht="15" x14ac:dyDescent="0.25">
      <c r="A751" t="s">
        <v>1715</v>
      </c>
      <c r="B751" s="12" t="s">
        <v>1576</v>
      </c>
      <c r="E751">
        <f t="shared" si="11"/>
        <v>1</v>
      </c>
    </row>
    <row r="752" spans="1:5" ht="15" x14ac:dyDescent="0.25">
      <c r="A752" t="s">
        <v>1709</v>
      </c>
      <c r="B752" s="12" t="s">
        <v>1576</v>
      </c>
      <c r="E752">
        <f t="shared" si="11"/>
        <v>1</v>
      </c>
    </row>
    <row r="753" spans="1:5" ht="15" x14ac:dyDescent="0.25">
      <c r="A753" t="s">
        <v>1713</v>
      </c>
      <c r="B753" s="12" t="s">
        <v>1576</v>
      </c>
      <c r="E753">
        <f t="shared" si="11"/>
        <v>1</v>
      </c>
    </row>
    <row r="754" spans="1:5" ht="15" x14ac:dyDescent="0.25">
      <c r="A754" t="s">
        <v>1714</v>
      </c>
      <c r="B754" s="12" t="s">
        <v>1576</v>
      </c>
      <c r="E754">
        <f t="shared" si="11"/>
        <v>1</v>
      </c>
    </row>
    <row r="755" spans="1:5" ht="15" x14ac:dyDescent="0.25">
      <c r="A755" t="s">
        <v>1704</v>
      </c>
      <c r="B755" s="12" t="s">
        <v>1576</v>
      </c>
      <c r="E755">
        <f t="shared" si="11"/>
        <v>1</v>
      </c>
    </row>
    <row r="756" spans="1:5" ht="15" x14ac:dyDescent="0.25">
      <c r="A756" t="s">
        <v>1700</v>
      </c>
      <c r="B756" s="12" t="s">
        <v>1576</v>
      </c>
      <c r="E756">
        <f t="shared" si="11"/>
        <v>1</v>
      </c>
    </row>
    <row r="757" spans="1:5" ht="15" x14ac:dyDescent="0.25">
      <c r="A757" t="s">
        <v>1708</v>
      </c>
      <c r="B757" s="12" t="s">
        <v>1576</v>
      </c>
      <c r="E757">
        <f t="shared" si="11"/>
        <v>1</v>
      </c>
    </row>
    <row r="758" spans="1:5" ht="15" x14ac:dyDescent="0.25">
      <c r="A758" t="s">
        <v>1702</v>
      </c>
      <c r="B758" s="12" t="s">
        <v>1576</v>
      </c>
      <c r="E758">
        <f t="shared" si="11"/>
        <v>1</v>
      </c>
    </row>
    <row r="759" spans="1:5" ht="15" x14ac:dyDescent="0.25">
      <c r="A759" t="s">
        <v>1703</v>
      </c>
      <c r="B759" s="12" t="s">
        <v>1576</v>
      </c>
      <c r="E759">
        <f t="shared" si="11"/>
        <v>1</v>
      </c>
    </row>
    <row r="760" spans="1:5" ht="15" x14ac:dyDescent="0.25">
      <c r="A760" t="s">
        <v>1707</v>
      </c>
      <c r="B760" s="12" t="s">
        <v>1576</v>
      </c>
      <c r="E760">
        <f t="shared" si="11"/>
        <v>1</v>
      </c>
    </row>
    <row r="761" spans="1:5" ht="15" x14ac:dyDescent="0.25">
      <c r="A761" t="s">
        <v>1701</v>
      </c>
      <c r="B761" s="12" t="s">
        <v>1576</v>
      </c>
      <c r="E761">
        <f t="shared" si="11"/>
        <v>1</v>
      </c>
    </row>
    <row r="762" spans="1:5" ht="15" x14ac:dyDescent="0.25">
      <c r="A762" t="s">
        <v>1706</v>
      </c>
      <c r="B762" s="12" t="s">
        <v>1576</v>
      </c>
      <c r="E762">
        <f t="shared" si="11"/>
        <v>1</v>
      </c>
    </row>
    <row r="763" spans="1:5" ht="15" x14ac:dyDescent="0.25">
      <c r="A763" t="s">
        <v>1711</v>
      </c>
      <c r="B763" s="12" t="s">
        <v>1576</v>
      </c>
      <c r="E763">
        <f t="shared" si="11"/>
        <v>1</v>
      </c>
    </row>
    <row r="764" spans="1:5" ht="15" x14ac:dyDescent="0.25">
      <c r="A764" t="s">
        <v>1710</v>
      </c>
      <c r="B764" s="12" t="s">
        <v>1576</v>
      </c>
      <c r="E764">
        <f t="shared" si="11"/>
        <v>1</v>
      </c>
    </row>
    <row r="765" spans="1:5" ht="15" x14ac:dyDescent="0.25">
      <c r="A765" t="s">
        <v>1705</v>
      </c>
      <c r="B765" s="12" t="s">
        <v>1576</v>
      </c>
      <c r="E765">
        <f t="shared" si="11"/>
        <v>1</v>
      </c>
    </row>
    <row r="766" spans="1:5" ht="15" x14ac:dyDescent="0.25">
      <c r="A766" t="s">
        <v>1712</v>
      </c>
      <c r="B766" s="12" t="s">
        <v>1576</v>
      </c>
      <c r="E766">
        <f t="shared" si="11"/>
        <v>1</v>
      </c>
    </row>
    <row r="767" spans="1:5" ht="15" x14ac:dyDescent="0.25">
      <c r="A767" t="s">
        <v>1587</v>
      </c>
      <c r="B767" s="12" t="s">
        <v>1576</v>
      </c>
      <c r="E767">
        <f t="shared" si="11"/>
        <v>1</v>
      </c>
    </row>
    <row r="768" spans="1:5" ht="15" x14ac:dyDescent="0.25">
      <c r="A768" t="s">
        <v>1716</v>
      </c>
      <c r="B768" s="12" t="s">
        <v>1576</v>
      </c>
      <c r="E768">
        <f t="shared" si="11"/>
        <v>1</v>
      </c>
    </row>
    <row r="769" spans="1:5" ht="15" x14ac:dyDescent="0.25">
      <c r="A769" t="s">
        <v>1795</v>
      </c>
      <c r="B769" s="12" t="s">
        <v>1576</v>
      </c>
      <c r="E769">
        <f t="shared" si="11"/>
        <v>1</v>
      </c>
    </row>
    <row r="770" spans="1:5" ht="15" x14ac:dyDescent="0.25">
      <c r="A770" t="s">
        <v>1757</v>
      </c>
      <c r="B770" s="12" t="s">
        <v>1576</v>
      </c>
      <c r="E770">
        <f t="shared" ref="E770:E833" si="12">COUNTIF(A:A,A770)</f>
        <v>1</v>
      </c>
    </row>
    <row r="771" spans="1:5" ht="15" x14ac:dyDescent="0.25">
      <c r="A771" t="s">
        <v>1758</v>
      </c>
      <c r="B771" s="12" t="s">
        <v>1576</v>
      </c>
      <c r="E771">
        <f t="shared" si="12"/>
        <v>1</v>
      </c>
    </row>
    <row r="772" spans="1:5" ht="15" x14ac:dyDescent="0.25">
      <c r="A772" t="s">
        <v>1762</v>
      </c>
      <c r="B772" s="12" t="s">
        <v>1576</v>
      </c>
      <c r="E772">
        <f t="shared" si="12"/>
        <v>1</v>
      </c>
    </row>
    <row r="773" spans="1:5" ht="15" x14ac:dyDescent="0.25">
      <c r="A773" t="s">
        <v>1763</v>
      </c>
      <c r="B773" s="12" t="s">
        <v>1576</v>
      </c>
      <c r="E773">
        <f t="shared" si="12"/>
        <v>1</v>
      </c>
    </row>
    <row r="774" spans="1:5" ht="15" x14ac:dyDescent="0.25">
      <c r="A774" t="s">
        <v>1759</v>
      </c>
      <c r="B774" s="12" t="s">
        <v>1576</v>
      </c>
      <c r="E774">
        <f t="shared" si="12"/>
        <v>1</v>
      </c>
    </row>
    <row r="775" spans="1:5" ht="15" x14ac:dyDescent="0.25">
      <c r="A775" t="s">
        <v>1760</v>
      </c>
      <c r="B775" s="12" t="s">
        <v>1576</v>
      </c>
      <c r="E775">
        <f t="shared" si="12"/>
        <v>1</v>
      </c>
    </row>
    <row r="776" spans="1:5" ht="15" x14ac:dyDescent="0.25">
      <c r="A776" t="s">
        <v>1740</v>
      </c>
      <c r="B776" s="12" t="s">
        <v>1576</v>
      </c>
      <c r="E776">
        <f t="shared" si="12"/>
        <v>1</v>
      </c>
    </row>
    <row r="777" spans="1:5" ht="15" x14ac:dyDescent="0.25">
      <c r="A777" t="s">
        <v>1741</v>
      </c>
      <c r="B777" s="12" t="s">
        <v>1576</v>
      </c>
      <c r="E777">
        <f t="shared" si="12"/>
        <v>1</v>
      </c>
    </row>
    <row r="778" spans="1:5" ht="15" x14ac:dyDescent="0.25">
      <c r="A778" t="s">
        <v>1736</v>
      </c>
      <c r="B778" s="12" t="s">
        <v>1576</v>
      </c>
      <c r="E778">
        <f t="shared" si="12"/>
        <v>1</v>
      </c>
    </row>
    <row r="779" spans="1:5" ht="15" x14ac:dyDescent="0.25">
      <c r="A779" t="s">
        <v>1737</v>
      </c>
      <c r="B779" s="12" t="s">
        <v>1576</v>
      </c>
      <c r="E779">
        <f t="shared" si="12"/>
        <v>1</v>
      </c>
    </row>
    <row r="780" spans="1:5" ht="15" x14ac:dyDescent="0.25">
      <c r="A780" t="s">
        <v>1738</v>
      </c>
      <c r="B780" s="12" t="s">
        <v>1576</v>
      </c>
      <c r="E780">
        <f t="shared" si="12"/>
        <v>1</v>
      </c>
    </row>
    <row r="781" spans="1:5" ht="15" x14ac:dyDescent="0.25">
      <c r="A781" t="s">
        <v>1739</v>
      </c>
      <c r="B781" s="12" t="s">
        <v>1576</v>
      </c>
      <c r="E781">
        <f t="shared" si="12"/>
        <v>1</v>
      </c>
    </row>
    <row r="782" spans="1:5" ht="15" x14ac:dyDescent="0.25">
      <c r="A782" t="s">
        <v>1734</v>
      </c>
      <c r="B782" s="12" t="s">
        <v>1576</v>
      </c>
      <c r="E782">
        <f t="shared" si="12"/>
        <v>1</v>
      </c>
    </row>
    <row r="783" spans="1:5" ht="15" x14ac:dyDescent="0.25">
      <c r="A783" t="s">
        <v>1735</v>
      </c>
      <c r="B783" s="12" t="s">
        <v>1576</v>
      </c>
      <c r="E783">
        <f t="shared" si="12"/>
        <v>1</v>
      </c>
    </row>
    <row r="784" spans="1:5" ht="15" x14ac:dyDescent="0.25">
      <c r="A784" t="s">
        <v>1742</v>
      </c>
      <c r="B784" s="12" t="s">
        <v>1576</v>
      </c>
      <c r="E784">
        <f t="shared" si="12"/>
        <v>1</v>
      </c>
    </row>
    <row r="785" spans="1:5" ht="15" x14ac:dyDescent="0.25">
      <c r="A785" t="s">
        <v>1743</v>
      </c>
      <c r="B785" s="12" t="s">
        <v>1576</v>
      </c>
      <c r="E785">
        <f t="shared" si="12"/>
        <v>1</v>
      </c>
    </row>
    <row r="786" spans="1:5" ht="15" x14ac:dyDescent="0.25">
      <c r="A786" t="s">
        <v>1744</v>
      </c>
      <c r="B786" s="12" t="s">
        <v>1576</v>
      </c>
      <c r="E786">
        <f t="shared" si="12"/>
        <v>1</v>
      </c>
    </row>
    <row r="787" spans="1:5" ht="15" x14ac:dyDescent="0.25">
      <c r="A787" t="s">
        <v>1745</v>
      </c>
      <c r="B787" s="12" t="s">
        <v>1576</v>
      </c>
      <c r="E787">
        <f t="shared" si="12"/>
        <v>1</v>
      </c>
    </row>
    <row r="788" spans="1:5" ht="15" x14ac:dyDescent="0.25">
      <c r="A788" t="s">
        <v>1809</v>
      </c>
      <c r="B788" s="12" t="s">
        <v>1576</v>
      </c>
      <c r="E788">
        <f t="shared" si="12"/>
        <v>1</v>
      </c>
    </row>
    <row r="789" spans="1:5" ht="15" x14ac:dyDescent="0.25">
      <c r="A789" t="s">
        <v>1811</v>
      </c>
      <c r="B789" s="12" t="s">
        <v>1576</v>
      </c>
      <c r="E789">
        <f t="shared" si="12"/>
        <v>1</v>
      </c>
    </row>
    <row r="790" spans="1:5" ht="15" x14ac:dyDescent="0.25">
      <c r="A790" t="s">
        <v>1813</v>
      </c>
      <c r="B790" s="12" t="s">
        <v>1576</v>
      </c>
      <c r="E790">
        <f t="shared" si="12"/>
        <v>1</v>
      </c>
    </row>
    <row r="791" spans="1:5" ht="15" x14ac:dyDescent="0.25">
      <c r="A791" t="s">
        <v>1810</v>
      </c>
      <c r="B791" s="12" t="s">
        <v>1576</v>
      </c>
      <c r="E791">
        <f t="shared" si="12"/>
        <v>1</v>
      </c>
    </row>
    <row r="792" spans="1:5" ht="15" x14ac:dyDescent="0.25">
      <c r="A792" t="s">
        <v>1814</v>
      </c>
      <c r="B792" s="12" t="s">
        <v>1576</v>
      </c>
      <c r="E792">
        <f t="shared" si="12"/>
        <v>1</v>
      </c>
    </row>
    <row r="793" spans="1:5" ht="15" x14ac:dyDescent="0.25">
      <c r="A793" t="s">
        <v>1812</v>
      </c>
      <c r="B793" s="12" t="s">
        <v>1576</v>
      </c>
      <c r="E793">
        <f t="shared" si="12"/>
        <v>1</v>
      </c>
    </row>
    <row r="794" spans="1:5" ht="15" x14ac:dyDescent="0.25">
      <c r="A794" t="s">
        <v>1720</v>
      </c>
      <c r="B794" s="12" t="s">
        <v>1576</v>
      </c>
      <c r="E794">
        <f t="shared" si="12"/>
        <v>1</v>
      </c>
    </row>
    <row r="795" spans="1:5" ht="15" x14ac:dyDescent="0.25">
      <c r="A795" t="s">
        <v>1731</v>
      </c>
      <c r="B795" s="12" t="s">
        <v>1576</v>
      </c>
      <c r="E795">
        <f t="shared" si="12"/>
        <v>1</v>
      </c>
    </row>
    <row r="796" spans="1:5" ht="15" x14ac:dyDescent="0.25">
      <c r="A796" t="s">
        <v>1732</v>
      </c>
      <c r="B796" s="12" t="s">
        <v>1576</v>
      </c>
      <c r="E796">
        <f t="shared" si="12"/>
        <v>1</v>
      </c>
    </row>
    <row r="797" spans="1:5" ht="15" x14ac:dyDescent="0.25">
      <c r="A797" t="s">
        <v>1725</v>
      </c>
      <c r="B797" s="12" t="s">
        <v>1576</v>
      </c>
      <c r="E797">
        <f t="shared" si="12"/>
        <v>1</v>
      </c>
    </row>
    <row r="798" spans="1:5" ht="15" x14ac:dyDescent="0.25">
      <c r="A798" t="s">
        <v>1730</v>
      </c>
      <c r="B798" s="12" t="s">
        <v>1576</v>
      </c>
      <c r="E798">
        <f t="shared" si="12"/>
        <v>1</v>
      </c>
    </row>
    <row r="799" spans="1:5" ht="15" x14ac:dyDescent="0.25">
      <c r="A799" t="s">
        <v>1721</v>
      </c>
      <c r="B799" s="12" t="s">
        <v>1576</v>
      </c>
      <c r="E799">
        <f t="shared" si="12"/>
        <v>1</v>
      </c>
    </row>
    <row r="800" spans="1:5" ht="15" x14ac:dyDescent="0.25">
      <c r="A800" t="s">
        <v>1724</v>
      </c>
      <c r="B800" s="12" t="s">
        <v>1576</v>
      </c>
      <c r="E800">
        <f t="shared" si="12"/>
        <v>1</v>
      </c>
    </row>
    <row r="801" spans="1:5" ht="15" x14ac:dyDescent="0.25">
      <c r="A801" t="s">
        <v>1727</v>
      </c>
      <c r="B801" s="12" t="s">
        <v>1576</v>
      </c>
      <c r="E801">
        <f t="shared" si="12"/>
        <v>1</v>
      </c>
    </row>
    <row r="802" spans="1:5" ht="15" x14ac:dyDescent="0.25">
      <c r="A802" t="s">
        <v>1726</v>
      </c>
      <c r="B802" s="12" t="s">
        <v>1576</v>
      </c>
      <c r="E802">
        <f t="shared" si="12"/>
        <v>1</v>
      </c>
    </row>
    <row r="803" spans="1:5" ht="15" x14ac:dyDescent="0.25">
      <c r="A803" t="s">
        <v>1722</v>
      </c>
      <c r="B803" s="12" t="s">
        <v>1576</v>
      </c>
      <c r="E803">
        <f t="shared" si="12"/>
        <v>1</v>
      </c>
    </row>
    <row r="804" spans="1:5" ht="15" x14ac:dyDescent="0.25">
      <c r="A804" t="s">
        <v>1723</v>
      </c>
      <c r="B804" s="12" t="s">
        <v>1576</v>
      </c>
      <c r="E804">
        <f t="shared" si="12"/>
        <v>1</v>
      </c>
    </row>
    <row r="805" spans="1:5" ht="15" x14ac:dyDescent="0.25">
      <c r="A805" t="s">
        <v>1728</v>
      </c>
      <c r="B805" s="12" t="s">
        <v>1576</v>
      </c>
      <c r="E805">
        <f t="shared" si="12"/>
        <v>1</v>
      </c>
    </row>
    <row r="806" spans="1:5" ht="15" x14ac:dyDescent="0.25">
      <c r="A806" t="s">
        <v>1729</v>
      </c>
      <c r="B806" s="12" t="s">
        <v>1576</v>
      </c>
      <c r="E806">
        <f t="shared" si="12"/>
        <v>1</v>
      </c>
    </row>
    <row r="807" spans="1:5" ht="15" x14ac:dyDescent="0.25">
      <c r="A807" t="s">
        <v>1797</v>
      </c>
      <c r="B807" s="12" t="s">
        <v>1576</v>
      </c>
      <c r="E807">
        <f t="shared" si="12"/>
        <v>1</v>
      </c>
    </row>
    <row r="808" spans="1:5" ht="15" x14ac:dyDescent="0.25">
      <c r="A808" t="s">
        <v>1796</v>
      </c>
      <c r="B808" s="12" t="s">
        <v>1576</v>
      </c>
      <c r="E808">
        <f t="shared" si="12"/>
        <v>1</v>
      </c>
    </row>
    <row r="809" spans="1:5" ht="15" x14ac:dyDescent="0.25">
      <c r="A809" t="s">
        <v>1754</v>
      </c>
      <c r="B809" s="12" t="s">
        <v>1576</v>
      </c>
      <c r="E809">
        <f t="shared" si="12"/>
        <v>2</v>
      </c>
    </row>
    <row r="810" spans="1:5" ht="15" x14ac:dyDescent="0.25">
      <c r="A810" t="s">
        <v>1751</v>
      </c>
      <c r="B810" s="12" t="s">
        <v>1576</v>
      </c>
      <c r="E810">
        <f t="shared" si="12"/>
        <v>1</v>
      </c>
    </row>
    <row r="811" spans="1:5" ht="15" x14ac:dyDescent="0.25">
      <c r="A811" t="s">
        <v>1752</v>
      </c>
      <c r="B811" s="12" t="s">
        <v>1576</v>
      </c>
      <c r="E811">
        <f t="shared" si="12"/>
        <v>1</v>
      </c>
    </row>
    <row r="812" spans="1:5" ht="15" x14ac:dyDescent="0.25">
      <c r="A812" t="s">
        <v>1749</v>
      </c>
      <c r="B812" s="12" t="s">
        <v>1576</v>
      </c>
      <c r="E812">
        <f t="shared" si="12"/>
        <v>1</v>
      </c>
    </row>
    <row r="813" spans="1:5" ht="15" x14ac:dyDescent="0.25">
      <c r="A813" t="s">
        <v>1747</v>
      </c>
      <c r="B813" s="12" t="s">
        <v>1576</v>
      </c>
      <c r="E813">
        <f t="shared" si="12"/>
        <v>1</v>
      </c>
    </row>
    <row r="814" spans="1:5" ht="15" x14ac:dyDescent="0.25">
      <c r="A814" t="s">
        <v>1748</v>
      </c>
      <c r="B814" s="12" t="s">
        <v>1576</v>
      </c>
      <c r="E814">
        <f t="shared" si="12"/>
        <v>1</v>
      </c>
    </row>
    <row r="815" spans="1:5" ht="15" x14ac:dyDescent="0.25">
      <c r="A815" t="s">
        <v>1746</v>
      </c>
      <c r="B815" s="12" t="s">
        <v>1576</v>
      </c>
      <c r="E815">
        <f t="shared" si="12"/>
        <v>1</v>
      </c>
    </row>
    <row r="816" spans="1:5" ht="15" x14ac:dyDescent="0.25">
      <c r="A816" t="s">
        <v>1750</v>
      </c>
      <c r="B816" s="12" t="s">
        <v>1576</v>
      </c>
      <c r="E816">
        <f t="shared" si="12"/>
        <v>1</v>
      </c>
    </row>
    <row r="817" spans="1:5" ht="15" x14ac:dyDescent="0.25">
      <c r="A817" t="s">
        <v>1446</v>
      </c>
      <c r="B817" s="12" t="s">
        <v>1576</v>
      </c>
      <c r="E817">
        <f t="shared" si="12"/>
        <v>1</v>
      </c>
    </row>
    <row r="818" spans="1:5" ht="15" x14ac:dyDescent="0.25">
      <c r="A818" t="s">
        <v>1598</v>
      </c>
      <c r="B818" s="12" t="s">
        <v>1576</v>
      </c>
      <c r="E818">
        <f t="shared" si="12"/>
        <v>1</v>
      </c>
    </row>
    <row r="819" spans="1:5" ht="15" x14ac:dyDescent="0.25">
      <c r="A819" t="s">
        <v>1599</v>
      </c>
      <c r="B819" s="12" t="s">
        <v>1576</v>
      </c>
      <c r="E819">
        <f t="shared" si="12"/>
        <v>1</v>
      </c>
    </row>
    <row r="820" spans="1:5" ht="15" x14ac:dyDescent="0.25">
      <c r="A820" t="s">
        <v>1600</v>
      </c>
      <c r="B820" s="12" t="s">
        <v>1576</v>
      </c>
      <c r="E820">
        <f t="shared" si="12"/>
        <v>1</v>
      </c>
    </row>
    <row r="821" spans="1:5" ht="15" x14ac:dyDescent="0.25">
      <c r="A821" t="s">
        <v>1592</v>
      </c>
      <c r="B821" s="12" t="s">
        <v>1576</v>
      </c>
      <c r="E821">
        <f t="shared" si="12"/>
        <v>1</v>
      </c>
    </row>
    <row r="822" spans="1:5" ht="15" x14ac:dyDescent="0.25">
      <c r="A822" t="s">
        <v>1593</v>
      </c>
      <c r="B822" s="12" t="s">
        <v>1576</v>
      </c>
      <c r="E822">
        <f t="shared" si="12"/>
        <v>1</v>
      </c>
    </row>
    <row r="823" spans="1:5" ht="15" x14ac:dyDescent="0.25">
      <c r="A823" t="s">
        <v>1594</v>
      </c>
      <c r="B823" s="12" t="s">
        <v>1576</v>
      </c>
      <c r="E823">
        <f t="shared" si="12"/>
        <v>1</v>
      </c>
    </row>
    <row r="824" spans="1:5" ht="15" x14ac:dyDescent="0.25">
      <c r="A824" t="s">
        <v>1833</v>
      </c>
      <c r="B824" s="12" t="s">
        <v>1576</v>
      </c>
      <c r="E824">
        <f t="shared" si="12"/>
        <v>2</v>
      </c>
    </row>
    <row r="825" spans="1:5" ht="15" x14ac:dyDescent="0.25">
      <c r="A825" t="s">
        <v>1841</v>
      </c>
      <c r="B825" s="12" t="s">
        <v>1576</v>
      </c>
      <c r="E825">
        <f t="shared" si="12"/>
        <v>1</v>
      </c>
    </row>
    <row r="826" spans="1:5" ht="15" x14ac:dyDescent="0.25">
      <c r="A826" t="s">
        <v>1842</v>
      </c>
      <c r="B826" s="12" t="s">
        <v>1576</v>
      </c>
      <c r="E826">
        <f t="shared" si="12"/>
        <v>1</v>
      </c>
    </row>
    <row r="827" spans="1:5" ht="15" x14ac:dyDescent="0.25">
      <c r="A827" t="s">
        <v>1838</v>
      </c>
      <c r="B827" s="12" t="s">
        <v>1576</v>
      </c>
      <c r="E827">
        <f t="shared" si="12"/>
        <v>1</v>
      </c>
    </row>
    <row r="828" spans="1:5" ht="15" x14ac:dyDescent="0.25">
      <c r="A828" t="s">
        <v>1836</v>
      </c>
      <c r="B828" s="12" t="s">
        <v>1576</v>
      </c>
      <c r="E828">
        <f t="shared" si="12"/>
        <v>1</v>
      </c>
    </row>
    <row r="829" spans="1:5" ht="15" x14ac:dyDescent="0.25">
      <c r="A829" t="s">
        <v>1839</v>
      </c>
      <c r="B829" s="12" t="s">
        <v>1576</v>
      </c>
      <c r="E829">
        <f t="shared" si="12"/>
        <v>1</v>
      </c>
    </row>
    <row r="830" spans="1:5" ht="15" x14ac:dyDescent="0.25">
      <c r="A830" t="s">
        <v>1834</v>
      </c>
      <c r="B830" s="12" t="s">
        <v>1576</v>
      </c>
      <c r="E830">
        <f t="shared" si="12"/>
        <v>1</v>
      </c>
    </row>
    <row r="831" spans="1:5" ht="15" x14ac:dyDescent="0.25">
      <c r="A831" t="s">
        <v>1840</v>
      </c>
      <c r="B831" s="12" t="s">
        <v>1576</v>
      </c>
      <c r="E831">
        <f t="shared" si="12"/>
        <v>1</v>
      </c>
    </row>
    <row r="832" spans="1:5" ht="15" x14ac:dyDescent="0.25">
      <c r="A832" t="s">
        <v>1837</v>
      </c>
      <c r="B832" s="12" t="s">
        <v>1576</v>
      </c>
      <c r="E832">
        <f t="shared" si="12"/>
        <v>1</v>
      </c>
    </row>
    <row r="833" spans="1:5" ht="15" x14ac:dyDescent="0.25">
      <c r="A833" t="s">
        <v>1835</v>
      </c>
      <c r="B833" s="12" t="s">
        <v>1576</v>
      </c>
      <c r="E833">
        <f t="shared" si="12"/>
        <v>1</v>
      </c>
    </row>
    <row r="834" spans="1:5" ht="15" x14ac:dyDescent="0.25">
      <c r="A834" t="s">
        <v>1847</v>
      </c>
      <c r="B834" s="12" t="s">
        <v>1576</v>
      </c>
      <c r="E834">
        <f t="shared" ref="E834:E897" si="13">COUNTIF(A:A,A834)</f>
        <v>1</v>
      </c>
    </row>
    <row r="835" spans="1:5" ht="15" x14ac:dyDescent="0.25">
      <c r="A835" t="s">
        <v>1843</v>
      </c>
      <c r="B835" s="12" t="s">
        <v>1576</v>
      </c>
      <c r="E835">
        <f t="shared" si="13"/>
        <v>1</v>
      </c>
    </row>
    <row r="836" spans="1:5" ht="15" x14ac:dyDescent="0.25">
      <c r="A836" t="s">
        <v>1846</v>
      </c>
      <c r="B836" s="12" t="s">
        <v>1576</v>
      </c>
      <c r="E836">
        <f t="shared" si="13"/>
        <v>1</v>
      </c>
    </row>
    <row r="837" spans="1:5" ht="15" x14ac:dyDescent="0.25">
      <c r="A837" t="s">
        <v>1844</v>
      </c>
      <c r="B837" s="12" t="s">
        <v>1576</v>
      </c>
      <c r="E837">
        <f t="shared" si="13"/>
        <v>1</v>
      </c>
    </row>
    <row r="838" spans="1:5" ht="15" x14ac:dyDescent="0.25">
      <c r="A838" t="s">
        <v>1845</v>
      </c>
      <c r="B838" s="12" t="s">
        <v>1576</v>
      </c>
      <c r="E838">
        <f t="shared" si="13"/>
        <v>1</v>
      </c>
    </row>
    <row r="839" spans="1:5" ht="15" x14ac:dyDescent="0.25">
      <c r="A839" t="s">
        <v>1753</v>
      </c>
      <c r="B839" s="12" t="s">
        <v>1576</v>
      </c>
      <c r="E839">
        <f t="shared" si="13"/>
        <v>1</v>
      </c>
    </row>
    <row r="840" spans="1:5" ht="15" x14ac:dyDescent="0.25">
      <c r="A840" t="s">
        <v>1595</v>
      </c>
      <c r="B840" s="12" t="s">
        <v>1576</v>
      </c>
      <c r="E840">
        <f t="shared" si="13"/>
        <v>1</v>
      </c>
    </row>
    <row r="841" spans="1:5" ht="15" x14ac:dyDescent="0.25">
      <c r="A841" t="s">
        <v>1596</v>
      </c>
      <c r="B841" s="12" t="s">
        <v>1576</v>
      </c>
      <c r="E841">
        <f t="shared" si="13"/>
        <v>1</v>
      </c>
    </row>
    <row r="842" spans="1:5" ht="15" x14ac:dyDescent="0.25">
      <c r="A842" t="s">
        <v>1597</v>
      </c>
      <c r="B842" s="12" t="s">
        <v>1576</v>
      </c>
      <c r="E842">
        <f t="shared" si="13"/>
        <v>1</v>
      </c>
    </row>
    <row r="843" spans="1:5" ht="15" x14ac:dyDescent="0.25">
      <c r="A843" t="s">
        <v>1832</v>
      </c>
      <c r="B843" s="12" t="s">
        <v>1576</v>
      </c>
      <c r="E843">
        <f t="shared" si="13"/>
        <v>1</v>
      </c>
    </row>
    <row r="844" spans="1:5" ht="11.25" x14ac:dyDescent="0.2">
      <c r="A844" t="s">
        <v>1146</v>
      </c>
      <c r="B844" t="s">
        <v>1577</v>
      </c>
      <c r="C844" t="s">
        <v>5985</v>
      </c>
      <c r="E844">
        <f t="shared" si="13"/>
        <v>3</v>
      </c>
    </row>
    <row r="845" spans="1:5" ht="11.25" x14ac:dyDescent="0.2">
      <c r="A845" t="s">
        <v>1144</v>
      </c>
      <c r="B845" t="s">
        <v>1577</v>
      </c>
      <c r="C845" t="s">
        <v>5985</v>
      </c>
      <c r="E845">
        <f t="shared" si="13"/>
        <v>2</v>
      </c>
    </row>
    <row r="846" spans="1:5" ht="11.25" x14ac:dyDescent="0.2">
      <c r="A846" t="s">
        <v>1145</v>
      </c>
      <c r="B846" t="s">
        <v>1577</v>
      </c>
      <c r="C846" t="s">
        <v>5985</v>
      </c>
      <c r="E846">
        <f t="shared" si="13"/>
        <v>2</v>
      </c>
    </row>
    <row r="847" spans="1:5" ht="11.25" x14ac:dyDescent="0.2">
      <c r="A847" t="s">
        <v>1146</v>
      </c>
      <c r="B847" t="s">
        <v>1577</v>
      </c>
      <c r="C847" t="s">
        <v>5985</v>
      </c>
      <c r="E847">
        <f t="shared" si="13"/>
        <v>3</v>
      </c>
    </row>
    <row r="848" spans="1:5" ht="11.25" x14ac:dyDescent="0.2">
      <c r="A848" t="s">
        <v>1143</v>
      </c>
      <c r="B848" t="s">
        <v>1577</v>
      </c>
      <c r="C848" t="s">
        <v>5985</v>
      </c>
      <c r="E848">
        <f t="shared" si="13"/>
        <v>2</v>
      </c>
    </row>
    <row r="849" spans="1:5" ht="11.25" x14ac:dyDescent="0.2">
      <c r="A849" t="s">
        <v>559</v>
      </c>
      <c r="B849" t="s">
        <v>1574</v>
      </c>
      <c r="C849" t="s">
        <v>5985</v>
      </c>
      <c r="E849">
        <f t="shared" si="13"/>
        <v>2</v>
      </c>
    </row>
    <row r="850" spans="1:5" ht="11.25" x14ac:dyDescent="0.2">
      <c r="A850" t="s">
        <v>4076</v>
      </c>
      <c r="B850" t="s">
        <v>1576</v>
      </c>
      <c r="C850" t="s">
        <v>5985</v>
      </c>
      <c r="E850">
        <f t="shared" si="13"/>
        <v>1</v>
      </c>
    </row>
    <row r="851" spans="1:5" ht="11.25" x14ac:dyDescent="0.2">
      <c r="A851" t="s">
        <v>4077</v>
      </c>
      <c r="B851" t="s">
        <v>1576</v>
      </c>
      <c r="C851" t="s">
        <v>5985</v>
      </c>
      <c r="E851">
        <f t="shared" si="13"/>
        <v>1</v>
      </c>
    </row>
    <row r="852" spans="1:5" ht="11.25" x14ac:dyDescent="0.2">
      <c r="A852" t="s">
        <v>4078</v>
      </c>
      <c r="B852" t="s">
        <v>1576</v>
      </c>
      <c r="C852" t="s">
        <v>5985</v>
      </c>
      <c r="E852">
        <f t="shared" si="13"/>
        <v>1</v>
      </c>
    </row>
    <row r="853" spans="1:5" ht="11.25" x14ac:dyDescent="0.2">
      <c r="A853" t="s">
        <v>4079</v>
      </c>
      <c r="B853" t="s">
        <v>1576</v>
      </c>
      <c r="C853" t="s">
        <v>5985</v>
      </c>
      <c r="E853">
        <f t="shared" si="13"/>
        <v>1</v>
      </c>
    </row>
    <row r="854" spans="1:5" ht="11.25" x14ac:dyDescent="0.2">
      <c r="A854" t="s">
        <v>4080</v>
      </c>
      <c r="B854" t="s">
        <v>1576</v>
      </c>
      <c r="C854" t="s">
        <v>5985</v>
      </c>
      <c r="E854">
        <f t="shared" si="13"/>
        <v>1</v>
      </c>
    </row>
    <row r="855" spans="1:5" ht="11.25" x14ac:dyDescent="0.2">
      <c r="A855" t="s">
        <v>4081</v>
      </c>
      <c r="B855" t="s">
        <v>1576</v>
      </c>
      <c r="C855" t="s">
        <v>5985</v>
      </c>
      <c r="E855">
        <f t="shared" si="13"/>
        <v>1</v>
      </c>
    </row>
    <row r="856" spans="1:5" ht="11.25" x14ac:dyDescent="0.2">
      <c r="A856" t="s">
        <v>4082</v>
      </c>
      <c r="B856" t="s">
        <v>1576</v>
      </c>
      <c r="C856" t="s">
        <v>5985</v>
      </c>
      <c r="E856">
        <f t="shared" si="13"/>
        <v>1</v>
      </c>
    </row>
    <row r="857" spans="1:5" ht="11.25" x14ac:dyDescent="0.2">
      <c r="A857" t="s">
        <v>4083</v>
      </c>
      <c r="B857" t="s">
        <v>1576</v>
      </c>
      <c r="C857" t="s">
        <v>5985</v>
      </c>
      <c r="E857">
        <f t="shared" si="13"/>
        <v>1</v>
      </c>
    </row>
    <row r="858" spans="1:5" ht="11.25" x14ac:dyDescent="0.2">
      <c r="A858" t="s">
        <v>4084</v>
      </c>
      <c r="B858" t="s">
        <v>1576</v>
      </c>
      <c r="C858" t="s">
        <v>5985</v>
      </c>
      <c r="E858">
        <f t="shared" si="13"/>
        <v>1</v>
      </c>
    </row>
    <row r="859" spans="1:5" ht="11.25" x14ac:dyDescent="0.2">
      <c r="A859" t="s">
        <v>4085</v>
      </c>
      <c r="B859" t="s">
        <v>1576</v>
      </c>
      <c r="C859" t="s">
        <v>5985</v>
      </c>
      <c r="E859">
        <f t="shared" si="13"/>
        <v>1</v>
      </c>
    </row>
    <row r="860" spans="1:5" ht="11.25" x14ac:dyDescent="0.2">
      <c r="A860" t="s">
        <v>4086</v>
      </c>
      <c r="B860" t="s">
        <v>1576</v>
      </c>
      <c r="C860" t="s">
        <v>5985</v>
      </c>
      <c r="E860">
        <f t="shared" si="13"/>
        <v>1</v>
      </c>
    </row>
    <row r="861" spans="1:5" ht="11.25" x14ac:dyDescent="0.2">
      <c r="A861" t="s">
        <v>4087</v>
      </c>
      <c r="B861" t="s">
        <v>1576</v>
      </c>
      <c r="C861" t="s">
        <v>5985</v>
      </c>
      <c r="E861">
        <f t="shared" si="13"/>
        <v>1</v>
      </c>
    </row>
    <row r="862" spans="1:5" ht="11.25" x14ac:dyDescent="0.2">
      <c r="A862" t="s">
        <v>4088</v>
      </c>
      <c r="B862" t="s">
        <v>1576</v>
      </c>
      <c r="C862" t="s">
        <v>5985</v>
      </c>
      <c r="E862">
        <f t="shared" si="13"/>
        <v>1</v>
      </c>
    </row>
    <row r="863" spans="1:5" ht="11.25" x14ac:dyDescent="0.2">
      <c r="A863" t="s">
        <v>4089</v>
      </c>
      <c r="B863" t="s">
        <v>1576</v>
      </c>
      <c r="C863" t="s">
        <v>5985</v>
      </c>
      <c r="E863">
        <f t="shared" si="13"/>
        <v>1</v>
      </c>
    </row>
    <row r="864" spans="1:5" ht="11.25" x14ac:dyDescent="0.2">
      <c r="A864" t="s">
        <v>4090</v>
      </c>
      <c r="B864" t="s">
        <v>1576</v>
      </c>
      <c r="C864" t="s">
        <v>5985</v>
      </c>
      <c r="E864">
        <f t="shared" si="13"/>
        <v>1</v>
      </c>
    </row>
    <row r="865" spans="1:5" ht="11.25" x14ac:dyDescent="0.2">
      <c r="A865" t="s">
        <v>4091</v>
      </c>
      <c r="B865" t="s">
        <v>1576</v>
      </c>
      <c r="C865" t="s">
        <v>5985</v>
      </c>
      <c r="E865">
        <f t="shared" si="13"/>
        <v>1</v>
      </c>
    </row>
    <row r="866" spans="1:5" ht="11.25" x14ac:dyDescent="0.2">
      <c r="A866" t="s">
        <v>1684</v>
      </c>
      <c r="B866" t="s">
        <v>1576</v>
      </c>
      <c r="C866" t="s">
        <v>5985</v>
      </c>
      <c r="E866">
        <f t="shared" si="13"/>
        <v>2</v>
      </c>
    </row>
    <row r="867" spans="1:5" ht="11.25" x14ac:dyDescent="0.2">
      <c r="A867" t="s">
        <v>4092</v>
      </c>
      <c r="B867" t="s">
        <v>1576</v>
      </c>
      <c r="C867" t="s">
        <v>5985</v>
      </c>
      <c r="E867">
        <f t="shared" si="13"/>
        <v>1</v>
      </c>
    </row>
    <row r="868" spans="1:5" ht="11.25" x14ac:dyDescent="0.2">
      <c r="A868" t="s">
        <v>4093</v>
      </c>
      <c r="B868" t="s">
        <v>1576</v>
      </c>
      <c r="C868" t="s">
        <v>5985</v>
      </c>
      <c r="E868">
        <f t="shared" si="13"/>
        <v>1</v>
      </c>
    </row>
    <row r="869" spans="1:5" ht="11.25" x14ac:dyDescent="0.2">
      <c r="A869" t="s">
        <v>4094</v>
      </c>
      <c r="B869" t="s">
        <v>1576</v>
      </c>
      <c r="C869" t="s">
        <v>5985</v>
      </c>
      <c r="E869">
        <f t="shared" si="13"/>
        <v>1</v>
      </c>
    </row>
    <row r="870" spans="1:5" ht="11.25" x14ac:dyDescent="0.2">
      <c r="A870" t="s">
        <v>1685</v>
      </c>
      <c r="B870" t="s">
        <v>1576</v>
      </c>
      <c r="C870" t="s">
        <v>5985</v>
      </c>
      <c r="E870">
        <f t="shared" si="13"/>
        <v>2</v>
      </c>
    </row>
    <row r="871" spans="1:5" ht="11.25" x14ac:dyDescent="0.2">
      <c r="A871" t="s">
        <v>4095</v>
      </c>
      <c r="B871" t="s">
        <v>1576</v>
      </c>
      <c r="C871" t="s">
        <v>5985</v>
      </c>
      <c r="E871">
        <f t="shared" si="13"/>
        <v>1</v>
      </c>
    </row>
    <row r="872" spans="1:5" ht="11.25" x14ac:dyDescent="0.2">
      <c r="A872" t="s">
        <v>4096</v>
      </c>
      <c r="B872" t="s">
        <v>1576</v>
      </c>
      <c r="C872" t="s">
        <v>5985</v>
      </c>
      <c r="E872">
        <f t="shared" si="13"/>
        <v>1</v>
      </c>
    </row>
    <row r="873" spans="1:5" ht="11.25" x14ac:dyDescent="0.2">
      <c r="A873" t="s">
        <v>4097</v>
      </c>
      <c r="B873" t="s">
        <v>1576</v>
      </c>
      <c r="C873" t="s">
        <v>5985</v>
      </c>
      <c r="E873">
        <f t="shared" si="13"/>
        <v>1</v>
      </c>
    </row>
    <row r="874" spans="1:5" ht="11.25" x14ac:dyDescent="0.2">
      <c r="A874" t="s">
        <v>1686</v>
      </c>
      <c r="B874" t="s">
        <v>1576</v>
      </c>
      <c r="C874" t="s">
        <v>5985</v>
      </c>
      <c r="E874">
        <f t="shared" si="13"/>
        <v>2</v>
      </c>
    </row>
    <row r="875" spans="1:5" ht="11.25" x14ac:dyDescent="0.2">
      <c r="A875" t="s">
        <v>4098</v>
      </c>
      <c r="B875" t="s">
        <v>1576</v>
      </c>
      <c r="C875" t="s">
        <v>5985</v>
      </c>
      <c r="E875">
        <f t="shared" si="13"/>
        <v>1</v>
      </c>
    </row>
    <row r="876" spans="1:5" ht="11.25" x14ac:dyDescent="0.2">
      <c r="A876" t="s">
        <v>4099</v>
      </c>
      <c r="B876" t="s">
        <v>1576</v>
      </c>
      <c r="C876" t="s">
        <v>5985</v>
      </c>
      <c r="E876">
        <f t="shared" si="13"/>
        <v>1</v>
      </c>
    </row>
    <row r="877" spans="1:5" ht="11.25" x14ac:dyDescent="0.2">
      <c r="A877" t="s">
        <v>4100</v>
      </c>
      <c r="B877" t="s">
        <v>1576</v>
      </c>
      <c r="C877" t="s">
        <v>5985</v>
      </c>
      <c r="E877">
        <f t="shared" si="13"/>
        <v>1</v>
      </c>
    </row>
    <row r="878" spans="1:5" ht="11.25" x14ac:dyDescent="0.2">
      <c r="A878" t="s">
        <v>4101</v>
      </c>
      <c r="B878" t="s">
        <v>1576</v>
      </c>
      <c r="C878" t="s">
        <v>5985</v>
      </c>
      <c r="E878">
        <f t="shared" si="13"/>
        <v>1</v>
      </c>
    </row>
    <row r="879" spans="1:5" ht="11.25" x14ac:dyDescent="0.2">
      <c r="A879" t="s">
        <v>4102</v>
      </c>
      <c r="B879" t="s">
        <v>1576</v>
      </c>
      <c r="C879" t="s">
        <v>5985</v>
      </c>
      <c r="E879">
        <f t="shared" si="13"/>
        <v>1</v>
      </c>
    </row>
    <row r="880" spans="1:5" ht="11.25" x14ac:dyDescent="0.2">
      <c r="A880" t="s">
        <v>4103</v>
      </c>
      <c r="B880" t="s">
        <v>1576</v>
      </c>
      <c r="C880" t="s">
        <v>5985</v>
      </c>
      <c r="E880">
        <f t="shared" si="13"/>
        <v>1</v>
      </c>
    </row>
    <row r="881" spans="1:5" ht="11.25" x14ac:dyDescent="0.2">
      <c r="A881" t="s">
        <v>4104</v>
      </c>
      <c r="B881" t="s">
        <v>1576</v>
      </c>
      <c r="C881" t="s">
        <v>5985</v>
      </c>
      <c r="E881">
        <f t="shared" si="13"/>
        <v>1</v>
      </c>
    </row>
    <row r="882" spans="1:5" ht="11.25" x14ac:dyDescent="0.2">
      <c r="A882" t="s">
        <v>4105</v>
      </c>
      <c r="B882" t="s">
        <v>1576</v>
      </c>
      <c r="C882" t="s">
        <v>5985</v>
      </c>
      <c r="E882">
        <f t="shared" si="13"/>
        <v>1</v>
      </c>
    </row>
    <row r="883" spans="1:5" ht="11.25" x14ac:dyDescent="0.2">
      <c r="A883" t="s">
        <v>4106</v>
      </c>
      <c r="B883" t="s">
        <v>1576</v>
      </c>
      <c r="C883" t="s">
        <v>5985</v>
      </c>
      <c r="E883">
        <f t="shared" si="13"/>
        <v>1</v>
      </c>
    </row>
    <row r="884" spans="1:5" ht="11.25" x14ac:dyDescent="0.2">
      <c r="A884" t="s">
        <v>4107</v>
      </c>
      <c r="B884" t="s">
        <v>1576</v>
      </c>
      <c r="C884" t="s">
        <v>5985</v>
      </c>
      <c r="E884">
        <f t="shared" si="13"/>
        <v>1</v>
      </c>
    </row>
    <row r="885" spans="1:5" ht="11.25" x14ac:dyDescent="0.2">
      <c r="A885" t="s">
        <v>4108</v>
      </c>
      <c r="B885" t="s">
        <v>1576</v>
      </c>
      <c r="C885" t="s">
        <v>5985</v>
      </c>
      <c r="E885">
        <f t="shared" si="13"/>
        <v>1</v>
      </c>
    </row>
    <row r="886" spans="1:5" ht="11.25" x14ac:dyDescent="0.2">
      <c r="A886" t="s">
        <v>1683</v>
      </c>
      <c r="B886" t="s">
        <v>1576</v>
      </c>
      <c r="C886" t="s">
        <v>5985</v>
      </c>
      <c r="E886">
        <f t="shared" si="13"/>
        <v>2</v>
      </c>
    </row>
    <row r="887" spans="1:5" ht="11.25" x14ac:dyDescent="0.2">
      <c r="A887" t="s">
        <v>4109</v>
      </c>
      <c r="B887" t="s">
        <v>1576</v>
      </c>
      <c r="C887" t="s">
        <v>5985</v>
      </c>
      <c r="E887">
        <f t="shared" si="13"/>
        <v>1</v>
      </c>
    </row>
    <row r="888" spans="1:5" ht="11.25" x14ac:dyDescent="0.2">
      <c r="A888" t="s">
        <v>4110</v>
      </c>
      <c r="B888" t="s">
        <v>1576</v>
      </c>
      <c r="C888" t="s">
        <v>5985</v>
      </c>
      <c r="E888">
        <f t="shared" si="13"/>
        <v>1</v>
      </c>
    </row>
    <row r="889" spans="1:5" ht="11.25" x14ac:dyDescent="0.2">
      <c r="A889" t="s">
        <v>4111</v>
      </c>
      <c r="B889" t="s">
        <v>1576</v>
      </c>
      <c r="C889" t="s">
        <v>5985</v>
      </c>
      <c r="E889">
        <f t="shared" si="13"/>
        <v>1</v>
      </c>
    </row>
    <row r="890" spans="1:5" ht="11.25" x14ac:dyDescent="0.2">
      <c r="A890" t="s">
        <v>1682</v>
      </c>
      <c r="B890" t="s">
        <v>1576</v>
      </c>
      <c r="C890" t="s">
        <v>5985</v>
      </c>
      <c r="E890">
        <f t="shared" si="13"/>
        <v>2</v>
      </c>
    </row>
    <row r="891" spans="1:5" ht="11.25" x14ac:dyDescent="0.2">
      <c r="A891" t="s">
        <v>4112</v>
      </c>
      <c r="B891" t="s">
        <v>1576</v>
      </c>
      <c r="C891" t="s">
        <v>5985</v>
      </c>
      <c r="E891">
        <f t="shared" si="13"/>
        <v>1</v>
      </c>
    </row>
    <row r="892" spans="1:5" ht="11.25" x14ac:dyDescent="0.2">
      <c r="A892" t="s">
        <v>4113</v>
      </c>
      <c r="B892" t="s">
        <v>1576</v>
      </c>
      <c r="C892" t="s">
        <v>5985</v>
      </c>
      <c r="E892">
        <f t="shared" si="13"/>
        <v>1</v>
      </c>
    </row>
    <row r="893" spans="1:5" ht="11.25" x14ac:dyDescent="0.2">
      <c r="A893" t="s">
        <v>4114</v>
      </c>
      <c r="B893" t="s">
        <v>1576</v>
      </c>
      <c r="C893" t="s">
        <v>5985</v>
      </c>
      <c r="E893">
        <f t="shared" si="13"/>
        <v>1</v>
      </c>
    </row>
    <row r="894" spans="1:5" ht="11.25" x14ac:dyDescent="0.2">
      <c r="A894" t="s">
        <v>1693</v>
      </c>
      <c r="B894" t="s">
        <v>1576</v>
      </c>
      <c r="C894" t="s">
        <v>5985</v>
      </c>
      <c r="E894">
        <f t="shared" si="13"/>
        <v>2</v>
      </c>
    </row>
    <row r="895" spans="1:5" ht="11.25" x14ac:dyDescent="0.2">
      <c r="A895" t="s">
        <v>4115</v>
      </c>
      <c r="B895" t="s">
        <v>1576</v>
      </c>
      <c r="C895" t="s">
        <v>5985</v>
      </c>
      <c r="E895">
        <f t="shared" si="13"/>
        <v>1</v>
      </c>
    </row>
    <row r="896" spans="1:5" ht="11.25" x14ac:dyDescent="0.2">
      <c r="A896" t="s">
        <v>4116</v>
      </c>
      <c r="B896" t="s">
        <v>1576</v>
      </c>
      <c r="C896" t="s">
        <v>5985</v>
      </c>
      <c r="E896">
        <f t="shared" si="13"/>
        <v>1</v>
      </c>
    </row>
    <row r="897" spans="1:5" ht="11.25" x14ac:dyDescent="0.2">
      <c r="A897" t="s">
        <v>4117</v>
      </c>
      <c r="B897" t="s">
        <v>1576</v>
      </c>
      <c r="C897" t="s">
        <v>5985</v>
      </c>
      <c r="E897">
        <f t="shared" si="13"/>
        <v>1</v>
      </c>
    </row>
    <row r="898" spans="1:5" ht="11.25" x14ac:dyDescent="0.2">
      <c r="A898" t="s">
        <v>1694</v>
      </c>
      <c r="B898" t="s">
        <v>1576</v>
      </c>
      <c r="C898" t="s">
        <v>5985</v>
      </c>
      <c r="E898">
        <f t="shared" ref="E898:E961" si="14">COUNTIF(A:A,A898)</f>
        <v>2</v>
      </c>
    </row>
    <row r="899" spans="1:5" ht="11.25" x14ac:dyDescent="0.2">
      <c r="A899" t="s">
        <v>4118</v>
      </c>
      <c r="B899" t="s">
        <v>1576</v>
      </c>
      <c r="C899" t="s">
        <v>5985</v>
      </c>
      <c r="E899">
        <f t="shared" si="14"/>
        <v>1</v>
      </c>
    </row>
    <row r="900" spans="1:5" ht="11.25" x14ac:dyDescent="0.2">
      <c r="A900" t="s">
        <v>4119</v>
      </c>
      <c r="B900" t="s">
        <v>1576</v>
      </c>
      <c r="C900" t="s">
        <v>5985</v>
      </c>
      <c r="E900">
        <f t="shared" si="14"/>
        <v>1</v>
      </c>
    </row>
    <row r="901" spans="1:5" ht="11.25" x14ac:dyDescent="0.2">
      <c r="A901" t="s">
        <v>4120</v>
      </c>
      <c r="B901" t="s">
        <v>1576</v>
      </c>
      <c r="C901" t="s">
        <v>5985</v>
      </c>
      <c r="E901">
        <f t="shared" si="14"/>
        <v>1</v>
      </c>
    </row>
    <row r="902" spans="1:5" ht="11.25" x14ac:dyDescent="0.2">
      <c r="A902" t="s">
        <v>1696</v>
      </c>
      <c r="B902" t="s">
        <v>1576</v>
      </c>
      <c r="C902" t="s">
        <v>5985</v>
      </c>
      <c r="E902">
        <f t="shared" si="14"/>
        <v>2</v>
      </c>
    </row>
    <row r="903" spans="1:5" ht="11.25" x14ac:dyDescent="0.2">
      <c r="A903" t="s">
        <v>4121</v>
      </c>
      <c r="B903" t="s">
        <v>1576</v>
      </c>
      <c r="C903" t="s">
        <v>5985</v>
      </c>
      <c r="E903">
        <f t="shared" si="14"/>
        <v>1</v>
      </c>
    </row>
    <row r="904" spans="1:5" ht="11.25" x14ac:dyDescent="0.2">
      <c r="A904" t="s">
        <v>4122</v>
      </c>
      <c r="B904" t="s">
        <v>1576</v>
      </c>
      <c r="C904" t="s">
        <v>5985</v>
      </c>
      <c r="E904">
        <f t="shared" si="14"/>
        <v>1</v>
      </c>
    </row>
    <row r="905" spans="1:5" ht="11.25" x14ac:dyDescent="0.2">
      <c r="A905" t="s">
        <v>4123</v>
      </c>
      <c r="B905" t="s">
        <v>1576</v>
      </c>
      <c r="C905" t="s">
        <v>5985</v>
      </c>
      <c r="E905">
        <f t="shared" si="14"/>
        <v>1</v>
      </c>
    </row>
    <row r="906" spans="1:5" ht="11.25" x14ac:dyDescent="0.2">
      <c r="A906" t="s">
        <v>1445</v>
      </c>
      <c r="B906" t="s">
        <v>1576</v>
      </c>
      <c r="C906" t="s">
        <v>5985</v>
      </c>
      <c r="E906">
        <f t="shared" si="14"/>
        <v>2</v>
      </c>
    </row>
    <row r="907" spans="1:5" ht="11.25" x14ac:dyDescent="0.2">
      <c r="A907" t="s">
        <v>4124</v>
      </c>
      <c r="B907" t="s">
        <v>1576</v>
      </c>
      <c r="C907" t="s">
        <v>5985</v>
      </c>
      <c r="E907">
        <f t="shared" si="14"/>
        <v>1</v>
      </c>
    </row>
    <row r="908" spans="1:5" ht="11.25" x14ac:dyDescent="0.2">
      <c r="A908" t="s">
        <v>4125</v>
      </c>
      <c r="B908" t="s">
        <v>1576</v>
      </c>
      <c r="C908" t="s">
        <v>5985</v>
      </c>
      <c r="E908">
        <f t="shared" si="14"/>
        <v>1</v>
      </c>
    </row>
    <row r="909" spans="1:5" ht="11.25" x14ac:dyDescent="0.2">
      <c r="A909" t="s">
        <v>4126</v>
      </c>
      <c r="B909" t="s">
        <v>1576</v>
      </c>
      <c r="C909" t="s">
        <v>5985</v>
      </c>
      <c r="E909">
        <f t="shared" si="14"/>
        <v>1</v>
      </c>
    </row>
    <row r="910" spans="1:5" ht="11.25" x14ac:dyDescent="0.2">
      <c r="A910" t="s">
        <v>1695</v>
      </c>
      <c r="B910" t="s">
        <v>1576</v>
      </c>
      <c r="C910" t="s">
        <v>5985</v>
      </c>
      <c r="E910">
        <f t="shared" si="14"/>
        <v>2</v>
      </c>
    </row>
    <row r="911" spans="1:5" ht="11.25" x14ac:dyDescent="0.2">
      <c r="A911" t="s">
        <v>4127</v>
      </c>
      <c r="B911" t="s">
        <v>1576</v>
      </c>
      <c r="C911" t="s">
        <v>5985</v>
      </c>
      <c r="E911">
        <f t="shared" si="14"/>
        <v>1</v>
      </c>
    </row>
    <row r="912" spans="1:5" ht="11.25" x14ac:dyDescent="0.2">
      <c r="A912" t="s">
        <v>4128</v>
      </c>
      <c r="B912" t="s">
        <v>1576</v>
      </c>
      <c r="C912" t="s">
        <v>5985</v>
      </c>
      <c r="E912">
        <f t="shared" si="14"/>
        <v>1</v>
      </c>
    </row>
    <row r="913" spans="1:5" ht="11.25" x14ac:dyDescent="0.2">
      <c r="A913" t="s">
        <v>4129</v>
      </c>
      <c r="B913" t="s">
        <v>1576</v>
      </c>
      <c r="C913" t="s">
        <v>5985</v>
      </c>
      <c r="E913">
        <f t="shared" si="14"/>
        <v>1</v>
      </c>
    </row>
    <row r="914" spans="1:5" ht="11.25" x14ac:dyDescent="0.2">
      <c r="A914" t="s">
        <v>1688</v>
      </c>
      <c r="B914" t="s">
        <v>1576</v>
      </c>
      <c r="C914" t="s">
        <v>5985</v>
      </c>
      <c r="E914">
        <f t="shared" si="14"/>
        <v>2</v>
      </c>
    </row>
    <row r="915" spans="1:5" ht="11.25" x14ac:dyDescent="0.2">
      <c r="A915" t="s">
        <v>4130</v>
      </c>
      <c r="B915" t="s">
        <v>1576</v>
      </c>
      <c r="C915" t="s">
        <v>5985</v>
      </c>
      <c r="E915">
        <f t="shared" si="14"/>
        <v>1</v>
      </c>
    </row>
    <row r="916" spans="1:5" ht="11.25" x14ac:dyDescent="0.2">
      <c r="A916" t="s">
        <v>4131</v>
      </c>
      <c r="B916" t="s">
        <v>1576</v>
      </c>
      <c r="C916" t="s">
        <v>5985</v>
      </c>
      <c r="E916">
        <f t="shared" si="14"/>
        <v>1</v>
      </c>
    </row>
    <row r="917" spans="1:5" ht="11.25" x14ac:dyDescent="0.2">
      <c r="A917" t="s">
        <v>4132</v>
      </c>
      <c r="B917" t="s">
        <v>1576</v>
      </c>
      <c r="C917" t="s">
        <v>5985</v>
      </c>
      <c r="E917">
        <f t="shared" si="14"/>
        <v>1</v>
      </c>
    </row>
    <row r="918" spans="1:5" ht="11.25" x14ac:dyDescent="0.2">
      <c r="A918" t="s">
        <v>1689</v>
      </c>
      <c r="B918" t="s">
        <v>1576</v>
      </c>
      <c r="C918" t="s">
        <v>5985</v>
      </c>
      <c r="E918">
        <f t="shared" si="14"/>
        <v>2</v>
      </c>
    </row>
    <row r="919" spans="1:5" ht="11.25" x14ac:dyDescent="0.2">
      <c r="A919" t="s">
        <v>4133</v>
      </c>
      <c r="B919" t="s">
        <v>1576</v>
      </c>
      <c r="C919" t="s">
        <v>5985</v>
      </c>
      <c r="E919">
        <f t="shared" si="14"/>
        <v>1</v>
      </c>
    </row>
    <row r="920" spans="1:5" ht="11.25" x14ac:dyDescent="0.2">
      <c r="A920" t="s">
        <v>4134</v>
      </c>
      <c r="B920" t="s">
        <v>1576</v>
      </c>
      <c r="C920" t="s">
        <v>5985</v>
      </c>
      <c r="E920">
        <f t="shared" si="14"/>
        <v>1</v>
      </c>
    </row>
    <row r="921" spans="1:5" ht="11.25" x14ac:dyDescent="0.2">
      <c r="A921" t="s">
        <v>4135</v>
      </c>
      <c r="B921" t="s">
        <v>1576</v>
      </c>
      <c r="C921" t="s">
        <v>5985</v>
      </c>
      <c r="E921">
        <f t="shared" si="14"/>
        <v>1</v>
      </c>
    </row>
    <row r="922" spans="1:5" ht="11.25" x14ac:dyDescent="0.2">
      <c r="A922" t="s">
        <v>4136</v>
      </c>
      <c r="B922" t="s">
        <v>1576</v>
      </c>
      <c r="C922" t="s">
        <v>5985</v>
      </c>
      <c r="E922">
        <f t="shared" si="14"/>
        <v>1</v>
      </c>
    </row>
    <row r="923" spans="1:5" ht="11.25" x14ac:dyDescent="0.2">
      <c r="A923" t="s">
        <v>4137</v>
      </c>
      <c r="B923" t="s">
        <v>1576</v>
      </c>
      <c r="C923" t="s">
        <v>5985</v>
      </c>
      <c r="E923">
        <f t="shared" si="14"/>
        <v>1</v>
      </c>
    </row>
    <row r="924" spans="1:5" ht="11.25" x14ac:dyDescent="0.2">
      <c r="A924" t="s">
        <v>4138</v>
      </c>
      <c r="B924" t="s">
        <v>1576</v>
      </c>
      <c r="C924" t="s">
        <v>5985</v>
      </c>
      <c r="E924">
        <f t="shared" si="14"/>
        <v>1</v>
      </c>
    </row>
    <row r="925" spans="1:5" ht="11.25" x14ac:dyDescent="0.2">
      <c r="A925" t="s">
        <v>4139</v>
      </c>
      <c r="B925" t="s">
        <v>1576</v>
      </c>
      <c r="C925" t="s">
        <v>5985</v>
      </c>
      <c r="E925">
        <f t="shared" si="14"/>
        <v>1</v>
      </c>
    </row>
    <row r="926" spans="1:5" ht="11.25" x14ac:dyDescent="0.2">
      <c r="A926" t="s">
        <v>4140</v>
      </c>
      <c r="B926" t="s">
        <v>1576</v>
      </c>
      <c r="C926" t="s">
        <v>5985</v>
      </c>
      <c r="E926">
        <f t="shared" si="14"/>
        <v>1</v>
      </c>
    </row>
    <row r="927" spans="1:5" ht="11.25" x14ac:dyDescent="0.2">
      <c r="A927" t="s">
        <v>4141</v>
      </c>
      <c r="B927" t="s">
        <v>1576</v>
      </c>
      <c r="C927" t="s">
        <v>5985</v>
      </c>
      <c r="E927">
        <f t="shared" si="14"/>
        <v>1</v>
      </c>
    </row>
    <row r="928" spans="1:5" ht="11.25" x14ac:dyDescent="0.2">
      <c r="A928" t="s">
        <v>4142</v>
      </c>
      <c r="B928" t="s">
        <v>1576</v>
      </c>
      <c r="C928" t="s">
        <v>5985</v>
      </c>
      <c r="E928">
        <f t="shared" si="14"/>
        <v>1</v>
      </c>
    </row>
    <row r="929" spans="1:5" ht="11.25" x14ac:dyDescent="0.2">
      <c r="A929" t="s">
        <v>4143</v>
      </c>
      <c r="B929" t="s">
        <v>1576</v>
      </c>
      <c r="C929" t="s">
        <v>5985</v>
      </c>
      <c r="E929">
        <f t="shared" si="14"/>
        <v>1</v>
      </c>
    </row>
    <row r="930" spans="1:5" ht="11.25" x14ac:dyDescent="0.2">
      <c r="A930" t="s">
        <v>1687</v>
      </c>
      <c r="B930" t="s">
        <v>1576</v>
      </c>
      <c r="C930" t="s">
        <v>5985</v>
      </c>
      <c r="E930">
        <f t="shared" si="14"/>
        <v>2</v>
      </c>
    </row>
    <row r="931" spans="1:5" ht="11.25" x14ac:dyDescent="0.2">
      <c r="A931" t="s">
        <v>4144</v>
      </c>
      <c r="B931" t="s">
        <v>1576</v>
      </c>
      <c r="C931" t="s">
        <v>5985</v>
      </c>
      <c r="E931">
        <f t="shared" si="14"/>
        <v>1</v>
      </c>
    </row>
    <row r="932" spans="1:5" ht="11.25" x14ac:dyDescent="0.2">
      <c r="A932" t="s">
        <v>4145</v>
      </c>
      <c r="B932" t="s">
        <v>1576</v>
      </c>
      <c r="C932" t="s">
        <v>5985</v>
      </c>
      <c r="E932">
        <f t="shared" si="14"/>
        <v>1</v>
      </c>
    </row>
    <row r="933" spans="1:5" ht="11.25" x14ac:dyDescent="0.2">
      <c r="A933" t="s">
        <v>4146</v>
      </c>
      <c r="B933" t="s">
        <v>1576</v>
      </c>
      <c r="C933" t="s">
        <v>5985</v>
      </c>
      <c r="E933">
        <f t="shared" si="14"/>
        <v>1</v>
      </c>
    </row>
    <row r="934" spans="1:5" ht="11.25" x14ac:dyDescent="0.2">
      <c r="A934" t="s">
        <v>1680</v>
      </c>
      <c r="B934" t="s">
        <v>1576</v>
      </c>
      <c r="C934" t="s">
        <v>5985</v>
      </c>
      <c r="E934">
        <f t="shared" si="14"/>
        <v>2</v>
      </c>
    </row>
    <row r="935" spans="1:5" ht="11.25" x14ac:dyDescent="0.2">
      <c r="A935" t="s">
        <v>4147</v>
      </c>
      <c r="B935" t="s">
        <v>1576</v>
      </c>
      <c r="C935" t="s">
        <v>5985</v>
      </c>
      <c r="E935">
        <f t="shared" si="14"/>
        <v>1</v>
      </c>
    </row>
    <row r="936" spans="1:5" ht="11.25" x14ac:dyDescent="0.2">
      <c r="A936" t="s">
        <v>4148</v>
      </c>
      <c r="B936" t="s">
        <v>1576</v>
      </c>
      <c r="C936" t="s">
        <v>5985</v>
      </c>
      <c r="E936">
        <f t="shared" si="14"/>
        <v>1</v>
      </c>
    </row>
    <row r="937" spans="1:5" ht="11.25" x14ac:dyDescent="0.2">
      <c r="A937" t="s">
        <v>4149</v>
      </c>
      <c r="B937" t="s">
        <v>1576</v>
      </c>
      <c r="C937" t="s">
        <v>5985</v>
      </c>
      <c r="E937">
        <f t="shared" si="14"/>
        <v>1</v>
      </c>
    </row>
    <row r="938" spans="1:5" ht="11.25" x14ac:dyDescent="0.2">
      <c r="A938" t="s">
        <v>1681</v>
      </c>
      <c r="B938" t="s">
        <v>1576</v>
      </c>
      <c r="C938" t="s">
        <v>5985</v>
      </c>
      <c r="E938">
        <f t="shared" si="14"/>
        <v>2</v>
      </c>
    </row>
    <row r="939" spans="1:5" ht="11.25" x14ac:dyDescent="0.2">
      <c r="A939" t="s">
        <v>4150</v>
      </c>
      <c r="B939" t="s">
        <v>1576</v>
      </c>
      <c r="C939" t="s">
        <v>5985</v>
      </c>
      <c r="E939">
        <f t="shared" si="14"/>
        <v>1</v>
      </c>
    </row>
    <row r="940" spans="1:5" ht="11.25" x14ac:dyDescent="0.2">
      <c r="A940" t="s">
        <v>4151</v>
      </c>
      <c r="B940" t="s">
        <v>1576</v>
      </c>
      <c r="C940" t="s">
        <v>5985</v>
      </c>
      <c r="E940">
        <f t="shared" si="14"/>
        <v>1</v>
      </c>
    </row>
    <row r="941" spans="1:5" ht="11.25" x14ac:dyDescent="0.2">
      <c r="A941" t="s">
        <v>4152</v>
      </c>
      <c r="B941" t="s">
        <v>1576</v>
      </c>
      <c r="C941" t="s">
        <v>5985</v>
      </c>
      <c r="E941">
        <f t="shared" si="14"/>
        <v>1</v>
      </c>
    </row>
    <row r="942" spans="1:5" ht="11.25" x14ac:dyDescent="0.2">
      <c r="A942" t="s">
        <v>1690</v>
      </c>
      <c r="B942" t="s">
        <v>1576</v>
      </c>
      <c r="C942" t="s">
        <v>5985</v>
      </c>
      <c r="E942">
        <f t="shared" si="14"/>
        <v>2</v>
      </c>
    </row>
    <row r="943" spans="1:5" ht="11.25" x14ac:dyDescent="0.2">
      <c r="A943" t="s">
        <v>4153</v>
      </c>
      <c r="B943" t="s">
        <v>1576</v>
      </c>
      <c r="C943" t="s">
        <v>5985</v>
      </c>
      <c r="E943">
        <f t="shared" si="14"/>
        <v>1</v>
      </c>
    </row>
    <row r="944" spans="1:5" ht="11.25" x14ac:dyDescent="0.2">
      <c r="A944" t="s">
        <v>4154</v>
      </c>
      <c r="B944" t="s">
        <v>1576</v>
      </c>
      <c r="C944" t="s">
        <v>5985</v>
      </c>
      <c r="E944">
        <f t="shared" si="14"/>
        <v>1</v>
      </c>
    </row>
    <row r="945" spans="1:5" ht="11.25" x14ac:dyDescent="0.2">
      <c r="A945" t="s">
        <v>4155</v>
      </c>
      <c r="B945" t="s">
        <v>1576</v>
      </c>
      <c r="C945" t="s">
        <v>5985</v>
      </c>
      <c r="E945">
        <f t="shared" si="14"/>
        <v>1</v>
      </c>
    </row>
    <row r="946" spans="1:5" ht="11.25" x14ac:dyDescent="0.2">
      <c r="A946" t="s">
        <v>4156</v>
      </c>
      <c r="B946" t="s">
        <v>1576</v>
      </c>
      <c r="C946" t="s">
        <v>5985</v>
      </c>
      <c r="E946">
        <f t="shared" si="14"/>
        <v>1</v>
      </c>
    </row>
    <row r="947" spans="1:5" ht="11.25" x14ac:dyDescent="0.2">
      <c r="A947" t="s">
        <v>4157</v>
      </c>
      <c r="B947" t="s">
        <v>1576</v>
      </c>
      <c r="C947" t="s">
        <v>5985</v>
      </c>
      <c r="E947">
        <f t="shared" si="14"/>
        <v>1</v>
      </c>
    </row>
    <row r="948" spans="1:5" ht="11.25" x14ac:dyDescent="0.2">
      <c r="A948" t="s">
        <v>4158</v>
      </c>
      <c r="B948" t="s">
        <v>1576</v>
      </c>
      <c r="C948" t="s">
        <v>5985</v>
      </c>
      <c r="E948">
        <f t="shared" si="14"/>
        <v>1</v>
      </c>
    </row>
    <row r="949" spans="1:5" ht="11.25" x14ac:dyDescent="0.2">
      <c r="A949" t="s">
        <v>4159</v>
      </c>
      <c r="B949" t="s">
        <v>1576</v>
      </c>
      <c r="C949" t="s">
        <v>5985</v>
      </c>
      <c r="E949">
        <f t="shared" si="14"/>
        <v>1</v>
      </c>
    </row>
    <row r="950" spans="1:5" ht="11.25" x14ac:dyDescent="0.2">
      <c r="A950" t="s">
        <v>4160</v>
      </c>
      <c r="B950" t="s">
        <v>1576</v>
      </c>
      <c r="C950" t="s">
        <v>5985</v>
      </c>
      <c r="E950">
        <f t="shared" si="14"/>
        <v>1</v>
      </c>
    </row>
    <row r="951" spans="1:5" ht="11.25" x14ac:dyDescent="0.2">
      <c r="A951" t="s">
        <v>4161</v>
      </c>
      <c r="B951" t="s">
        <v>1576</v>
      </c>
      <c r="C951" t="s">
        <v>5985</v>
      </c>
      <c r="E951">
        <f t="shared" si="14"/>
        <v>1</v>
      </c>
    </row>
    <row r="952" spans="1:5" ht="11.25" x14ac:dyDescent="0.2">
      <c r="A952" t="s">
        <v>4162</v>
      </c>
      <c r="B952" t="s">
        <v>1576</v>
      </c>
      <c r="C952" t="s">
        <v>5985</v>
      </c>
      <c r="E952">
        <f t="shared" si="14"/>
        <v>1</v>
      </c>
    </row>
    <row r="953" spans="1:5" ht="11.25" x14ac:dyDescent="0.2">
      <c r="A953" t="s">
        <v>4163</v>
      </c>
      <c r="B953" t="s">
        <v>1576</v>
      </c>
      <c r="C953" t="s">
        <v>5985</v>
      </c>
      <c r="E953">
        <f t="shared" si="14"/>
        <v>1</v>
      </c>
    </row>
    <row r="954" spans="1:5" ht="11.25" x14ac:dyDescent="0.2">
      <c r="A954" t="s">
        <v>1691</v>
      </c>
      <c r="B954" t="s">
        <v>1576</v>
      </c>
      <c r="C954" t="s">
        <v>5985</v>
      </c>
      <c r="E954">
        <f t="shared" si="14"/>
        <v>2</v>
      </c>
    </row>
    <row r="955" spans="1:5" ht="11.25" x14ac:dyDescent="0.2">
      <c r="A955" t="s">
        <v>4164</v>
      </c>
      <c r="B955" t="s">
        <v>1576</v>
      </c>
      <c r="C955" t="s">
        <v>5985</v>
      </c>
      <c r="E955">
        <f t="shared" si="14"/>
        <v>1</v>
      </c>
    </row>
    <row r="956" spans="1:5" ht="11.25" x14ac:dyDescent="0.2">
      <c r="A956" t="s">
        <v>4165</v>
      </c>
      <c r="B956" t="s">
        <v>1576</v>
      </c>
      <c r="C956" t="s">
        <v>5985</v>
      </c>
      <c r="E956">
        <f t="shared" si="14"/>
        <v>1</v>
      </c>
    </row>
    <row r="957" spans="1:5" ht="11.25" x14ac:dyDescent="0.2">
      <c r="A957" t="s">
        <v>4166</v>
      </c>
      <c r="B957" t="s">
        <v>1576</v>
      </c>
      <c r="C957" t="s">
        <v>5985</v>
      </c>
      <c r="E957">
        <f t="shared" si="14"/>
        <v>1</v>
      </c>
    </row>
    <row r="958" spans="1:5" ht="11.25" x14ac:dyDescent="0.2">
      <c r="A958" t="s">
        <v>1692</v>
      </c>
      <c r="B958" t="s">
        <v>1576</v>
      </c>
      <c r="C958" t="s">
        <v>5985</v>
      </c>
      <c r="E958">
        <f t="shared" si="14"/>
        <v>2</v>
      </c>
    </row>
    <row r="959" spans="1:5" ht="11.25" x14ac:dyDescent="0.2">
      <c r="A959" t="s">
        <v>4167</v>
      </c>
      <c r="B959" t="s">
        <v>1576</v>
      </c>
      <c r="C959" t="s">
        <v>5985</v>
      </c>
      <c r="E959">
        <f t="shared" si="14"/>
        <v>1</v>
      </c>
    </row>
    <row r="960" spans="1:5" ht="11.25" x14ac:dyDescent="0.2">
      <c r="A960" t="s">
        <v>4168</v>
      </c>
      <c r="B960" t="s">
        <v>1576</v>
      </c>
      <c r="C960" t="s">
        <v>5985</v>
      </c>
      <c r="E960">
        <f t="shared" si="14"/>
        <v>1</v>
      </c>
    </row>
    <row r="961" spans="1:5" ht="11.25" x14ac:dyDescent="0.2">
      <c r="A961" t="s">
        <v>4169</v>
      </c>
      <c r="B961" t="s">
        <v>1576</v>
      </c>
      <c r="C961" t="s">
        <v>5985</v>
      </c>
      <c r="E961">
        <f t="shared" si="14"/>
        <v>1</v>
      </c>
    </row>
    <row r="962" spans="1:5" ht="11.25" x14ac:dyDescent="0.2">
      <c r="A962" t="s">
        <v>4170</v>
      </c>
      <c r="B962" t="s">
        <v>1576</v>
      </c>
      <c r="C962" t="s">
        <v>5985</v>
      </c>
      <c r="E962">
        <f t="shared" ref="E962:E1025" si="15">COUNTIF(A:A,A962)</f>
        <v>1</v>
      </c>
    </row>
    <row r="963" spans="1:5" ht="11.25" x14ac:dyDescent="0.2">
      <c r="A963" t="s">
        <v>4171</v>
      </c>
      <c r="B963" t="s">
        <v>1576</v>
      </c>
      <c r="C963" t="s">
        <v>5985</v>
      </c>
      <c r="E963">
        <f t="shared" si="15"/>
        <v>1</v>
      </c>
    </row>
    <row r="964" spans="1:5" ht="11.25" x14ac:dyDescent="0.2">
      <c r="A964" t="s">
        <v>4172</v>
      </c>
      <c r="B964" t="s">
        <v>1576</v>
      </c>
      <c r="C964" t="s">
        <v>5985</v>
      </c>
      <c r="E964">
        <f t="shared" si="15"/>
        <v>1</v>
      </c>
    </row>
    <row r="965" spans="1:5" ht="11.25" x14ac:dyDescent="0.2">
      <c r="A965" t="s">
        <v>4173</v>
      </c>
      <c r="B965" t="s">
        <v>1576</v>
      </c>
      <c r="C965" t="s">
        <v>5985</v>
      </c>
      <c r="E965">
        <f t="shared" si="15"/>
        <v>1</v>
      </c>
    </row>
    <row r="966" spans="1:5" ht="11.25" x14ac:dyDescent="0.2">
      <c r="A966" t="s">
        <v>4174</v>
      </c>
      <c r="B966" t="s">
        <v>1576</v>
      </c>
      <c r="C966" t="s">
        <v>5985</v>
      </c>
      <c r="E966">
        <f t="shared" si="15"/>
        <v>1</v>
      </c>
    </row>
    <row r="967" spans="1:5" ht="11.25" x14ac:dyDescent="0.2">
      <c r="A967" t="s">
        <v>4175</v>
      </c>
      <c r="B967" t="s">
        <v>1576</v>
      </c>
      <c r="C967" t="s">
        <v>5985</v>
      </c>
      <c r="E967">
        <f t="shared" si="15"/>
        <v>1</v>
      </c>
    </row>
    <row r="968" spans="1:5" ht="11.25" x14ac:dyDescent="0.2">
      <c r="A968" t="s">
        <v>4176</v>
      </c>
      <c r="B968" t="s">
        <v>1576</v>
      </c>
      <c r="C968" t="s">
        <v>5985</v>
      </c>
      <c r="E968">
        <f t="shared" si="15"/>
        <v>1</v>
      </c>
    </row>
    <row r="969" spans="1:5" ht="11.25" x14ac:dyDescent="0.2">
      <c r="A969" t="s">
        <v>4177</v>
      </c>
      <c r="B969" t="s">
        <v>1576</v>
      </c>
      <c r="C969" t="s">
        <v>5985</v>
      </c>
      <c r="E969">
        <f t="shared" si="15"/>
        <v>1</v>
      </c>
    </row>
    <row r="970" spans="1:5" ht="11.25" x14ac:dyDescent="0.2">
      <c r="A970" t="s">
        <v>4178</v>
      </c>
      <c r="B970" t="s">
        <v>1576</v>
      </c>
      <c r="C970" t="s">
        <v>5985</v>
      </c>
      <c r="E970">
        <f t="shared" si="15"/>
        <v>1</v>
      </c>
    </row>
    <row r="971" spans="1:5" ht="11.25" x14ac:dyDescent="0.2">
      <c r="A971" t="s">
        <v>4179</v>
      </c>
      <c r="B971" t="s">
        <v>1576</v>
      </c>
      <c r="C971" t="s">
        <v>5985</v>
      </c>
      <c r="E971">
        <f t="shared" si="15"/>
        <v>1</v>
      </c>
    </row>
    <row r="972" spans="1:5" ht="11.25" x14ac:dyDescent="0.2">
      <c r="A972" t="s">
        <v>4180</v>
      </c>
      <c r="B972" t="s">
        <v>1576</v>
      </c>
      <c r="C972" t="s">
        <v>5985</v>
      </c>
      <c r="E972">
        <f t="shared" si="15"/>
        <v>1</v>
      </c>
    </row>
    <row r="973" spans="1:5" ht="11.25" x14ac:dyDescent="0.2">
      <c r="A973" t="s">
        <v>4181</v>
      </c>
      <c r="B973" t="s">
        <v>1576</v>
      </c>
      <c r="C973" t="s">
        <v>5985</v>
      </c>
      <c r="E973">
        <f t="shared" si="15"/>
        <v>1</v>
      </c>
    </row>
    <row r="974" spans="1:5" ht="11.25" x14ac:dyDescent="0.2">
      <c r="A974" t="s">
        <v>4182</v>
      </c>
      <c r="B974" t="s">
        <v>1576</v>
      </c>
      <c r="C974" t="s">
        <v>5985</v>
      </c>
      <c r="E974">
        <f t="shared" si="15"/>
        <v>1</v>
      </c>
    </row>
    <row r="975" spans="1:5" ht="11.25" x14ac:dyDescent="0.2">
      <c r="A975" t="s">
        <v>4183</v>
      </c>
      <c r="B975" t="s">
        <v>1576</v>
      </c>
      <c r="C975" t="s">
        <v>5985</v>
      </c>
      <c r="E975">
        <f t="shared" si="15"/>
        <v>1</v>
      </c>
    </row>
    <row r="976" spans="1:5" ht="11.25" x14ac:dyDescent="0.2">
      <c r="A976" t="s">
        <v>4184</v>
      </c>
      <c r="B976" t="s">
        <v>1576</v>
      </c>
      <c r="C976" t="s">
        <v>5985</v>
      </c>
      <c r="E976">
        <f t="shared" si="15"/>
        <v>1</v>
      </c>
    </row>
    <row r="977" spans="1:5" ht="11.25" x14ac:dyDescent="0.2">
      <c r="A977" t="s">
        <v>4185</v>
      </c>
      <c r="B977" t="s">
        <v>1576</v>
      </c>
      <c r="C977" t="s">
        <v>5985</v>
      </c>
      <c r="E977">
        <f t="shared" si="15"/>
        <v>1</v>
      </c>
    </row>
    <row r="978" spans="1:5" ht="11.25" x14ac:dyDescent="0.2">
      <c r="A978" t="s">
        <v>4186</v>
      </c>
      <c r="B978" t="s">
        <v>1576</v>
      </c>
      <c r="C978" t="s">
        <v>5985</v>
      </c>
      <c r="E978">
        <f t="shared" si="15"/>
        <v>1</v>
      </c>
    </row>
    <row r="979" spans="1:5" ht="11.25" x14ac:dyDescent="0.2">
      <c r="A979" t="s">
        <v>4187</v>
      </c>
      <c r="B979" t="s">
        <v>1576</v>
      </c>
      <c r="C979" t="s">
        <v>5985</v>
      </c>
      <c r="E979">
        <f t="shared" si="15"/>
        <v>1</v>
      </c>
    </row>
    <row r="980" spans="1:5" ht="11.25" x14ac:dyDescent="0.2">
      <c r="A980" t="s">
        <v>4188</v>
      </c>
      <c r="B980" t="s">
        <v>1576</v>
      </c>
      <c r="C980" t="s">
        <v>5985</v>
      </c>
      <c r="E980">
        <f t="shared" si="15"/>
        <v>1</v>
      </c>
    </row>
    <row r="981" spans="1:5" ht="11.25" x14ac:dyDescent="0.2">
      <c r="A981" t="s">
        <v>4189</v>
      </c>
      <c r="B981" t="s">
        <v>1576</v>
      </c>
      <c r="C981" t="s">
        <v>5985</v>
      </c>
      <c r="E981">
        <f t="shared" si="15"/>
        <v>1</v>
      </c>
    </row>
    <row r="982" spans="1:5" ht="11.25" x14ac:dyDescent="0.2">
      <c r="A982" t="s">
        <v>4190</v>
      </c>
      <c r="B982" t="s">
        <v>1576</v>
      </c>
      <c r="C982" t="s">
        <v>5985</v>
      </c>
      <c r="E982">
        <f t="shared" si="15"/>
        <v>1</v>
      </c>
    </row>
    <row r="983" spans="1:5" ht="11.25" x14ac:dyDescent="0.2">
      <c r="A983" t="s">
        <v>4191</v>
      </c>
      <c r="B983" t="s">
        <v>1576</v>
      </c>
      <c r="C983" t="s">
        <v>5985</v>
      </c>
      <c r="E983">
        <f t="shared" si="15"/>
        <v>1</v>
      </c>
    </row>
    <row r="984" spans="1:5" ht="11.25" x14ac:dyDescent="0.2">
      <c r="A984" t="s">
        <v>4192</v>
      </c>
      <c r="B984" t="s">
        <v>1576</v>
      </c>
      <c r="C984" t="s">
        <v>5985</v>
      </c>
      <c r="E984">
        <f t="shared" si="15"/>
        <v>1</v>
      </c>
    </row>
    <row r="985" spans="1:5" ht="11.25" x14ac:dyDescent="0.2">
      <c r="A985" t="s">
        <v>4193</v>
      </c>
      <c r="B985" t="s">
        <v>1576</v>
      </c>
      <c r="C985" t="s">
        <v>5985</v>
      </c>
      <c r="E985">
        <f t="shared" si="15"/>
        <v>1</v>
      </c>
    </row>
    <row r="986" spans="1:5" ht="11.25" x14ac:dyDescent="0.2">
      <c r="A986" t="s">
        <v>1308</v>
      </c>
      <c r="B986" t="s">
        <v>1573</v>
      </c>
      <c r="C986" t="s">
        <v>5985</v>
      </c>
      <c r="E986">
        <f t="shared" si="15"/>
        <v>2</v>
      </c>
    </row>
    <row r="987" spans="1:5" ht="11.25" x14ac:dyDescent="0.2">
      <c r="A987" t="s">
        <v>1309</v>
      </c>
      <c r="B987" t="s">
        <v>1573</v>
      </c>
      <c r="C987" t="s">
        <v>5985</v>
      </c>
      <c r="E987">
        <f t="shared" si="15"/>
        <v>2</v>
      </c>
    </row>
    <row r="988" spans="1:5" ht="11.25" x14ac:dyDescent="0.2">
      <c r="A988" t="s">
        <v>1310</v>
      </c>
      <c r="B988" t="s">
        <v>1573</v>
      </c>
      <c r="C988" t="s">
        <v>5985</v>
      </c>
      <c r="E988">
        <f t="shared" si="15"/>
        <v>2</v>
      </c>
    </row>
    <row r="989" spans="1:5" ht="11.25" x14ac:dyDescent="0.2">
      <c r="A989" t="s">
        <v>1311</v>
      </c>
      <c r="B989" t="s">
        <v>1573</v>
      </c>
      <c r="C989" t="s">
        <v>5985</v>
      </c>
      <c r="E989">
        <f t="shared" si="15"/>
        <v>2</v>
      </c>
    </row>
    <row r="990" spans="1:5" ht="11.25" x14ac:dyDescent="0.2">
      <c r="A990" t="s">
        <v>1312</v>
      </c>
      <c r="B990" t="s">
        <v>1573</v>
      </c>
      <c r="C990" t="s">
        <v>5985</v>
      </c>
      <c r="E990">
        <f t="shared" si="15"/>
        <v>2</v>
      </c>
    </row>
    <row r="991" spans="1:5" ht="11.25" x14ac:dyDescent="0.2">
      <c r="A991" t="s">
        <v>1313</v>
      </c>
      <c r="B991" t="s">
        <v>1573</v>
      </c>
      <c r="C991" t="s">
        <v>5985</v>
      </c>
      <c r="E991">
        <f t="shared" si="15"/>
        <v>2</v>
      </c>
    </row>
    <row r="992" spans="1:5" ht="11.25" x14ac:dyDescent="0.2">
      <c r="A992" t="s">
        <v>1314</v>
      </c>
      <c r="B992" t="s">
        <v>1573</v>
      </c>
      <c r="C992" t="s">
        <v>5985</v>
      </c>
      <c r="E992">
        <f t="shared" si="15"/>
        <v>2</v>
      </c>
    </row>
    <row r="993" spans="1:5" ht="11.25" x14ac:dyDescent="0.2">
      <c r="A993" t="s">
        <v>1315</v>
      </c>
      <c r="B993" t="s">
        <v>1573</v>
      </c>
      <c r="C993" t="s">
        <v>5985</v>
      </c>
      <c r="E993">
        <f t="shared" si="15"/>
        <v>2</v>
      </c>
    </row>
    <row r="994" spans="1:5" ht="11.25" x14ac:dyDescent="0.2">
      <c r="A994" t="s">
        <v>1316</v>
      </c>
      <c r="B994" t="s">
        <v>1573</v>
      </c>
      <c r="C994" t="s">
        <v>5985</v>
      </c>
      <c r="E994">
        <f t="shared" si="15"/>
        <v>2</v>
      </c>
    </row>
    <row r="995" spans="1:5" ht="11.25" x14ac:dyDescent="0.2">
      <c r="A995" t="s">
        <v>1317</v>
      </c>
      <c r="B995" t="s">
        <v>1573</v>
      </c>
      <c r="C995" t="s">
        <v>5985</v>
      </c>
      <c r="E995">
        <f t="shared" si="15"/>
        <v>2</v>
      </c>
    </row>
    <row r="996" spans="1:5" ht="11.25" x14ac:dyDescent="0.2">
      <c r="A996" t="s">
        <v>1318</v>
      </c>
      <c r="B996" t="s">
        <v>1573</v>
      </c>
      <c r="C996" t="s">
        <v>5985</v>
      </c>
      <c r="E996">
        <f t="shared" si="15"/>
        <v>2</v>
      </c>
    </row>
    <row r="997" spans="1:5" ht="11.25" x14ac:dyDescent="0.2">
      <c r="A997" t="s">
        <v>1319</v>
      </c>
      <c r="B997" t="s">
        <v>1573</v>
      </c>
      <c r="C997" t="s">
        <v>5985</v>
      </c>
      <c r="E997">
        <f t="shared" si="15"/>
        <v>2</v>
      </c>
    </row>
    <row r="998" spans="1:5" ht="11.25" x14ac:dyDescent="0.2">
      <c r="A998" t="s">
        <v>1320</v>
      </c>
      <c r="B998" t="s">
        <v>1573</v>
      </c>
      <c r="C998" t="s">
        <v>5985</v>
      </c>
      <c r="E998">
        <f t="shared" si="15"/>
        <v>2</v>
      </c>
    </row>
    <row r="999" spans="1:5" ht="11.25" x14ac:dyDescent="0.2">
      <c r="A999" t="s">
        <v>1321</v>
      </c>
      <c r="B999" t="s">
        <v>1573</v>
      </c>
      <c r="C999" t="s">
        <v>5985</v>
      </c>
      <c r="E999">
        <f t="shared" si="15"/>
        <v>2</v>
      </c>
    </row>
    <row r="1000" spans="1:5" ht="11.25" x14ac:dyDescent="0.2">
      <c r="A1000" t="s">
        <v>1322</v>
      </c>
      <c r="B1000" t="s">
        <v>1573</v>
      </c>
      <c r="C1000" t="s">
        <v>5985</v>
      </c>
      <c r="E1000">
        <f t="shared" si="15"/>
        <v>2</v>
      </c>
    </row>
    <row r="1001" spans="1:5" ht="11.25" x14ac:dyDescent="0.2">
      <c r="A1001" t="s">
        <v>1323</v>
      </c>
      <c r="B1001" t="s">
        <v>1573</v>
      </c>
      <c r="C1001" t="s">
        <v>5985</v>
      </c>
      <c r="E1001">
        <f t="shared" si="15"/>
        <v>2</v>
      </c>
    </row>
    <row r="1002" spans="1:5" ht="11.25" x14ac:dyDescent="0.2">
      <c r="A1002" t="s">
        <v>1324</v>
      </c>
      <c r="B1002" t="s">
        <v>1573</v>
      </c>
      <c r="C1002" t="s">
        <v>5985</v>
      </c>
      <c r="E1002">
        <f t="shared" si="15"/>
        <v>2</v>
      </c>
    </row>
    <row r="1003" spans="1:5" ht="11.25" x14ac:dyDescent="0.2">
      <c r="A1003" t="s">
        <v>1325</v>
      </c>
      <c r="B1003" t="s">
        <v>1573</v>
      </c>
      <c r="C1003" t="s">
        <v>5985</v>
      </c>
      <c r="E1003">
        <f t="shared" si="15"/>
        <v>2</v>
      </c>
    </row>
    <row r="1004" spans="1:5" ht="11.25" x14ac:dyDescent="0.2">
      <c r="A1004" t="s">
        <v>1326</v>
      </c>
      <c r="B1004" t="s">
        <v>1573</v>
      </c>
      <c r="C1004" t="s">
        <v>5985</v>
      </c>
      <c r="E1004">
        <f t="shared" si="15"/>
        <v>2</v>
      </c>
    </row>
    <row r="1005" spans="1:5" ht="11.25" x14ac:dyDescent="0.2">
      <c r="A1005" t="s">
        <v>1327</v>
      </c>
      <c r="B1005" t="s">
        <v>1573</v>
      </c>
      <c r="C1005" t="s">
        <v>5985</v>
      </c>
      <c r="E1005">
        <f t="shared" si="15"/>
        <v>2</v>
      </c>
    </row>
    <row r="1006" spans="1:5" ht="11.25" x14ac:dyDescent="0.2">
      <c r="A1006" t="s">
        <v>732</v>
      </c>
      <c r="B1006" t="s">
        <v>1574</v>
      </c>
      <c r="C1006" t="s">
        <v>5985</v>
      </c>
      <c r="E1006">
        <f t="shared" si="15"/>
        <v>2</v>
      </c>
    </row>
    <row r="1007" spans="1:5" ht="11.25" x14ac:dyDescent="0.2">
      <c r="A1007" t="s">
        <v>1449</v>
      </c>
      <c r="B1007" t="s">
        <v>1576</v>
      </c>
      <c r="C1007" t="s">
        <v>5985</v>
      </c>
      <c r="E1007">
        <f t="shared" si="15"/>
        <v>2</v>
      </c>
    </row>
    <row r="1008" spans="1:5" ht="11.25" x14ac:dyDescent="0.2">
      <c r="A1008" t="s">
        <v>730</v>
      </c>
      <c r="B1008" t="s">
        <v>1574</v>
      </c>
      <c r="C1008" t="s">
        <v>5985</v>
      </c>
      <c r="E1008">
        <f t="shared" si="15"/>
        <v>2</v>
      </c>
    </row>
    <row r="1009" spans="1:5" ht="11.25" x14ac:dyDescent="0.2">
      <c r="A1009" t="s">
        <v>4194</v>
      </c>
      <c r="B1009" t="s">
        <v>1576</v>
      </c>
      <c r="C1009" t="s">
        <v>5985</v>
      </c>
      <c r="E1009">
        <f t="shared" si="15"/>
        <v>1</v>
      </c>
    </row>
    <row r="1010" spans="1:5" ht="11.25" x14ac:dyDescent="0.2">
      <c r="A1010" t="s">
        <v>731</v>
      </c>
      <c r="B1010" t="s">
        <v>1574</v>
      </c>
      <c r="C1010" t="s">
        <v>5985</v>
      </c>
      <c r="E1010">
        <f t="shared" si="15"/>
        <v>2</v>
      </c>
    </row>
    <row r="1011" spans="1:5" ht="11.25" x14ac:dyDescent="0.2">
      <c r="A1011" t="s">
        <v>4195</v>
      </c>
      <c r="B1011" t="s">
        <v>1576</v>
      </c>
      <c r="C1011" t="s">
        <v>5985</v>
      </c>
      <c r="E1011">
        <f t="shared" si="15"/>
        <v>1</v>
      </c>
    </row>
    <row r="1012" spans="1:5" ht="11.25" x14ac:dyDescent="0.2">
      <c r="A1012" t="s">
        <v>1754</v>
      </c>
      <c r="B1012" t="s">
        <v>1576</v>
      </c>
      <c r="C1012" t="s">
        <v>5985</v>
      </c>
      <c r="E1012">
        <f t="shared" si="15"/>
        <v>2</v>
      </c>
    </row>
    <row r="1013" spans="1:5" ht="11.25" x14ac:dyDescent="0.2">
      <c r="A1013" t="s">
        <v>4196</v>
      </c>
      <c r="B1013" t="s">
        <v>1576</v>
      </c>
      <c r="C1013" t="s">
        <v>5985</v>
      </c>
      <c r="E1013">
        <f t="shared" si="15"/>
        <v>1</v>
      </c>
    </row>
    <row r="1014" spans="1:5" ht="11.25" x14ac:dyDescent="0.2">
      <c r="A1014" t="s">
        <v>4197</v>
      </c>
      <c r="B1014" t="s">
        <v>1576</v>
      </c>
      <c r="C1014" t="s">
        <v>5985</v>
      </c>
      <c r="E1014">
        <f t="shared" si="15"/>
        <v>1</v>
      </c>
    </row>
    <row r="1015" spans="1:5" ht="11.25" x14ac:dyDescent="0.2">
      <c r="A1015" t="s">
        <v>4198</v>
      </c>
      <c r="B1015" t="s">
        <v>1576</v>
      </c>
      <c r="C1015" t="s">
        <v>5985</v>
      </c>
      <c r="E1015">
        <f t="shared" si="15"/>
        <v>1</v>
      </c>
    </row>
    <row r="1016" spans="1:5" ht="11.25" x14ac:dyDescent="0.2">
      <c r="A1016" t="s">
        <v>4199</v>
      </c>
      <c r="B1016" t="s">
        <v>1576</v>
      </c>
      <c r="C1016" t="s">
        <v>5985</v>
      </c>
      <c r="E1016">
        <f t="shared" si="15"/>
        <v>1</v>
      </c>
    </row>
    <row r="1017" spans="1:5" ht="11.25" x14ac:dyDescent="0.2">
      <c r="A1017" t="s">
        <v>4200</v>
      </c>
      <c r="B1017" t="s">
        <v>1576</v>
      </c>
      <c r="C1017" t="s">
        <v>5985</v>
      </c>
      <c r="E1017">
        <f t="shared" si="15"/>
        <v>1</v>
      </c>
    </row>
    <row r="1018" spans="1:5" ht="11.25" x14ac:dyDescent="0.2">
      <c r="A1018" t="s">
        <v>4201</v>
      </c>
      <c r="B1018" t="s">
        <v>1576</v>
      </c>
      <c r="C1018" t="s">
        <v>5985</v>
      </c>
      <c r="E1018">
        <f t="shared" si="15"/>
        <v>1</v>
      </c>
    </row>
    <row r="1019" spans="1:5" ht="11.25" x14ac:dyDescent="0.2">
      <c r="A1019" t="s">
        <v>1833</v>
      </c>
      <c r="B1019" t="s">
        <v>1576</v>
      </c>
      <c r="C1019" t="s">
        <v>5985</v>
      </c>
      <c r="E1019">
        <f t="shared" si="15"/>
        <v>2</v>
      </c>
    </row>
    <row r="1020" spans="1:5" ht="11.25" x14ac:dyDescent="0.2">
      <c r="A1020" t="s">
        <v>4202</v>
      </c>
      <c r="B1020" t="s">
        <v>1576</v>
      </c>
      <c r="C1020" t="s">
        <v>5985</v>
      </c>
      <c r="E1020">
        <f t="shared" si="15"/>
        <v>1</v>
      </c>
    </row>
    <row r="1021" spans="1:5" ht="11.25" x14ac:dyDescent="0.2">
      <c r="A1021" t="s">
        <v>4203</v>
      </c>
      <c r="B1021" t="s">
        <v>1576</v>
      </c>
      <c r="C1021" t="s">
        <v>5985</v>
      </c>
      <c r="E1021">
        <f t="shared" si="15"/>
        <v>1</v>
      </c>
    </row>
    <row r="1022" spans="1:5" ht="11.25" x14ac:dyDescent="0.2">
      <c r="A1022" t="s">
        <v>4204</v>
      </c>
      <c r="B1022" t="s">
        <v>1576</v>
      </c>
      <c r="C1022" t="s">
        <v>5985</v>
      </c>
      <c r="E1022">
        <f t="shared" si="15"/>
        <v>1</v>
      </c>
    </row>
    <row r="1023" spans="1:5" ht="11.25" x14ac:dyDescent="0.2">
      <c r="A1023" t="s">
        <v>4205</v>
      </c>
      <c r="B1023" t="s">
        <v>1576</v>
      </c>
      <c r="C1023" t="s">
        <v>5985</v>
      </c>
      <c r="E1023">
        <f t="shared" si="15"/>
        <v>1</v>
      </c>
    </row>
    <row r="1024" spans="1:5" ht="11.25" x14ac:dyDescent="0.2">
      <c r="A1024" t="s">
        <v>4206</v>
      </c>
      <c r="B1024" t="s">
        <v>1576</v>
      </c>
      <c r="C1024" t="s">
        <v>5985</v>
      </c>
      <c r="E1024">
        <f t="shared" si="15"/>
        <v>1</v>
      </c>
    </row>
    <row r="1025" spans="1:5" ht="11.25" x14ac:dyDescent="0.2">
      <c r="A1025" t="s">
        <v>4207</v>
      </c>
      <c r="B1025" t="s">
        <v>1576</v>
      </c>
      <c r="C1025" t="s">
        <v>5985</v>
      </c>
      <c r="E1025">
        <f t="shared" si="15"/>
        <v>1</v>
      </c>
    </row>
    <row r="1026" spans="1:5" ht="11.25" x14ac:dyDescent="0.2">
      <c r="A1026" t="s">
        <v>4208</v>
      </c>
      <c r="B1026" t="s">
        <v>1576</v>
      </c>
      <c r="C1026" t="s">
        <v>5985</v>
      </c>
      <c r="E1026">
        <f t="shared" ref="E1026:E1044" si="16">COUNTIF(A:A,A1026)</f>
        <v>1</v>
      </c>
    </row>
    <row r="1027" spans="1:5" ht="11.25" x14ac:dyDescent="0.2">
      <c r="A1027" t="s">
        <v>4209</v>
      </c>
      <c r="B1027" t="s">
        <v>1576</v>
      </c>
      <c r="C1027" t="s">
        <v>5985</v>
      </c>
      <c r="E1027">
        <f t="shared" si="16"/>
        <v>1</v>
      </c>
    </row>
    <row r="1028" spans="1:5" ht="11.25" x14ac:dyDescent="0.2">
      <c r="A1028" t="s">
        <v>4210</v>
      </c>
      <c r="B1028" t="s">
        <v>1576</v>
      </c>
      <c r="C1028" t="s">
        <v>5985</v>
      </c>
      <c r="E1028">
        <f t="shared" si="16"/>
        <v>1</v>
      </c>
    </row>
    <row r="1029" spans="1:5" ht="11.25" x14ac:dyDescent="0.2">
      <c r="A1029" t="s">
        <v>4211</v>
      </c>
      <c r="B1029" t="s">
        <v>1576</v>
      </c>
      <c r="C1029" t="s">
        <v>5985</v>
      </c>
      <c r="E1029">
        <f t="shared" si="16"/>
        <v>1</v>
      </c>
    </row>
    <row r="1030" spans="1:5" ht="11.25" x14ac:dyDescent="0.2">
      <c r="A1030" t="s">
        <v>4212</v>
      </c>
      <c r="B1030" t="s">
        <v>1576</v>
      </c>
      <c r="C1030" t="s">
        <v>5985</v>
      </c>
      <c r="E1030">
        <f t="shared" si="16"/>
        <v>1</v>
      </c>
    </row>
    <row r="1031" spans="1:5" ht="11.25" x14ac:dyDescent="0.2">
      <c r="A1031" t="s">
        <v>4213</v>
      </c>
      <c r="B1031" t="s">
        <v>1576</v>
      </c>
      <c r="C1031" t="s">
        <v>5985</v>
      </c>
      <c r="E1031">
        <f t="shared" si="16"/>
        <v>1</v>
      </c>
    </row>
    <row r="1032" spans="1:5" ht="11.25" x14ac:dyDescent="0.2">
      <c r="A1032" t="s">
        <v>4214</v>
      </c>
      <c r="B1032" t="s">
        <v>1576</v>
      </c>
      <c r="C1032" t="s">
        <v>5985</v>
      </c>
      <c r="E1032">
        <f t="shared" si="16"/>
        <v>1</v>
      </c>
    </row>
    <row r="1033" spans="1:5" ht="11.25" x14ac:dyDescent="0.2">
      <c r="A1033" t="s">
        <v>4215</v>
      </c>
      <c r="B1033" t="s">
        <v>1576</v>
      </c>
      <c r="C1033" t="s">
        <v>5985</v>
      </c>
      <c r="E1033">
        <f t="shared" si="16"/>
        <v>1</v>
      </c>
    </row>
    <row r="1034" spans="1:5" ht="11.25" x14ac:dyDescent="0.2">
      <c r="A1034" t="s">
        <v>4216</v>
      </c>
      <c r="B1034" t="s">
        <v>1576</v>
      </c>
      <c r="C1034" t="s">
        <v>5985</v>
      </c>
      <c r="E1034">
        <f t="shared" si="16"/>
        <v>1</v>
      </c>
    </row>
    <row r="1035" spans="1:5" ht="11.25" x14ac:dyDescent="0.2">
      <c r="A1035" t="s">
        <v>4217</v>
      </c>
      <c r="B1035" t="s">
        <v>1576</v>
      </c>
      <c r="C1035" t="s">
        <v>5985</v>
      </c>
      <c r="E1035">
        <f t="shared" si="16"/>
        <v>1</v>
      </c>
    </row>
    <row r="1036" spans="1:5" ht="11.25" x14ac:dyDescent="0.2">
      <c r="A1036" t="s">
        <v>4218</v>
      </c>
      <c r="B1036" t="s">
        <v>1576</v>
      </c>
      <c r="C1036" t="s">
        <v>5985</v>
      </c>
      <c r="E1036">
        <f t="shared" si="16"/>
        <v>1</v>
      </c>
    </row>
    <row r="1037" spans="1:5" ht="11.25" x14ac:dyDescent="0.2">
      <c r="A1037" t="s">
        <v>4219</v>
      </c>
      <c r="B1037" t="s">
        <v>1576</v>
      </c>
      <c r="C1037" t="s">
        <v>5985</v>
      </c>
      <c r="E1037">
        <f t="shared" si="16"/>
        <v>1</v>
      </c>
    </row>
    <row r="1038" spans="1:5" ht="11.25" x14ac:dyDescent="0.2">
      <c r="A1038" t="s">
        <v>4220</v>
      </c>
      <c r="B1038" t="s">
        <v>1576</v>
      </c>
      <c r="C1038" t="s">
        <v>5985</v>
      </c>
      <c r="E1038">
        <f t="shared" si="16"/>
        <v>1</v>
      </c>
    </row>
    <row r="1039" spans="1:5" ht="11.25" x14ac:dyDescent="0.2">
      <c r="A1039" t="s">
        <v>4221</v>
      </c>
      <c r="B1039" t="s">
        <v>1576</v>
      </c>
      <c r="C1039" t="s">
        <v>5985</v>
      </c>
      <c r="E1039">
        <f t="shared" si="16"/>
        <v>1</v>
      </c>
    </row>
    <row r="1040" spans="1:5" ht="11.25" x14ac:dyDescent="0.2">
      <c r="A1040" t="s">
        <v>4222</v>
      </c>
      <c r="B1040" t="s">
        <v>1576</v>
      </c>
      <c r="C1040" t="s">
        <v>5985</v>
      </c>
      <c r="E1040">
        <f t="shared" si="16"/>
        <v>1</v>
      </c>
    </row>
    <row r="1041" spans="1:5" ht="11.25" x14ac:dyDescent="0.2">
      <c r="A1041" t="s">
        <v>4223</v>
      </c>
      <c r="B1041" t="s">
        <v>1576</v>
      </c>
      <c r="C1041" t="s">
        <v>5985</v>
      </c>
      <c r="E1041">
        <f t="shared" si="16"/>
        <v>1</v>
      </c>
    </row>
    <row r="1042" spans="1:5" ht="11.25" x14ac:dyDescent="0.2">
      <c r="A1042" t="s">
        <v>4224</v>
      </c>
      <c r="B1042" t="s">
        <v>1576</v>
      </c>
      <c r="C1042" t="s">
        <v>5985</v>
      </c>
      <c r="E1042">
        <f t="shared" si="16"/>
        <v>1</v>
      </c>
    </row>
    <row r="1043" spans="1:5" ht="11.25" x14ac:dyDescent="0.2">
      <c r="A1043" t="s">
        <v>4225</v>
      </c>
      <c r="B1043" t="s">
        <v>1576</v>
      </c>
      <c r="C1043" t="s">
        <v>5985</v>
      </c>
      <c r="E1043">
        <f t="shared" si="16"/>
        <v>1</v>
      </c>
    </row>
    <row r="1044" spans="1:5" ht="11.25" x14ac:dyDescent="0.2">
      <c r="A1044" t="s">
        <v>892</v>
      </c>
      <c r="B1044" t="s">
        <v>1574</v>
      </c>
      <c r="C1044" t="s">
        <v>5985</v>
      </c>
      <c r="E1044">
        <f t="shared" si="16"/>
        <v>2</v>
      </c>
    </row>
    <row r="1045" spans="1:5" ht="11.25" x14ac:dyDescent="0.2">
      <c r="A1045" t="s">
        <v>1144</v>
      </c>
      <c r="B1045" t="s">
        <v>1577</v>
      </c>
      <c r="C1045" t="s">
        <v>5986</v>
      </c>
    </row>
    <row r="1046" spans="1:5" ht="11.25" x14ac:dyDescent="0.2">
      <c r="A1046" t="s">
        <v>1145</v>
      </c>
      <c r="B1046" t="s">
        <v>1577</v>
      </c>
      <c r="C1046" t="s">
        <v>5986</v>
      </c>
    </row>
    <row r="1047" spans="1:5" ht="11.25" x14ac:dyDescent="0.2">
      <c r="A1047" t="s">
        <v>1146</v>
      </c>
      <c r="B1047" t="s">
        <v>1577</v>
      </c>
      <c r="C1047" t="s">
        <v>5986</v>
      </c>
    </row>
    <row r="1048" spans="1:5" ht="11.25" x14ac:dyDescent="0.2">
      <c r="A1048" t="s">
        <v>1143</v>
      </c>
      <c r="B1048" t="s">
        <v>1577</v>
      </c>
      <c r="C1048" t="s">
        <v>5986</v>
      </c>
    </row>
    <row r="1049" spans="1:5" ht="11.25" x14ac:dyDescent="0.2">
      <c r="A1049" t="s">
        <v>3425</v>
      </c>
      <c r="B1049" t="s">
        <v>5987</v>
      </c>
      <c r="C1049" t="s">
        <v>5986</v>
      </c>
    </row>
    <row r="1050" spans="1:5" ht="11.25" x14ac:dyDescent="0.2">
      <c r="A1050" t="s">
        <v>3426</v>
      </c>
      <c r="B1050" t="s">
        <v>5987</v>
      </c>
      <c r="C1050" t="s">
        <v>5986</v>
      </c>
    </row>
    <row r="1051" spans="1:5" ht="11.25" x14ac:dyDescent="0.2">
      <c r="A1051" t="s">
        <v>3427</v>
      </c>
      <c r="B1051" t="s">
        <v>5987</v>
      </c>
      <c r="C1051" t="s">
        <v>5986</v>
      </c>
    </row>
    <row r="1052" spans="1:5" ht="11.25" x14ac:dyDescent="0.2">
      <c r="A1052" t="s">
        <v>3428</v>
      </c>
      <c r="B1052" t="s">
        <v>5987</v>
      </c>
      <c r="C1052" t="s">
        <v>5986</v>
      </c>
    </row>
    <row r="1053" spans="1:5" ht="11.25" x14ac:dyDescent="0.2">
      <c r="A1053" t="s">
        <v>3429</v>
      </c>
      <c r="B1053" t="s">
        <v>5987</v>
      </c>
      <c r="C1053" t="s">
        <v>5986</v>
      </c>
    </row>
    <row r="1054" spans="1:5" ht="11.25" x14ac:dyDescent="0.2">
      <c r="A1054" t="s">
        <v>3430</v>
      </c>
      <c r="B1054" t="s">
        <v>5987</v>
      </c>
      <c r="C1054" t="s">
        <v>5986</v>
      </c>
    </row>
    <row r="1055" spans="1:5" ht="11.25" x14ac:dyDescent="0.2">
      <c r="A1055" t="s">
        <v>3431</v>
      </c>
      <c r="B1055" t="s">
        <v>5987</v>
      </c>
      <c r="C1055" t="s">
        <v>5986</v>
      </c>
    </row>
    <row r="1056" spans="1:5" ht="11.25" x14ac:dyDescent="0.2">
      <c r="A1056" t="s">
        <v>3432</v>
      </c>
      <c r="B1056" t="s">
        <v>5987</v>
      </c>
      <c r="C1056" t="s">
        <v>5986</v>
      </c>
    </row>
    <row r="1057" spans="1:4" ht="11.25" x14ac:dyDescent="0.2">
      <c r="A1057" t="s">
        <v>3433</v>
      </c>
      <c r="B1057" t="s">
        <v>5987</v>
      </c>
      <c r="C1057" t="s">
        <v>5986</v>
      </c>
    </row>
    <row r="1058" spans="1:4" ht="11.25" x14ac:dyDescent="0.2">
      <c r="A1058" t="s">
        <v>3434</v>
      </c>
      <c r="B1058" t="s">
        <v>5987</v>
      </c>
      <c r="C1058" t="s">
        <v>5986</v>
      </c>
    </row>
    <row r="1059" spans="1:4" ht="11.25" x14ac:dyDescent="0.2">
      <c r="A1059" t="s">
        <v>3435</v>
      </c>
      <c r="B1059" t="s">
        <v>5987</v>
      </c>
      <c r="C1059" t="s">
        <v>5986</v>
      </c>
    </row>
    <row r="1060" spans="1:4" ht="11.25" x14ac:dyDescent="0.2">
      <c r="A1060" t="s">
        <v>3436</v>
      </c>
      <c r="B1060" t="s">
        <v>5987</v>
      </c>
      <c r="C1060" t="s">
        <v>5986</v>
      </c>
    </row>
    <row r="1061" spans="1:4" ht="11.25" x14ac:dyDescent="0.2">
      <c r="A1061" t="s">
        <v>3437</v>
      </c>
      <c r="B1061" t="s">
        <v>5987</v>
      </c>
      <c r="C1061" t="s">
        <v>5986</v>
      </c>
    </row>
    <row r="1062" spans="1:4" ht="11.25" x14ac:dyDescent="0.2">
      <c r="A1062" t="s">
        <v>3438</v>
      </c>
      <c r="B1062" t="s">
        <v>5987</v>
      </c>
      <c r="C1062" t="s">
        <v>5986</v>
      </c>
    </row>
    <row r="1063" spans="1:4" ht="11.25" x14ac:dyDescent="0.2">
      <c r="A1063" t="s">
        <v>3439</v>
      </c>
      <c r="B1063" t="s">
        <v>5987</v>
      </c>
      <c r="C1063" t="s">
        <v>5986</v>
      </c>
    </row>
    <row r="1064" spans="1:4" ht="11.25" x14ac:dyDescent="0.2">
      <c r="A1064" t="s">
        <v>5988</v>
      </c>
      <c r="B1064" t="s">
        <v>5987</v>
      </c>
      <c r="C1064" t="s">
        <v>5986</v>
      </c>
      <c r="D1064" s="165"/>
    </row>
    <row r="1065" spans="1:4" ht="11.25" x14ac:dyDescent="0.2">
      <c r="A1065" t="s">
        <v>3441</v>
      </c>
      <c r="B1065" t="s">
        <v>5987</v>
      </c>
      <c r="C1065" t="s">
        <v>5986</v>
      </c>
    </row>
    <row r="1066" spans="1:4" ht="11.25" x14ac:dyDescent="0.2">
      <c r="A1066" t="s">
        <v>3442</v>
      </c>
      <c r="B1066" t="s">
        <v>5987</v>
      </c>
      <c r="C1066" t="s">
        <v>5986</v>
      </c>
    </row>
    <row r="1067" spans="1:4" ht="11.25" x14ac:dyDescent="0.2">
      <c r="A1067" t="s">
        <v>3443</v>
      </c>
      <c r="B1067" t="s">
        <v>5987</v>
      </c>
      <c r="C1067" t="s">
        <v>5986</v>
      </c>
    </row>
    <row r="1068" spans="1:4" ht="11.25" x14ac:dyDescent="0.2">
      <c r="A1068" t="s">
        <v>3444</v>
      </c>
      <c r="B1068" t="s">
        <v>5987</v>
      </c>
      <c r="C1068" t="s">
        <v>5986</v>
      </c>
    </row>
    <row r="1069" spans="1:4" ht="11.25" x14ac:dyDescent="0.2">
      <c r="A1069" t="s">
        <v>3445</v>
      </c>
      <c r="B1069" t="s">
        <v>5987</v>
      </c>
      <c r="C1069" t="s">
        <v>5986</v>
      </c>
    </row>
    <row r="1070" spans="1:4" ht="11.25" x14ac:dyDescent="0.2">
      <c r="A1070" t="s">
        <v>3446</v>
      </c>
      <c r="B1070" t="s">
        <v>5987</v>
      </c>
      <c r="C1070" t="s">
        <v>5986</v>
      </c>
    </row>
    <row r="1071" spans="1:4" ht="11.25" x14ac:dyDescent="0.2">
      <c r="A1071" t="s">
        <v>3447</v>
      </c>
      <c r="B1071" t="s">
        <v>5987</v>
      </c>
      <c r="C1071" t="s">
        <v>5986</v>
      </c>
    </row>
    <row r="1072" spans="1:4" ht="11.25" x14ac:dyDescent="0.2">
      <c r="A1072" t="s">
        <v>3448</v>
      </c>
      <c r="B1072" t="s">
        <v>5987</v>
      </c>
      <c r="C1072" t="s">
        <v>5986</v>
      </c>
    </row>
    <row r="1073" spans="1:3" ht="11.25" x14ac:dyDescent="0.2">
      <c r="A1073" t="s">
        <v>3449</v>
      </c>
      <c r="B1073" t="s">
        <v>5987</v>
      </c>
      <c r="C1073" t="s">
        <v>5986</v>
      </c>
    </row>
    <row r="1074" spans="1:3" ht="11.25" x14ac:dyDescent="0.2">
      <c r="A1074" t="s">
        <v>3450</v>
      </c>
      <c r="B1074" t="s">
        <v>5987</v>
      </c>
      <c r="C1074" t="s">
        <v>5986</v>
      </c>
    </row>
    <row r="1075" spans="1:3" ht="11.25" x14ac:dyDescent="0.2">
      <c r="A1075" t="s">
        <v>3451</v>
      </c>
      <c r="B1075" t="s">
        <v>5987</v>
      </c>
      <c r="C1075" t="s">
        <v>5986</v>
      </c>
    </row>
    <row r="1076" spans="1:3" ht="11.25" x14ac:dyDescent="0.2">
      <c r="A1076" t="s">
        <v>3452</v>
      </c>
      <c r="B1076" t="s">
        <v>5987</v>
      </c>
      <c r="C1076" t="s">
        <v>5986</v>
      </c>
    </row>
    <row r="1077" spans="1:3" ht="11.25" x14ac:dyDescent="0.2">
      <c r="A1077" t="s">
        <v>3453</v>
      </c>
      <c r="B1077" t="s">
        <v>5987</v>
      </c>
      <c r="C1077" t="s">
        <v>5986</v>
      </c>
    </row>
    <row r="1078" spans="1:3" ht="11.25" x14ac:dyDescent="0.2">
      <c r="A1078" t="s">
        <v>3454</v>
      </c>
      <c r="B1078" t="s">
        <v>5987</v>
      </c>
      <c r="C1078" t="s">
        <v>5986</v>
      </c>
    </row>
    <row r="1079" spans="1:3" ht="11.25" x14ac:dyDescent="0.2">
      <c r="A1079" t="s">
        <v>3455</v>
      </c>
      <c r="B1079" t="s">
        <v>5987</v>
      </c>
      <c r="C1079" t="s">
        <v>5986</v>
      </c>
    </row>
    <row r="1080" spans="1:3" ht="11.25" x14ac:dyDescent="0.2">
      <c r="A1080" t="s">
        <v>3456</v>
      </c>
      <c r="B1080" t="s">
        <v>5987</v>
      </c>
      <c r="C1080" t="s">
        <v>5986</v>
      </c>
    </row>
    <row r="1081" spans="1:3" ht="11.25" x14ac:dyDescent="0.2">
      <c r="A1081" t="s">
        <v>3457</v>
      </c>
      <c r="B1081" t="s">
        <v>5987</v>
      </c>
      <c r="C1081" t="s">
        <v>5986</v>
      </c>
    </row>
    <row r="1082" spans="1:3" ht="11.25" x14ac:dyDescent="0.2">
      <c r="A1082" t="s">
        <v>3458</v>
      </c>
      <c r="B1082" t="s">
        <v>5987</v>
      </c>
      <c r="C1082" t="s">
        <v>5986</v>
      </c>
    </row>
    <row r="1083" spans="1:3" ht="11.25" x14ac:dyDescent="0.2">
      <c r="A1083" t="s">
        <v>3459</v>
      </c>
      <c r="B1083" t="s">
        <v>5987</v>
      </c>
      <c r="C1083" t="s">
        <v>5986</v>
      </c>
    </row>
    <row r="1084" spans="1:3" ht="11.25" x14ac:dyDescent="0.2">
      <c r="A1084" t="s">
        <v>3460</v>
      </c>
      <c r="B1084" t="s">
        <v>5987</v>
      </c>
      <c r="C1084" t="s">
        <v>5986</v>
      </c>
    </row>
    <row r="1085" spans="1:3" ht="11.25" x14ac:dyDescent="0.2">
      <c r="A1085" t="s">
        <v>3461</v>
      </c>
      <c r="B1085" t="s">
        <v>5987</v>
      </c>
      <c r="C1085" t="s">
        <v>5986</v>
      </c>
    </row>
    <row r="1086" spans="1:3" ht="11.25" x14ac:dyDescent="0.2">
      <c r="A1086" t="s">
        <v>3462</v>
      </c>
      <c r="B1086" t="s">
        <v>5987</v>
      </c>
      <c r="C1086" t="s">
        <v>5986</v>
      </c>
    </row>
    <row r="1087" spans="1:3" ht="11.25" x14ac:dyDescent="0.2">
      <c r="A1087" t="s">
        <v>3463</v>
      </c>
      <c r="B1087" t="s">
        <v>5987</v>
      </c>
      <c r="C1087" t="s">
        <v>5986</v>
      </c>
    </row>
    <row r="1088" spans="1:3" ht="11.25" x14ac:dyDescent="0.2">
      <c r="A1088" t="s">
        <v>3464</v>
      </c>
      <c r="B1088" t="s">
        <v>5987</v>
      </c>
      <c r="C1088" t="s">
        <v>5986</v>
      </c>
    </row>
    <row r="1089" spans="1:3" ht="11.25" x14ac:dyDescent="0.2">
      <c r="A1089" t="s">
        <v>3465</v>
      </c>
      <c r="B1089" t="s">
        <v>5987</v>
      </c>
      <c r="C1089" t="s">
        <v>5986</v>
      </c>
    </row>
    <row r="1090" spans="1:3" ht="11.25" x14ac:dyDescent="0.2">
      <c r="A1090" t="s">
        <v>3466</v>
      </c>
      <c r="B1090" t="s">
        <v>5987</v>
      </c>
      <c r="C1090" t="s">
        <v>5986</v>
      </c>
    </row>
    <row r="1091" spans="1:3" ht="11.25" x14ac:dyDescent="0.2">
      <c r="A1091" t="s">
        <v>3467</v>
      </c>
      <c r="B1091" t="s">
        <v>5987</v>
      </c>
      <c r="C1091" t="s">
        <v>5986</v>
      </c>
    </row>
    <row r="1092" spans="1:3" ht="11.25" x14ac:dyDescent="0.2">
      <c r="A1092" t="s">
        <v>3468</v>
      </c>
      <c r="B1092" t="s">
        <v>5987</v>
      </c>
      <c r="C1092" t="s">
        <v>5986</v>
      </c>
    </row>
    <row r="1093" spans="1:3" ht="11.25" x14ac:dyDescent="0.2">
      <c r="A1093" t="s">
        <v>3469</v>
      </c>
      <c r="B1093" t="s">
        <v>5987</v>
      </c>
      <c r="C1093" t="s">
        <v>5986</v>
      </c>
    </row>
    <row r="1094" spans="1:3" ht="11.25" x14ac:dyDescent="0.2">
      <c r="A1094" t="s">
        <v>3470</v>
      </c>
      <c r="B1094" t="s">
        <v>5987</v>
      </c>
      <c r="C1094" t="s">
        <v>5986</v>
      </c>
    </row>
    <row r="1095" spans="1:3" ht="11.25" x14ac:dyDescent="0.2">
      <c r="A1095" t="s">
        <v>3471</v>
      </c>
      <c r="B1095" t="s">
        <v>5987</v>
      </c>
      <c r="C1095" t="s">
        <v>5986</v>
      </c>
    </row>
    <row r="1096" spans="1:3" ht="11.25" x14ac:dyDescent="0.2">
      <c r="A1096" t="s">
        <v>3472</v>
      </c>
      <c r="B1096" t="s">
        <v>5987</v>
      </c>
      <c r="C1096" t="s">
        <v>5986</v>
      </c>
    </row>
    <row r="1097" spans="1:3" ht="11.25" x14ac:dyDescent="0.2">
      <c r="A1097" t="s">
        <v>3473</v>
      </c>
      <c r="B1097" t="s">
        <v>5987</v>
      </c>
      <c r="C1097" t="s">
        <v>5986</v>
      </c>
    </row>
    <row r="1098" spans="1:3" ht="11.25" x14ac:dyDescent="0.2">
      <c r="A1098" t="s">
        <v>3474</v>
      </c>
      <c r="B1098" t="s">
        <v>5987</v>
      </c>
      <c r="C1098" t="s">
        <v>5986</v>
      </c>
    </row>
    <row r="1099" spans="1:3" ht="11.25" x14ac:dyDescent="0.2">
      <c r="A1099" t="s">
        <v>3475</v>
      </c>
      <c r="B1099" t="s">
        <v>5987</v>
      </c>
      <c r="C1099" t="s">
        <v>5986</v>
      </c>
    </row>
    <row r="1100" spans="1:3" ht="11.25" x14ac:dyDescent="0.2">
      <c r="A1100" t="s">
        <v>3476</v>
      </c>
      <c r="B1100" t="s">
        <v>5987</v>
      </c>
      <c r="C1100" t="s">
        <v>5986</v>
      </c>
    </row>
    <row r="1101" spans="1:3" ht="11.25" x14ac:dyDescent="0.2">
      <c r="A1101" t="s">
        <v>3477</v>
      </c>
      <c r="B1101" t="s">
        <v>5987</v>
      </c>
      <c r="C1101" t="s">
        <v>5986</v>
      </c>
    </row>
    <row r="1102" spans="1:3" ht="11.25" x14ac:dyDescent="0.2">
      <c r="A1102" t="s">
        <v>3478</v>
      </c>
      <c r="B1102" t="s">
        <v>5987</v>
      </c>
      <c r="C1102" t="s">
        <v>5986</v>
      </c>
    </row>
    <row r="1103" spans="1:3" ht="11.25" x14ac:dyDescent="0.2">
      <c r="A1103" t="s">
        <v>3479</v>
      </c>
      <c r="B1103" t="s">
        <v>5987</v>
      </c>
      <c r="C1103" t="s">
        <v>5986</v>
      </c>
    </row>
    <row r="1104" spans="1:3" ht="11.25" x14ac:dyDescent="0.2">
      <c r="A1104" t="s">
        <v>3480</v>
      </c>
      <c r="B1104" t="s">
        <v>5987</v>
      </c>
      <c r="C1104" t="s">
        <v>5986</v>
      </c>
    </row>
    <row r="1105" spans="1:3" ht="11.25" x14ac:dyDescent="0.2">
      <c r="A1105" t="s">
        <v>3481</v>
      </c>
      <c r="B1105" t="s">
        <v>5987</v>
      </c>
      <c r="C1105" t="s">
        <v>5986</v>
      </c>
    </row>
    <row r="1106" spans="1:3" ht="11.25" x14ac:dyDescent="0.2">
      <c r="A1106" t="s">
        <v>3482</v>
      </c>
      <c r="B1106" t="s">
        <v>5987</v>
      </c>
      <c r="C1106" t="s">
        <v>5986</v>
      </c>
    </row>
    <row r="1107" spans="1:3" ht="11.25" x14ac:dyDescent="0.2">
      <c r="A1107" t="s">
        <v>3483</v>
      </c>
      <c r="B1107" t="s">
        <v>5987</v>
      </c>
      <c r="C1107" t="s">
        <v>5986</v>
      </c>
    </row>
    <row r="1108" spans="1:3" ht="11.25" x14ac:dyDescent="0.2">
      <c r="A1108" t="s">
        <v>3484</v>
      </c>
      <c r="B1108" t="s">
        <v>5987</v>
      </c>
      <c r="C1108" t="s">
        <v>5986</v>
      </c>
    </row>
    <row r="1109" spans="1:3" ht="11.25" x14ac:dyDescent="0.2">
      <c r="A1109" t="s">
        <v>3485</v>
      </c>
      <c r="B1109" t="s">
        <v>5987</v>
      </c>
      <c r="C1109" t="s">
        <v>5986</v>
      </c>
    </row>
    <row r="1110" spans="1:3" ht="11.25" x14ac:dyDescent="0.2">
      <c r="A1110" t="s">
        <v>3486</v>
      </c>
      <c r="B1110" t="s">
        <v>5987</v>
      </c>
      <c r="C1110" t="s">
        <v>5986</v>
      </c>
    </row>
    <row r="1111" spans="1:3" ht="11.25" x14ac:dyDescent="0.2">
      <c r="A1111" t="s">
        <v>3487</v>
      </c>
      <c r="B1111" t="s">
        <v>5987</v>
      </c>
      <c r="C1111" t="s">
        <v>5986</v>
      </c>
    </row>
    <row r="1112" spans="1:3" ht="11.25" x14ac:dyDescent="0.2">
      <c r="A1112" t="s">
        <v>3488</v>
      </c>
      <c r="B1112" t="s">
        <v>5987</v>
      </c>
      <c r="C1112" t="s">
        <v>5986</v>
      </c>
    </row>
    <row r="1113" spans="1:3" ht="11.25" x14ac:dyDescent="0.2">
      <c r="A1113" t="s">
        <v>3489</v>
      </c>
      <c r="B1113" t="s">
        <v>5987</v>
      </c>
      <c r="C1113" t="s">
        <v>5986</v>
      </c>
    </row>
    <row r="1114" spans="1:3" ht="11.25" x14ac:dyDescent="0.2">
      <c r="A1114" t="s">
        <v>3490</v>
      </c>
      <c r="B1114" t="s">
        <v>5987</v>
      </c>
      <c r="C1114" t="s">
        <v>5986</v>
      </c>
    </row>
    <row r="1115" spans="1:3" ht="11.25" x14ac:dyDescent="0.2">
      <c r="A1115" t="s">
        <v>3491</v>
      </c>
      <c r="B1115" t="s">
        <v>5987</v>
      </c>
      <c r="C1115" t="s">
        <v>5986</v>
      </c>
    </row>
    <row r="1116" spans="1:3" ht="11.25" x14ac:dyDescent="0.2">
      <c r="A1116" t="s">
        <v>3492</v>
      </c>
      <c r="B1116" t="s">
        <v>5987</v>
      </c>
      <c r="C1116" t="s">
        <v>5986</v>
      </c>
    </row>
    <row r="1117" spans="1:3" ht="11.25" x14ac:dyDescent="0.2">
      <c r="A1117" t="s">
        <v>3493</v>
      </c>
      <c r="B1117" t="s">
        <v>5987</v>
      </c>
      <c r="C1117" t="s">
        <v>5986</v>
      </c>
    </row>
    <row r="1118" spans="1:3" ht="11.25" x14ac:dyDescent="0.2">
      <c r="A1118" t="s">
        <v>3494</v>
      </c>
      <c r="B1118" t="s">
        <v>5987</v>
      </c>
      <c r="C1118" t="s">
        <v>5986</v>
      </c>
    </row>
    <row r="1119" spans="1:3" ht="11.25" x14ac:dyDescent="0.2">
      <c r="A1119" t="s">
        <v>3495</v>
      </c>
      <c r="B1119" t="s">
        <v>5987</v>
      </c>
      <c r="C1119" t="s">
        <v>5986</v>
      </c>
    </row>
    <row r="1120" spans="1:3" ht="11.25" x14ac:dyDescent="0.2">
      <c r="A1120" t="s">
        <v>3496</v>
      </c>
      <c r="B1120" t="s">
        <v>5987</v>
      </c>
      <c r="C1120" t="s">
        <v>5986</v>
      </c>
    </row>
    <row r="1121" spans="1:3" ht="11.25" x14ac:dyDescent="0.2">
      <c r="A1121" t="s">
        <v>3497</v>
      </c>
      <c r="B1121" t="s">
        <v>5987</v>
      </c>
      <c r="C1121" t="s">
        <v>5986</v>
      </c>
    </row>
    <row r="1122" spans="1:3" ht="11.25" x14ac:dyDescent="0.2">
      <c r="A1122" t="s">
        <v>3498</v>
      </c>
      <c r="B1122" t="s">
        <v>5987</v>
      </c>
      <c r="C1122" t="s">
        <v>5986</v>
      </c>
    </row>
    <row r="1123" spans="1:3" ht="11.25" x14ac:dyDescent="0.2">
      <c r="A1123" t="s">
        <v>3499</v>
      </c>
      <c r="B1123" t="s">
        <v>5987</v>
      </c>
      <c r="C1123" t="s">
        <v>5986</v>
      </c>
    </row>
    <row r="1124" spans="1:3" ht="11.25" x14ac:dyDescent="0.2">
      <c r="A1124" t="s">
        <v>3500</v>
      </c>
      <c r="B1124" t="s">
        <v>5987</v>
      </c>
      <c r="C1124" t="s">
        <v>5986</v>
      </c>
    </row>
    <row r="1125" spans="1:3" ht="11.25" x14ac:dyDescent="0.2">
      <c r="A1125" t="s">
        <v>3501</v>
      </c>
      <c r="B1125" t="s">
        <v>5987</v>
      </c>
      <c r="C1125" t="s">
        <v>5986</v>
      </c>
    </row>
    <row r="1126" spans="1:3" ht="11.25" x14ac:dyDescent="0.2">
      <c r="A1126" t="s">
        <v>3502</v>
      </c>
      <c r="B1126" t="s">
        <v>5987</v>
      </c>
      <c r="C1126" t="s">
        <v>5986</v>
      </c>
    </row>
    <row r="1127" spans="1:3" ht="11.25" x14ac:dyDescent="0.2">
      <c r="A1127" t="s">
        <v>3503</v>
      </c>
      <c r="B1127" t="s">
        <v>5987</v>
      </c>
      <c r="C1127" t="s">
        <v>5986</v>
      </c>
    </row>
    <row r="1128" spans="1:3" ht="11.25" x14ac:dyDescent="0.2">
      <c r="A1128" t="s">
        <v>3504</v>
      </c>
      <c r="B1128" t="s">
        <v>5987</v>
      </c>
      <c r="C1128" t="s">
        <v>5986</v>
      </c>
    </row>
    <row r="1129" spans="1:3" ht="11.25" x14ac:dyDescent="0.2">
      <c r="A1129" t="s">
        <v>3505</v>
      </c>
      <c r="B1129" t="s">
        <v>5987</v>
      </c>
      <c r="C1129" t="s">
        <v>5986</v>
      </c>
    </row>
    <row r="1130" spans="1:3" ht="11.25" x14ac:dyDescent="0.2">
      <c r="A1130" t="s">
        <v>3506</v>
      </c>
      <c r="B1130" t="s">
        <v>5987</v>
      </c>
      <c r="C1130" t="s">
        <v>5986</v>
      </c>
    </row>
    <row r="1131" spans="1:3" ht="11.25" x14ac:dyDescent="0.2">
      <c r="A1131" t="s">
        <v>3507</v>
      </c>
      <c r="B1131" t="s">
        <v>5987</v>
      </c>
      <c r="C1131" t="s">
        <v>5986</v>
      </c>
    </row>
    <row r="1132" spans="1:3" ht="11.25" x14ac:dyDescent="0.2">
      <c r="A1132" t="s">
        <v>3508</v>
      </c>
      <c r="B1132" t="s">
        <v>5987</v>
      </c>
      <c r="C1132" t="s">
        <v>5986</v>
      </c>
    </row>
    <row r="1133" spans="1:3" ht="11.25" x14ac:dyDescent="0.2">
      <c r="A1133" t="s">
        <v>3509</v>
      </c>
      <c r="B1133" t="s">
        <v>5987</v>
      </c>
      <c r="C1133" t="s">
        <v>5986</v>
      </c>
    </row>
    <row r="1134" spans="1:3" ht="11.25" x14ac:dyDescent="0.2">
      <c r="A1134" t="s">
        <v>3510</v>
      </c>
      <c r="B1134" t="s">
        <v>5987</v>
      </c>
      <c r="C1134" t="s">
        <v>5986</v>
      </c>
    </row>
    <row r="1135" spans="1:3" ht="11.25" x14ac:dyDescent="0.2">
      <c r="A1135" t="s">
        <v>3511</v>
      </c>
      <c r="B1135" t="s">
        <v>5987</v>
      </c>
      <c r="C1135" t="s">
        <v>5986</v>
      </c>
    </row>
    <row r="1136" spans="1:3" ht="11.25" x14ac:dyDescent="0.2">
      <c r="A1136" t="s">
        <v>3512</v>
      </c>
      <c r="B1136" t="s">
        <v>5987</v>
      </c>
      <c r="C1136" t="s">
        <v>5986</v>
      </c>
    </row>
    <row r="1137" spans="1:3" ht="11.25" x14ac:dyDescent="0.2">
      <c r="A1137" t="s">
        <v>3513</v>
      </c>
      <c r="B1137" t="s">
        <v>5987</v>
      </c>
      <c r="C1137" t="s">
        <v>5986</v>
      </c>
    </row>
    <row r="1138" spans="1:3" ht="11.25" x14ac:dyDescent="0.2">
      <c r="A1138" t="s">
        <v>3514</v>
      </c>
      <c r="B1138" t="s">
        <v>5987</v>
      </c>
      <c r="C1138" t="s">
        <v>5986</v>
      </c>
    </row>
    <row r="1139" spans="1:3" ht="11.25" x14ac:dyDescent="0.2">
      <c r="A1139" t="s">
        <v>3515</v>
      </c>
      <c r="B1139" t="s">
        <v>5987</v>
      </c>
      <c r="C1139" t="s">
        <v>5986</v>
      </c>
    </row>
    <row r="1140" spans="1:3" ht="11.25" x14ac:dyDescent="0.2">
      <c r="A1140" t="s">
        <v>3516</v>
      </c>
      <c r="B1140" t="s">
        <v>5987</v>
      </c>
      <c r="C1140" t="s">
        <v>5986</v>
      </c>
    </row>
    <row r="1141" spans="1:3" ht="11.25" x14ac:dyDescent="0.2">
      <c r="A1141" t="s">
        <v>3517</v>
      </c>
      <c r="B1141" t="s">
        <v>5987</v>
      </c>
      <c r="C1141" t="s">
        <v>5986</v>
      </c>
    </row>
    <row r="1142" spans="1:3" ht="11.25" x14ac:dyDescent="0.2">
      <c r="A1142" t="s">
        <v>3518</v>
      </c>
      <c r="B1142" t="s">
        <v>5987</v>
      </c>
      <c r="C1142" t="s">
        <v>5986</v>
      </c>
    </row>
    <row r="1143" spans="1:3" ht="11.25" x14ac:dyDescent="0.2">
      <c r="A1143" t="s">
        <v>3519</v>
      </c>
      <c r="B1143" t="s">
        <v>5987</v>
      </c>
      <c r="C1143" t="s">
        <v>5986</v>
      </c>
    </row>
    <row r="1144" spans="1:3" ht="11.25" x14ac:dyDescent="0.2">
      <c r="A1144" t="s">
        <v>3520</v>
      </c>
      <c r="B1144" t="s">
        <v>5987</v>
      </c>
      <c r="C1144" t="s">
        <v>5986</v>
      </c>
    </row>
    <row r="1145" spans="1:3" ht="11.25" x14ac:dyDescent="0.2">
      <c r="A1145" t="s">
        <v>3521</v>
      </c>
      <c r="B1145" t="s">
        <v>5987</v>
      </c>
      <c r="C1145" t="s">
        <v>5986</v>
      </c>
    </row>
    <row r="1146" spans="1:3" ht="11.25" x14ac:dyDescent="0.2">
      <c r="A1146" t="s">
        <v>3522</v>
      </c>
      <c r="B1146" t="s">
        <v>5987</v>
      </c>
      <c r="C1146" t="s">
        <v>5986</v>
      </c>
    </row>
    <row r="1147" spans="1:3" ht="11.25" x14ac:dyDescent="0.2">
      <c r="A1147" t="s">
        <v>3523</v>
      </c>
      <c r="B1147" t="s">
        <v>5987</v>
      </c>
      <c r="C1147" t="s">
        <v>5986</v>
      </c>
    </row>
    <row r="1148" spans="1:3" ht="11.25" x14ac:dyDescent="0.2">
      <c r="A1148" t="s">
        <v>3524</v>
      </c>
      <c r="B1148" t="s">
        <v>5987</v>
      </c>
      <c r="C1148" t="s">
        <v>5986</v>
      </c>
    </row>
    <row r="1149" spans="1:3" ht="11.25" x14ac:dyDescent="0.2">
      <c r="A1149" t="s">
        <v>3525</v>
      </c>
      <c r="B1149" t="s">
        <v>5987</v>
      </c>
      <c r="C1149" t="s">
        <v>5986</v>
      </c>
    </row>
    <row r="1150" spans="1:3" ht="11.25" x14ac:dyDescent="0.2">
      <c r="A1150" t="s">
        <v>3526</v>
      </c>
      <c r="B1150" t="s">
        <v>5987</v>
      </c>
      <c r="C1150" t="s">
        <v>5986</v>
      </c>
    </row>
    <row r="1151" spans="1:3" ht="11.25" x14ac:dyDescent="0.2">
      <c r="A1151" t="s">
        <v>3527</v>
      </c>
      <c r="B1151" t="s">
        <v>5987</v>
      </c>
      <c r="C1151" t="s">
        <v>5986</v>
      </c>
    </row>
    <row r="1152" spans="1:3" ht="11.25" x14ac:dyDescent="0.2">
      <c r="A1152" t="s">
        <v>3528</v>
      </c>
      <c r="B1152" t="s">
        <v>5987</v>
      </c>
      <c r="C1152" t="s">
        <v>5986</v>
      </c>
    </row>
    <row r="1153" spans="1:3" ht="11.25" x14ac:dyDescent="0.2">
      <c r="A1153" t="s">
        <v>3529</v>
      </c>
      <c r="B1153" t="s">
        <v>5987</v>
      </c>
      <c r="C1153" t="s">
        <v>5986</v>
      </c>
    </row>
    <row r="1154" spans="1:3" ht="11.25" x14ac:dyDescent="0.2">
      <c r="A1154" t="s">
        <v>3530</v>
      </c>
      <c r="B1154" t="s">
        <v>5987</v>
      </c>
      <c r="C1154" t="s">
        <v>5986</v>
      </c>
    </row>
    <row r="1155" spans="1:3" ht="11.25" x14ac:dyDescent="0.2">
      <c r="A1155" t="s">
        <v>3531</v>
      </c>
      <c r="B1155" t="s">
        <v>5987</v>
      </c>
      <c r="C1155" t="s">
        <v>5986</v>
      </c>
    </row>
    <row r="1156" spans="1:3" ht="11.25" x14ac:dyDescent="0.2">
      <c r="A1156" t="s">
        <v>3532</v>
      </c>
      <c r="B1156" t="s">
        <v>5987</v>
      </c>
      <c r="C1156" t="s">
        <v>5986</v>
      </c>
    </row>
    <row r="1157" spans="1:3" ht="11.25" x14ac:dyDescent="0.2">
      <c r="A1157" t="s">
        <v>3533</v>
      </c>
      <c r="B1157" t="s">
        <v>5987</v>
      </c>
      <c r="C1157" t="s">
        <v>5986</v>
      </c>
    </row>
    <row r="1158" spans="1:3" ht="11.25" x14ac:dyDescent="0.2">
      <c r="A1158" t="s">
        <v>3534</v>
      </c>
      <c r="B1158" t="s">
        <v>5987</v>
      </c>
      <c r="C1158" t="s">
        <v>5986</v>
      </c>
    </row>
    <row r="1159" spans="1:3" ht="11.25" x14ac:dyDescent="0.2">
      <c r="A1159" t="s">
        <v>3535</v>
      </c>
      <c r="B1159" t="s">
        <v>5987</v>
      </c>
      <c r="C1159" t="s">
        <v>5986</v>
      </c>
    </row>
    <row r="1160" spans="1:3" ht="11.25" x14ac:dyDescent="0.2">
      <c r="A1160" t="s">
        <v>3536</v>
      </c>
      <c r="B1160" t="s">
        <v>5987</v>
      </c>
      <c r="C1160" t="s">
        <v>5986</v>
      </c>
    </row>
    <row r="1161" spans="1:3" ht="11.25" x14ac:dyDescent="0.2">
      <c r="A1161" t="s">
        <v>3537</v>
      </c>
      <c r="B1161" t="s">
        <v>5987</v>
      </c>
      <c r="C1161" t="s">
        <v>5986</v>
      </c>
    </row>
    <row r="1162" spans="1:3" ht="11.25" x14ac:dyDescent="0.2">
      <c r="A1162" t="s">
        <v>3538</v>
      </c>
      <c r="B1162" t="s">
        <v>5987</v>
      </c>
      <c r="C1162" t="s">
        <v>5986</v>
      </c>
    </row>
    <row r="1163" spans="1:3" ht="11.25" x14ac:dyDescent="0.2">
      <c r="A1163" t="s">
        <v>3539</v>
      </c>
      <c r="B1163" t="s">
        <v>5987</v>
      </c>
      <c r="C1163" t="s">
        <v>5986</v>
      </c>
    </row>
    <row r="1164" spans="1:3" ht="11.25" x14ac:dyDescent="0.2">
      <c r="A1164" t="s">
        <v>3540</v>
      </c>
      <c r="B1164" t="s">
        <v>5987</v>
      </c>
      <c r="C1164" t="s">
        <v>5986</v>
      </c>
    </row>
    <row r="1165" spans="1:3" ht="11.25" x14ac:dyDescent="0.2">
      <c r="A1165" t="s">
        <v>3541</v>
      </c>
      <c r="B1165" t="s">
        <v>5987</v>
      </c>
      <c r="C1165" t="s">
        <v>5986</v>
      </c>
    </row>
    <row r="1166" spans="1:3" ht="11.25" x14ac:dyDescent="0.2">
      <c r="A1166" t="s">
        <v>3542</v>
      </c>
      <c r="B1166" t="s">
        <v>5987</v>
      </c>
      <c r="C1166" t="s">
        <v>5986</v>
      </c>
    </row>
    <row r="1167" spans="1:3" ht="11.25" x14ac:dyDescent="0.2">
      <c r="A1167" t="s">
        <v>3543</v>
      </c>
      <c r="B1167" t="s">
        <v>5987</v>
      </c>
      <c r="C1167" t="s">
        <v>5986</v>
      </c>
    </row>
    <row r="1168" spans="1:3" ht="11.25" x14ac:dyDescent="0.2">
      <c r="A1168" t="s">
        <v>3544</v>
      </c>
      <c r="B1168" t="s">
        <v>5987</v>
      </c>
      <c r="C1168" t="s">
        <v>5986</v>
      </c>
    </row>
    <row r="1169" spans="1:3" ht="11.25" x14ac:dyDescent="0.2">
      <c r="A1169" t="s">
        <v>3545</v>
      </c>
      <c r="B1169" t="s">
        <v>5987</v>
      </c>
      <c r="C1169" t="s">
        <v>5986</v>
      </c>
    </row>
    <row r="1170" spans="1:3" ht="11.25" x14ac:dyDescent="0.2">
      <c r="A1170" t="s">
        <v>3546</v>
      </c>
      <c r="B1170" t="s">
        <v>5987</v>
      </c>
      <c r="C1170" t="s">
        <v>5986</v>
      </c>
    </row>
    <row r="1171" spans="1:3" ht="11.25" x14ac:dyDescent="0.2">
      <c r="A1171" t="s">
        <v>3547</v>
      </c>
      <c r="B1171" t="s">
        <v>5987</v>
      </c>
      <c r="C1171" t="s">
        <v>5986</v>
      </c>
    </row>
    <row r="1172" spans="1:3" ht="11.25" x14ac:dyDescent="0.2">
      <c r="A1172" t="s">
        <v>3548</v>
      </c>
      <c r="B1172" t="s">
        <v>5987</v>
      </c>
      <c r="C1172" t="s">
        <v>5986</v>
      </c>
    </row>
    <row r="1173" spans="1:3" ht="11.25" x14ac:dyDescent="0.2">
      <c r="A1173" t="s">
        <v>3549</v>
      </c>
      <c r="B1173" t="s">
        <v>5987</v>
      </c>
      <c r="C1173" t="s">
        <v>5986</v>
      </c>
    </row>
    <row r="1174" spans="1:3" ht="11.25" x14ac:dyDescent="0.2">
      <c r="A1174" t="s">
        <v>3550</v>
      </c>
      <c r="B1174" t="s">
        <v>5987</v>
      </c>
      <c r="C1174" t="s">
        <v>5986</v>
      </c>
    </row>
    <row r="1175" spans="1:3" ht="11.25" x14ac:dyDescent="0.2">
      <c r="A1175" t="s">
        <v>3551</v>
      </c>
      <c r="B1175" t="s">
        <v>5987</v>
      </c>
      <c r="C1175" t="s">
        <v>5986</v>
      </c>
    </row>
    <row r="1176" spans="1:3" ht="11.25" x14ac:dyDescent="0.2">
      <c r="A1176" t="s">
        <v>3552</v>
      </c>
      <c r="B1176" t="s">
        <v>5987</v>
      </c>
      <c r="C1176" t="s">
        <v>5986</v>
      </c>
    </row>
    <row r="1177" spans="1:3" ht="11.25" x14ac:dyDescent="0.2">
      <c r="A1177" t="s">
        <v>3553</v>
      </c>
      <c r="B1177" t="s">
        <v>5987</v>
      </c>
      <c r="C1177" t="s">
        <v>5986</v>
      </c>
    </row>
    <row r="1178" spans="1:3" ht="11.25" x14ac:dyDescent="0.2">
      <c r="A1178" t="s">
        <v>3554</v>
      </c>
      <c r="B1178" t="s">
        <v>5987</v>
      </c>
      <c r="C1178" t="s">
        <v>5986</v>
      </c>
    </row>
    <row r="1179" spans="1:3" ht="11.25" x14ac:dyDescent="0.2">
      <c r="A1179" t="s">
        <v>3555</v>
      </c>
      <c r="B1179" t="s">
        <v>5987</v>
      </c>
      <c r="C1179" t="s">
        <v>5986</v>
      </c>
    </row>
    <row r="1180" spans="1:3" ht="11.25" x14ac:dyDescent="0.2">
      <c r="A1180" t="s">
        <v>3556</v>
      </c>
      <c r="B1180" t="s">
        <v>5987</v>
      </c>
      <c r="C1180" t="s">
        <v>5986</v>
      </c>
    </row>
    <row r="1181" spans="1:3" ht="11.25" x14ac:dyDescent="0.2">
      <c r="A1181" t="s">
        <v>3557</v>
      </c>
      <c r="B1181" t="s">
        <v>5987</v>
      </c>
      <c r="C1181" t="s">
        <v>5986</v>
      </c>
    </row>
    <row r="1182" spans="1:3" ht="11.25" x14ac:dyDescent="0.2">
      <c r="A1182" t="s">
        <v>3558</v>
      </c>
      <c r="B1182" t="s">
        <v>5987</v>
      </c>
      <c r="C1182" t="s">
        <v>5986</v>
      </c>
    </row>
    <row r="1183" spans="1:3" ht="11.25" x14ac:dyDescent="0.2">
      <c r="A1183" t="s">
        <v>3559</v>
      </c>
      <c r="B1183" t="s">
        <v>5987</v>
      </c>
      <c r="C1183" t="s">
        <v>5986</v>
      </c>
    </row>
    <row r="1184" spans="1:3" ht="11.25" x14ac:dyDescent="0.2">
      <c r="A1184" t="s">
        <v>3560</v>
      </c>
      <c r="B1184" t="s">
        <v>5987</v>
      </c>
      <c r="C1184" t="s">
        <v>5986</v>
      </c>
    </row>
    <row r="1185" spans="1:3" ht="11.25" x14ac:dyDescent="0.2">
      <c r="A1185" t="s">
        <v>3561</v>
      </c>
      <c r="B1185" t="s">
        <v>5987</v>
      </c>
      <c r="C1185" t="s">
        <v>5986</v>
      </c>
    </row>
    <row r="1186" spans="1:3" ht="11.25" x14ac:dyDescent="0.2">
      <c r="A1186" t="s">
        <v>3562</v>
      </c>
      <c r="B1186" t="s">
        <v>5987</v>
      </c>
      <c r="C1186" t="s">
        <v>5986</v>
      </c>
    </row>
    <row r="1187" spans="1:3" ht="11.25" x14ac:dyDescent="0.2">
      <c r="A1187" t="s">
        <v>3563</v>
      </c>
      <c r="B1187" t="s">
        <v>5987</v>
      </c>
      <c r="C1187" t="s">
        <v>5986</v>
      </c>
    </row>
    <row r="1188" spans="1:3" ht="11.25" x14ac:dyDescent="0.2">
      <c r="A1188" t="s">
        <v>3564</v>
      </c>
      <c r="B1188" t="s">
        <v>5987</v>
      </c>
      <c r="C1188" t="s">
        <v>5986</v>
      </c>
    </row>
    <row r="1189" spans="1:3" ht="11.25" x14ac:dyDescent="0.2">
      <c r="A1189" t="s">
        <v>3565</v>
      </c>
      <c r="B1189" t="s">
        <v>5987</v>
      </c>
      <c r="C1189" t="s">
        <v>5986</v>
      </c>
    </row>
    <row r="1190" spans="1:3" ht="11.25" x14ac:dyDescent="0.2">
      <c r="A1190" t="s">
        <v>3566</v>
      </c>
      <c r="B1190" t="s">
        <v>5987</v>
      </c>
      <c r="C1190" t="s">
        <v>5986</v>
      </c>
    </row>
    <row r="1191" spans="1:3" ht="11.25" x14ac:dyDescent="0.2">
      <c r="A1191" t="s">
        <v>3567</v>
      </c>
      <c r="B1191" t="s">
        <v>5987</v>
      </c>
      <c r="C1191" t="s">
        <v>5986</v>
      </c>
    </row>
    <row r="1192" spans="1:3" ht="11.25" x14ac:dyDescent="0.2">
      <c r="A1192" t="s">
        <v>3568</v>
      </c>
      <c r="B1192" t="s">
        <v>5987</v>
      </c>
      <c r="C1192" t="s">
        <v>5986</v>
      </c>
    </row>
    <row r="1193" spans="1:3" ht="11.25" x14ac:dyDescent="0.2">
      <c r="A1193" t="s">
        <v>3569</v>
      </c>
      <c r="B1193" t="s">
        <v>5987</v>
      </c>
      <c r="C1193" t="s">
        <v>5986</v>
      </c>
    </row>
    <row r="1194" spans="1:3" ht="11.25" x14ac:dyDescent="0.2">
      <c r="A1194" t="s">
        <v>3570</v>
      </c>
      <c r="B1194" t="s">
        <v>5987</v>
      </c>
      <c r="C1194" t="s">
        <v>5986</v>
      </c>
    </row>
    <row r="1195" spans="1:3" ht="11.25" x14ac:dyDescent="0.2">
      <c r="A1195" t="s">
        <v>3571</v>
      </c>
      <c r="B1195" t="s">
        <v>5987</v>
      </c>
      <c r="C1195" t="s">
        <v>5986</v>
      </c>
    </row>
    <row r="1196" spans="1:3" ht="11.25" x14ac:dyDescent="0.2">
      <c r="A1196" t="s">
        <v>3572</v>
      </c>
      <c r="B1196" t="s">
        <v>5987</v>
      </c>
      <c r="C1196" t="s">
        <v>5986</v>
      </c>
    </row>
    <row r="1197" spans="1:3" ht="11.25" x14ac:dyDescent="0.2">
      <c r="A1197" t="s">
        <v>3573</v>
      </c>
      <c r="B1197" t="s">
        <v>5987</v>
      </c>
      <c r="C1197" t="s">
        <v>5986</v>
      </c>
    </row>
    <row r="1198" spans="1:3" ht="11.25" x14ac:dyDescent="0.2">
      <c r="A1198" t="s">
        <v>3574</v>
      </c>
      <c r="B1198" t="s">
        <v>5987</v>
      </c>
      <c r="C1198" t="s">
        <v>5986</v>
      </c>
    </row>
    <row r="1199" spans="1:3" ht="11.25" x14ac:dyDescent="0.2">
      <c r="A1199" t="s">
        <v>3575</v>
      </c>
      <c r="B1199" t="s">
        <v>5987</v>
      </c>
      <c r="C1199" t="s">
        <v>5986</v>
      </c>
    </row>
    <row r="1200" spans="1:3" ht="11.25" x14ac:dyDescent="0.2">
      <c r="A1200" t="s">
        <v>3576</v>
      </c>
      <c r="B1200" t="s">
        <v>5987</v>
      </c>
      <c r="C1200" t="s">
        <v>5986</v>
      </c>
    </row>
    <row r="1201" spans="1:3" ht="11.25" x14ac:dyDescent="0.2">
      <c r="A1201" t="s">
        <v>3577</v>
      </c>
      <c r="B1201" t="s">
        <v>5987</v>
      </c>
      <c r="C1201" t="s">
        <v>5986</v>
      </c>
    </row>
    <row r="1202" spans="1:3" ht="11.25" x14ac:dyDescent="0.2">
      <c r="A1202" t="s">
        <v>3578</v>
      </c>
      <c r="B1202" t="s">
        <v>5987</v>
      </c>
      <c r="C1202" t="s">
        <v>5986</v>
      </c>
    </row>
    <row r="1203" spans="1:3" ht="11.25" x14ac:dyDescent="0.2">
      <c r="A1203" t="s">
        <v>3579</v>
      </c>
      <c r="B1203" t="s">
        <v>5987</v>
      </c>
      <c r="C1203" t="s">
        <v>5986</v>
      </c>
    </row>
    <row r="1204" spans="1:3" ht="11.25" x14ac:dyDescent="0.2">
      <c r="A1204" t="s">
        <v>3580</v>
      </c>
      <c r="B1204" t="s">
        <v>5987</v>
      </c>
      <c r="C1204" t="s">
        <v>5986</v>
      </c>
    </row>
    <row r="1205" spans="1:3" ht="11.25" x14ac:dyDescent="0.2">
      <c r="A1205" t="s">
        <v>3581</v>
      </c>
      <c r="B1205" t="s">
        <v>5987</v>
      </c>
      <c r="C1205" t="s">
        <v>5986</v>
      </c>
    </row>
    <row r="1206" spans="1:3" ht="11.25" x14ac:dyDescent="0.2">
      <c r="A1206" t="s">
        <v>3582</v>
      </c>
      <c r="B1206" t="s">
        <v>5987</v>
      </c>
      <c r="C1206" t="s">
        <v>5986</v>
      </c>
    </row>
    <row r="1207" spans="1:3" ht="11.25" x14ac:dyDescent="0.2">
      <c r="A1207" t="s">
        <v>3583</v>
      </c>
      <c r="B1207" t="s">
        <v>5987</v>
      </c>
      <c r="C1207" t="s">
        <v>5986</v>
      </c>
    </row>
    <row r="1208" spans="1:3" ht="11.25" x14ac:dyDescent="0.2">
      <c r="A1208" t="s">
        <v>3584</v>
      </c>
      <c r="B1208" t="s">
        <v>5987</v>
      </c>
      <c r="C1208" t="s">
        <v>5986</v>
      </c>
    </row>
    <row r="1209" spans="1:3" ht="11.25" x14ac:dyDescent="0.2">
      <c r="A1209" t="s">
        <v>3585</v>
      </c>
      <c r="B1209" t="s">
        <v>5987</v>
      </c>
      <c r="C1209" t="s">
        <v>5986</v>
      </c>
    </row>
    <row r="1210" spans="1:3" ht="11.25" x14ac:dyDescent="0.2">
      <c r="A1210" t="s">
        <v>3586</v>
      </c>
      <c r="B1210" t="s">
        <v>5987</v>
      </c>
      <c r="C1210" t="s">
        <v>5986</v>
      </c>
    </row>
    <row r="1211" spans="1:3" ht="11.25" x14ac:dyDescent="0.2">
      <c r="A1211" t="s">
        <v>3587</v>
      </c>
      <c r="B1211" t="s">
        <v>5987</v>
      </c>
      <c r="C1211" t="s">
        <v>5986</v>
      </c>
    </row>
    <row r="1212" spans="1:3" ht="11.25" x14ac:dyDescent="0.2">
      <c r="A1212" t="s">
        <v>3588</v>
      </c>
      <c r="B1212" t="s">
        <v>5987</v>
      </c>
      <c r="C1212" t="s">
        <v>5986</v>
      </c>
    </row>
    <row r="1213" spans="1:3" ht="11.25" x14ac:dyDescent="0.2">
      <c r="A1213" t="s">
        <v>3589</v>
      </c>
      <c r="B1213" t="s">
        <v>5987</v>
      </c>
      <c r="C1213" t="s">
        <v>5986</v>
      </c>
    </row>
    <row r="1214" spans="1:3" ht="11.25" x14ac:dyDescent="0.2">
      <c r="A1214" t="s">
        <v>3590</v>
      </c>
      <c r="B1214" t="s">
        <v>5987</v>
      </c>
      <c r="C1214" t="s">
        <v>5986</v>
      </c>
    </row>
    <row r="1215" spans="1:3" ht="11.25" x14ac:dyDescent="0.2">
      <c r="A1215" t="s">
        <v>3591</v>
      </c>
      <c r="B1215" t="s">
        <v>5987</v>
      </c>
      <c r="C1215" t="s">
        <v>5986</v>
      </c>
    </row>
    <row r="1216" spans="1:3" ht="11.25" x14ac:dyDescent="0.2">
      <c r="A1216" t="s">
        <v>3592</v>
      </c>
      <c r="B1216" t="s">
        <v>5987</v>
      </c>
      <c r="C1216" t="s">
        <v>5986</v>
      </c>
    </row>
    <row r="1217" spans="1:3" ht="11.25" x14ac:dyDescent="0.2">
      <c r="A1217" t="s">
        <v>3593</v>
      </c>
      <c r="B1217" t="s">
        <v>5987</v>
      </c>
      <c r="C1217" t="s">
        <v>5986</v>
      </c>
    </row>
    <row r="1218" spans="1:3" ht="11.25" x14ac:dyDescent="0.2">
      <c r="A1218" t="s">
        <v>3594</v>
      </c>
      <c r="B1218" t="s">
        <v>5987</v>
      </c>
      <c r="C1218" t="s">
        <v>5986</v>
      </c>
    </row>
    <row r="1219" spans="1:3" ht="11.25" x14ac:dyDescent="0.2">
      <c r="A1219" t="s">
        <v>3595</v>
      </c>
      <c r="B1219" t="s">
        <v>5987</v>
      </c>
      <c r="C1219" t="s">
        <v>5986</v>
      </c>
    </row>
    <row r="1220" spans="1:3" ht="11.25" x14ac:dyDescent="0.2">
      <c r="A1220" t="s">
        <v>3596</v>
      </c>
      <c r="B1220" t="s">
        <v>5987</v>
      </c>
      <c r="C1220" t="s">
        <v>5986</v>
      </c>
    </row>
    <row r="1221" spans="1:3" ht="11.25" x14ac:dyDescent="0.2">
      <c r="A1221" t="s">
        <v>3597</v>
      </c>
      <c r="B1221" t="s">
        <v>5987</v>
      </c>
      <c r="C1221" t="s">
        <v>5986</v>
      </c>
    </row>
    <row r="1222" spans="1:3" ht="11.25" x14ac:dyDescent="0.2">
      <c r="A1222" t="s">
        <v>3598</v>
      </c>
      <c r="B1222" t="s">
        <v>5987</v>
      </c>
      <c r="C1222" t="s">
        <v>5986</v>
      </c>
    </row>
    <row r="1223" spans="1:3" ht="11.25" x14ac:dyDescent="0.2">
      <c r="A1223" t="s">
        <v>3599</v>
      </c>
      <c r="B1223" t="s">
        <v>5987</v>
      </c>
      <c r="C1223" t="s">
        <v>5986</v>
      </c>
    </row>
    <row r="1224" spans="1:3" ht="11.25" x14ac:dyDescent="0.2">
      <c r="A1224" t="s">
        <v>3600</v>
      </c>
      <c r="B1224" t="s">
        <v>5987</v>
      </c>
      <c r="C1224" t="s">
        <v>5986</v>
      </c>
    </row>
    <row r="1225" spans="1:3" ht="11.25" x14ac:dyDescent="0.2">
      <c r="A1225" t="s">
        <v>3601</v>
      </c>
      <c r="B1225" t="s">
        <v>5987</v>
      </c>
      <c r="C1225" t="s">
        <v>5986</v>
      </c>
    </row>
    <row r="1226" spans="1:3" ht="11.25" x14ac:dyDescent="0.2">
      <c r="A1226" t="s">
        <v>3602</v>
      </c>
      <c r="B1226" t="s">
        <v>5987</v>
      </c>
      <c r="C1226" t="s">
        <v>5986</v>
      </c>
    </row>
    <row r="1227" spans="1:3" ht="11.25" x14ac:dyDescent="0.2">
      <c r="A1227" t="s">
        <v>3603</v>
      </c>
      <c r="B1227" t="s">
        <v>5987</v>
      </c>
      <c r="C1227" t="s">
        <v>5986</v>
      </c>
    </row>
    <row r="1228" spans="1:3" ht="11.25" x14ac:dyDescent="0.2">
      <c r="A1228" t="s">
        <v>3604</v>
      </c>
      <c r="B1228" t="s">
        <v>5987</v>
      </c>
      <c r="C1228" t="s">
        <v>5986</v>
      </c>
    </row>
    <row r="1229" spans="1:3" ht="11.25" x14ac:dyDescent="0.2">
      <c r="A1229" t="s">
        <v>3605</v>
      </c>
      <c r="B1229" t="s">
        <v>5987</v>
      </c>
      <c r="C1229" t="s">
        <v>5986</v>
      </c>
    </row>
    <row r="1230" spans="1:3" ht="11.25" x14ac:dyDescent="0.2">
      <c r="A1230" t="s">
        <v>3606</v>
      </c>
      <c r="B1230" t="s">
        <v>5987</v>
      </c>
      <c r="C1230" t="s">
        <v>5986</v>
      </c>
    </row>
    <row r="1231" spans="1:3" ht="11.25" x14ac:dyDescent="0.2">
      <c r="A1231" t="s">
        <v>3607</v>
      </c>
      <c r="B1231" t="s">
        <v>5987</v>
      </c>
      <c r="C1231" t="s">
        <v>5986</v>
      </c>
    </row>
    <row r="1232" spans="1:3" ht="11.25" x14ac:dyDescent="0.2">
      <c r="A1232" t="s">
        <v>3608</v>
      </c>
      <c r="B1232" t="s">
        <v>5987</v>
      </c>
      <c r="C1232" t="s">
        <v>5986</v>
      </c>
    </row>
    <row r="1233" spans="1:3" ht="11.25" x14ac:dyDescent="0.2">
      <c r="A1233" t="s">
        <v>3609</v>
      </c>
      <c r="B1233" t="s">
        <v>5987</v>
      </c>
      <c r="C1233" t="s">
        <v>5986</v>
      </c>
    </row>
    <row r="1234" spans="1:3" ht="11.25" x14ac:dyDescent="0.2">
      <c r="A1234" t="s">
        <v>3610</v>
      </c>
      <c r="B1234" t="s">
        <v>5987</v>
      </c>
      <c r="C1234" t="s">
        <v>5986</v>
      </c>
    </row>
    <row r="1235" spans="1:3" ht="11.25" x14ac:dyDescent="0.2">
      <c r="A1235" t="s">
        <v>3611</v>
      </c>
      <c r="B1235" t="s">
        <v>5987</v>
      </c>
      <c r="C1235" t="s">
        <v>5986</v>
      </c>
    </row>
    <row r="1236" spans="1:3" ht="11.25" x14ac:dyDescent="0.2">
      <c r="A1236" t="s">
        <v>3612</v>
      </c>
      <c r="B1236" t="s">
        <v>5987</v>
      </c>
      <c r="C1236" t="s">
        <v>5986</v>
      </c>
    </row>
    <row r="1237" spans="1:3" ht="11.25" x14ac:dyDescent="0.2">
      <c r="A1237" t="s">
        <v>3613</v>
      </c>
      <c r="B1237" t="s">
        <v>5987</v>
      </c>
      <c r="C1237" t="s">
        <v>5986</v>
      </c>
    </row>
    <row r="1238" spans="1:3" ht="11.25" x14ac:dyDescent="0.2">
      <c r="A1238" t="s">
        <v>3614</v>
      </c>
      <c r="B1238" t="s">
        <v>5987</v>
      </c>
      <c r="C1238" t="s">
        <v>5986</v>
      </c>
    </row>
    <row r="1239" spans="1:3" ht="11.25" x14ac:dyDescent="0.2">
      <c r="A1239" t="s">
        <v>3615</v>
      </c>
      <c r="B1239" t="s">
        <v>5987</v>
      </c>
      <c r="C1239" t="s">
        <v>5986</v>
      </c>
    </row>
    <row r="1240" spans="1:3" ht="11.25" x14ac:dyDescent="0.2">
      <c r="A1240" t="s">
        <v>3616</v>
      </c>
      <c r="B1240" t="s">
        <v>5987</v>
      </c>
      <c r="C1240" t="s">
        <v>5986</v>
      </c>
    </row>
    <row r="1241" spans="1:3" ht="11.25" x14ac:dyDescent="0.2">
      <c r="A1241" t="s">
        <v>3617</v>
      </c>
      <c r="B1241" t="s">
        <v>5987</v>
      </c>
      <c r="C1241" t="s">
        <v>5986</v>
      </c>
    </row>
    <row r="1242" spans="1:3" ht="11.25" x14ac:dyDescent="0.2">
      <c r="A1242" t="s">
        <v>3618</v>
      </c>
      <c r="B1242" t="s">
        <v>5987</v>
      </c>
      <c r="C1242" t="s">
        <v>5986</v>
      </c>
    </row>
    <row r="1243" spans="1:3" ht="11.25" x14ac:dyDescent="0.2">
      <c r="A1243" t="s">
        <v>3619</v>
      </c>
      <c r="B1243" t="s">
        <v>5987</v>
      </c>
      <c r="C1243" t="s">
        <v>5986</v>
      </c>
    </row>
    <row r="1244" spans="1:3" ht="11.25" x14ac:dyDescent="0.2">
      <c r="A1244" t="s">
        <v>3620</v>
      </c>
      <c r="B1244" t="s">
        <v>5987</v>
      </c>
      <c r="C1244" t="s">
        <v>5986</v>
      </c>
    </row>
    <row r="1245" spans="1:3" ht="11.25" x14ac:dyDescent="0.2">
      <c r="A1245" t="s">
        <v>3621</v>
      </c>
      <c r="B1245" t="s">
        <v>5987</v>
      </c>
      <c r="C1245" t="s">
        <v>5986</v>
      </c>
    </row>
    <row r="1246" spans="1:3" ht="11.25" x14ac:dyDescent="0.2">
      <c r="A1246" t="s">
        <v>3622</v>
      </c>
      <c r="B1246" t="s">
        <v>5987</v>
      </c>
      <c r="C1246" t="s">
        <v>5986</v>
      </c>
    </row>
    <row r="1247" spans="1:3" ht="11.25" x14ac:dyDescent="0.2">
      <c r="A1247" t="s">
        <v>3623</v>
      </c>
      <c r="B1247" t="s">
        <v>5987</v>
      </c>
      <c r="C1247" t="s">
        <v>5986</v>
      </c>
    </row>
    <row r="1248" spans="1:3" ht="11.25" x14ac:dyDescent="0.2">
      <c r="A1248" t="s">
        <v>3624</v>
      </c>
      <c r="B1248" t="s">
        <v>5987</v>
      </c>
      <c r="C1248" t="s">
        <v>5986</v>
      </c>
    </row>
    <row r="1249" spans="1:3" ht="11.25" x14ac:dyDescent="0.2">
      <c r="A1249" t="s">
        <v>3625</v>
      </c>
      <c r="B1249" t="s">
        <v>5987</v>
      </c>
      <c r="C1249" t="s">
        <v>5986</v>
      </c>
    </row>
    <row r="1250" spans="1:3" ht="11.25" x14ac:dyDescent="0.2">
      <c r="A1250" t="s">
        <v>3626</v>
      </c>
      <c r="B1250" t="s">
        <v>5987</v>
      </c>
      <c r="C1250" t="s">
        <v>5986</v>
      </c>
    </row>
    <row r="1251" spans="1:3" ht="11.25" x14ac:dyDescent="0.2">
      <c r="A1251" t="s">
        <v>3627</v>
      </c>
      <c r="B1251" t="s">
        <v>5987</v>
      </c>
      <c r="C1251" t="s">
        <v>5986</v>
      </c>
    </row>
    <row r="1252" spans="1:3" ht="11.25" x14ac:dyDescent="0.2">
      <c r="A1252" t="s">
        <v>3628</v>
      </c>
      <c r="B1252" t="s">
        <v>5987</v>
      </c>
      <c r="C1252" t="s">
        <v>5986</v>
      </c>
    </row>
    <row r="1253" spans="1:3" ht="11.25" x14ac:dyDescent="0.2">
      <c r="A1253" t="s">
        <v>3629</v>
      </c>
      <c r="B1253" t="s">
        <v>5987</v>
      </c>
      <c r="C1253" t="s">
        <v>5986</v>
      </c>
    </row>
    <row r="1254" spans="1:3" ht="11.25" x14ac:dyDescent="0.2">
      <c r="A1254" t="s">
        <v>3630</v>
      </c>
      <c r="B1254" t="s">
        <v>5987</v>
      </c>
      <c r="C1254" t="s">
        <v>5986</v>
      </c>
    </row>
    <row r="1255" spans="1:3" ht="11.25" x14ac:dyDescent="0.2">
      <c r="A1255" t="s">
        <v>3631</v>
      </c>
      <c r="B1255" t="s">
        <v>5987</v>
      </c>
      <c r="C1255" t="s">
        <v>5986</v>
      </c>
    </row>
    <row r="1256" spans="1:3" ht="11.25" x14ac:dyDescent="0.2">
      <c r="A1256" t="s">
        <v>3632</v>
      </c>
      <c r="B1256" t="s">
        <v>5987</v>
      </c>
      <c r="C1256" t="s">
        <v>5986</v>
      </c>
    </row>
    <row r="1257" spans="1:3" ht="11.25" x14ac:dyDescent="0.2">
      <c r="A1257" t="s">
        <v>3633</v>
      </c>
      <c r="B1257" t="s">
        <v>5987</v>
      </c>
      <c r="C1257" t="s">
        <v>5986</v>
      </c>
    </row>
    <row r="1258" spans="1:3" ht="11.25" x14ac:dyDescent="0.2">
      <c r="A1258" t="s">
        <v>3634</v>
      </c>
      <c r="B1258" t="s">
        <v>5987</v>
      </c>
      <c r="C1258" t="s">
        <v>5986</v>
      </c>
    </row>
    <row r="1259" spans="1:3" ht="11.25" x14ac:dyDescent="0.2">
      <c r="A1259" t="s">
        <v>3635</v>
      </c>
      <c r="B1259" t="s">
        <v>5987</v>
      </c>
      <c r="C1259" t="s">
        <v>5986</v>
      </c>
    </row>
    <row r="1260" spans="1:3" ht="11.25" x14ac:dyDescent="0.2">
      <c r="A1260" t="s">
        <v>3636</v>
      </c>
      <c r="B1260" t="s">
        <v>5987</v>
      </c>
      <c r="C1260" t="s">
        <v>5986</v>
      </c>
    </row>
    <row r="1261" spans="1:3" ht="11.25" x14ac:dyDescent="0.2">
      <c r="A1261" t="s">
        <v>3637</v>
      </c>
      <c r="B1261" t="s">
        <v>5987</v>
      </c>
      <c r="C1261" t="s">
        <v>5986</v>
      </c>
    </row>
    <row r="1262" spans="1:3" ht="11.25" x14ac:dyDescent="0.2">
      <c r="A1262" t="s">
        <v>3638</v>
      </c>
      <c r="B1262" t="s">
        <v>5987</v>
      </c>
      <c r="C1262" t="s">
        <v>5986</v>
      </c>
    </row>
    <row r="1263" spans="1:3" ht="11.25" x14ac:dyDescent="0.2">
      <c r="A1263" t="s">
        <v>3639</v>
      </c>
      <c r="B1263" t="s">
        <v>5987</v>
      </c>
      <c r="C1263" t="s">
        <v>5986</v>
      </c>
    </row>
    <row r="1264" spans="1:3" ht="11.25" x14ac:dyDescent="0.2">
      <c r="A1264" t="s">
        <v>3640</v>
      </c>
      <c r="B1264" t="s">
        <v>5987</v>
      </c>
      <c r="C1264" t="s">
        <v>5986</v>
      </c>
    </row>
    <row r="1265" spans="1:3" ht="11.25" x14ac:dyDescent="0.2">
      <c r="A1265" t="s">
        <v>3641</v>
      </c>
      <c r="B1265" t="s">
        <v>5987</v>
      </c>
      <c r="C1265" t="s">
        <v>5986</v>
      </c>
    </row>
    <row r="1266" spans="1:3" ht="11.25" x14ac:dyDescent="0.2">
      <c r="A1266" t="s">
        <v>3642</v>
      </c>
      <c r="B1266" t="s">
        <v>5987</v>
      </c>
      <c r="C1266" t="s">
        <v>5986</v>
      </c>
    </row>
    <row r="1267" spans="1:3" ht="11.25" x14ac:dyDescent="0.2">
      <c r="A1267" t="s">
        <v>3643</v>
      </c>
      <c r="B1267" t="s">
        <v>5987</v>
      </c>
      <c r="C1267" t="s">
        <v>5986</v>
      </c>
    </row>
    <row r="1268" spans="1:3" ht="11.25" x14ac:dyDescent="0.2">
      <c r="A1268" t="s">
        <v>3644</v>
      </c>
      <c r="B1268" t="s">
        <v>5987</v>
      </c>
      <c r="C1268" t="s">
        <v>5986</v>
      </c>
    </row>
    <row r="1269" spans="1:3" ht="11.25" x14ac:dyDescent="0.2">
      <c r="A1269" t="s">
        <v>3645</v>
      </c>
      <c r="B1269" t="s">
        <v>5987</v>
      </c>
      <c r="C1269" t="s">
        <v>5986</v>
      </c>
    </row>
    <row r="1270" spans="1:3" ht="11.25" x14ac:dyDescent="0.2">
      <c r="A1270" t="s">
        <v>3646</v>
      </c>
      <c r="B1270" t="s">
        <v>5987</v>
      </c>
      <c r="C1270" t="s">
        <v>5986</v>
      </c>
    </row>
    <row r="1271" spans="1:3" ht="11.25" x14ac:dyDescent="0.2">
      <c r="A1271" t="s">
        <v>3647</v>
      </c>
      <c r="B1271" t="s">
        <v>5987</v>
      </c>
      <c r="C1271" t="s">
        <v>5986</v>
      </c>
    </row>
    <row r="1272" spans="1:3" ht="11.25" x14ac:dyDescent="0.2">
      <c r="A1272" t="s">
        <v>3648</v>
      </c>
      <c r="B1272" t="s">
        <v>5987</v>
      </c>
      <c r="C1272" t="s">
        <v>5986</v>
      </c>
    </row>
    <row r="1273" spans="1:3" ht="11.25" x14ac:dyDescent="0.2">
      <c r="A1273" t="s">
        <v>3649</v>
      </c>
      <c r="B1273" t="s">
        <v>5987</v>
      </c>
      <c r="C1273" t="s">
        <v>5986</v>
      </c>
    </row>
    <row r="1274" spans="1:3" ht="11.25" x14ac:dyDescent="0.2">
      <c r="A1274" t="s">
        <v>3650</v>
      </c>
      <c r="B1274" t="s">
        <v>5987</v>
      </c>
      <c r="C1274" t="s">
        <v>5986</v>
      </c>
    </row>
    <row r="1275" spans="1:3" ht="11.25" x14ac:dyDescent="0.2">
      <c r="A1275" t="s">
        <v>3651</v>
      </c>
      <c r="B1275" t="s">
        <v>5987</v>
      </c>
      <c r="C1275" t="s">
        <v>5986</v>
      </c>
    </row>
    <row r="1276" spans="1:3" ht="11.25" x14ac:dyDescent="0.2">
      <c r="A1276" t="s">
        <v>3652</v>
      </c>
      <c r="B1276" t="s">
        <v>5987</v>
      </c>
      <c r="C1276" t="s">
        <v>5986</v>
      </c>
    </row>
    <row r="1277" spans="1:3" ht="11.25" x14ac:dyDescent="0.2">
      <c r="A1277" t="s">
        <v>3653</v>
      </c>
      <c r="B1277" t="s">
        <v>5987</v>
      </c>
      <c r="C1277" t="s">
        <v>5986</v>
      </c>
    </row>
    <row r="1278" spans="1:3" ht="11.25" x14ac:dyDescent="0.2">
      <c r="A1278" t="s">
        <v>3654</v>
      </c>
      <c r="B1278" t="s">
        <v>5987</v>
      </c>
      <c r="C1278" t="s">
        <v>5986</v>
      </c>
    </row>
    <row r="1279" spans="1:3" ht="11.25" x14ac:dyDescent="0.2">
      <c r="A1279" t="s">
        <v>3655</v>
      </c>
      <c r="B1279" t="s">
        <v>5987</v>
      </c>
      <c r="C1279" t="s">
        <v>5986</v>
      </c>
    </row>
    <row r="1280" spans="1:3" ht="11.25" x14ac:dyDescent="0.2">
      <c r="A1280" t="s">
        <v>3656</v>
      </c>
      <c r="B1280" t="s">
        <v>5987</v>
      </c>
      <c r="C1280" t="s">
        <v>5986</v>
      </c>
    </row>
    <row r="1281" spans="1:3" ht="11.25" x14ac:dyDescent="0.2">
      <c r="A1281" t="s">
        <v>3657</v>
      </c>
      <c r="B1281" t="s">
        <v>5987</v>
      </c>
      <c r="C1281" t="s">
        <v>5986</v>
      </c>
    </row>
    <row r="1282" spans="1:3" ht="11.25" x14ac:dyDescent="0.2">
      <c r="A1282" t="s">
        <v>3658</v>
      </c>
      <c r="B1282" t="s">
        <v>5987</v>
      </c>
      <c r="C1282" t="s">
        <v>5986</v>
      </c>
    </row>
    <row r="1283" spans="1:3" ht="11.25" x14ac:dyDescent="0.2">
      <c r="A1283" t="s">
        <v>3659</v>
      </c>
      <c r="B1283" t="s">
        <v>5987</v>
      </c>
      <c r="C1283" t="s">
        <v>5986</v>
      </c>
    </row>
    <row r="1284" spans="1:3" ht="11.25" x14ac:dyDescent="0.2">
      <c r="A1284" t="s">
        <v>3660</v>
      </c>
      <c r="B1284" t="s">
        <v>5987</v>
      </c>
      <c r="C1284" t="s">
        <v>5986</v>
      </c>
    </row>
    <row r="1285" spans="1:3" ht="11.25" x14ac:dyDescent="0.2">
      <c r="A1285" t="s">
        <v>3661</v>
      </c>
      <c r="B1285" t="s">
        <v>5987</v>
      </c>
      <c r="C1285" t="s">
        <v>5986</v>
      </c>
    </row>
    <row r="1286" spans="1:3" ht="11.25" x14ac:dyDescent="0.2">
      <c r="A1286" t="s">
        <v>3662</v>
      </c>
      <c r="B1286" t="s">
        <v>5987</v>
      </c>
      <c r="C1286" t="s">
        <v>5986</v>
      </c>
    </row>
    <row r="1287" spans="1:3" ht="11.25" x14ac:dyDescent="0.2">
      <c r="A1287" t="s">
        <v>3663</v>
      </c>
      <c r="B1287" t="s">
        <v>5987</v>
      </c>
      <c r="C1287" t="s">
        <v>5986</v>
      </c>
    </row>
    <row r="1288" spans="1:3" ht="11.25" x14ac:dyDescent="0.2">
      <c r="A1288" t="s">
        <v>3664</v>
      </c>
      <c r="B1288" t="s">
        <v>5987</v>
      </c>
      <c r="C1288" t="s">
        <v>5986</v>
      </c>
    </row>
    <row r="1289" spans="1:3" ht="11.25" x14ac:dyDescent="0.2">
      <c r="A1289" t="s">
        <v>3665</v>
      </c>
      <c r="B1289" t="s">
        <v>5987</v>
      </c>
      <c r="C1289" t="s">
        <v>5986</v>
      </c>
    </row>
    <row r="1290" spans="1:3" ht="11.25" x14ac:dyDescent="0.2">
      <c r="A1290" t="s">
        <v>3666</v>
      </c>
      <c r="B1290" t="s">
        <v>5987</v>
      </c>
      <c r="C1290" t="s">
        <v>5986</v>
      </c>
    </row>
    <row r="1291" spans="1:3" ht="11.25" x14ac:dyDescent="0.2">
      <c r="A1291" t="s">
        <v>3667</v>
      </c>
      <c r="B1291" t="s">
        <v>5987</v>
      </c>
      <c r="C1291" t="s">
        <v>5986</v>
      </c>
    </row>
    <row r="1292" spans="1:3" ht="11.25" x14ac:dyDescent="0.2">
      <c r="A1292" t="s">
        <v>3668</v>
      </c>
      <c r="B1292" t="s">
        <v>5987</v>
      </c>
      <c r="C1292" t="s">
        <v>5986</v>
      </c>
    </row>
    <row r="1293" spans="1:3" ht="11.25" x14ac:dyDescent="0.2">
      <c r="A1293" t="s">
        <v>3669</v>
      </c>
      <c r="B1293" t="s">
        <v>5989</v>
      </c>
      <c r="C1293" t="s">
        <v>5986</v>
      </c>
    </row>
    <row r="1294" spans="1:3" ht="11.25" x14ac:dyDescent="0.2">
      <c r="A1294" t="s">
        <v>3670</v>
      </c>
      <c r="B1294" t="s">
        <v>5989</v>
      </c>
      <c r="C1294" t="s">
        <v>5986</v>
      </c>
    </row>
    <row r="1295" spans="1:3" ht="11.25" x14ac:dyDescent="0.2">
      <c r="A1295" t="s">
        <v>3671</v>
      </c>
      <c r="B1295" t="s">
        <v>5989</v>
      </c>
      <c r="C1295" t="s">
        <v>5986</v>
      </c>
    </row>
    <row r="1296" spans="1:3" ht="11.25" x14ac:dyDescent="0.2">
      <c r="A1296" t="s">
        <v>3672</v>
      </c>
      <c r="B1296" t="s">
        <v>5989</v>
      </c>
      <c r="C1296" t="s">
        <v>5986</v>
      </c>
    </row>
    <row r="1297" spans="1:3" ht="11.25" x14ac:dyDescent="0.2">
      <c r="A1297" t="s">
        <v>3673</v>
      </c>
      <c r="B1297" t="s">
        <v>5989</v>
      </c>
      <c r="C1297" t="s">
        <v>5986</v>
      </c>
    </row>
    <row r="1298" spans="1:3" ht="11.25" x14ac:dyDescent="0.2">
      <c r="A1298" t="s">
        <v>3674</v>
      </c>
      <c r="B1298" t="s">
        <v>5989</v>
      </c>
      <c r="C1298" t="s">
        <v>5986</v>
      </c>
    </row>
    <row r="1299" spans="1:3" ht="11.25" x14ac:dyDescent="0.2">
      <c r="A1299" t="s">
        <v>3675</v>
      </c>
      <c r="B1299" t="s">
        <v>5989</v>
      </c>
      <c r="C1299" t="s">
        <v>5986</v>
      </c>
    </row>
    <row r="1300" spans="1:3" ht="11.25" x14ac:dyDescent="0.2">
      <c r="A1300" t="s">
        <v>3676</v>
      </c>
      <c r="B1300" t="s">
        <v>5989</v>
      </c>
      <c r="C1300" t="s">
        <v>5986</v>
      </c>
    </row>
    <row r="1301" spans="1:3" ht="11.25" x14ac:dyDescent="0.2">
      <c r="A1301" t="s">
        <v>3677</v>
      </c>
      <c r="B1301" t="s">
        <v>5989</v>
      </c>
      <c r="C1301" t="s">
        <v>5986</v>
      </c>
    </row>
    <row r="1302" spans="1:3" ht="11.25" x14ac:dyDescent="0.2">
      <c r="A1302" t="s">
        <v>3678</v>
      </c>
      <c r="B1302" t="s">
        <v>5989</v>
      </c>
      <c r="C1302" t="s">
        <v>5986</v>
      </c>
    </row>
    <row r="1303" spans="1:3" ht="11.25" x14ac:dyDescent="0.2">
      <c r="A1303" t="s">
        <v>3679</v>
      </c>
      <c r="B1303" t="s">
        <v>5989</v>
      </c>
      <c r="C1303" t="s">
        <v>5986</v>
      </c>
    </row>
    <row r="1304" spans="1:3" ht="11.25" x14ac:dyDescent="0.2">
      <c r="A1304" t="s">
        <v>3680</v>
      </c>
      <c r="B1304" t="s">
        <v>5989</v>
      </c>
      <c r="C1304" t="s">
        <v>5986</v>
      </c>
    </row>
    <row r="1305" spans="1:3" ht="11.25" x14ac:dyDescent="0.2">
      <c r="A1305" t="s">
        <v>3681</v>
      </c>
      <c r="B1305" t="s">
        <v>5987</v>
      </c>
      <c r="C1305" t="s">
        <v>5986</v>
      </c>
    </row>
    <row r="1306" spans="1:3" ht="11.25" x14ac:dyDescent="0.2">
      <c r="A1306" t="s">
        <v>3682</v>
      </c>
      <c r="B1306" t="s">
        <v>5987</v>
      </c>
      <c r="C1306" t="s">
        <v>5986</v>
      </c>
    </row>
    <row r="1307" spans="1:3" ht="11.25" x14ac:dyDescent="0.2">
      <c r="A1307" t="s">
        <v>3683</v>
      </c>
      <c r="B1307" t="s">
        <v>5987</v>
      </c>
      <c r="C1307" t="s">
        <v>5986</v>
      </c>
    </row>
    <row r="1308" spans="1:3" ht="11.25" x14ac:dyDescent="0.2">
      <c r="A1308" t="s">
        <v>3684</v>
      </c>
      <c r="B1308" t="s">
        <v>5987</v>
      </c>
      <c r="C1308" t="s">
        <v>5986</v>
      </c>
    </row>
    <row r="1309" spans="1:3" ht="11.25" x14ac:dyDescent="0.2">
      <c r="A1309" t="s">
        <v>3685</v>
      </c>
      <c r="B1309" t="s">
        <v>5987</v>
      </c>
      <c r="C1309" t="s">
        <v>5986</v>
      </c>
    </row>
    <row r="1310" spans="1:3" ht="11.25" x14ac:dyDescent="0.2">
      <c r="A1310" t="s">
        <v>3686</v>
      </c>
      <c r="B1310" t="s">
        <v>5987</v>
      </c>
      <c r="C1310" t="s">
        <v>5986</v>
      </c>
    </row>
    <row r="1311" spans="1:3" ht="11.25" x14ac:dyDescent="0.2">
      <c r="A1311" t="s">
        <v>3687</v>
      </c>
      <c r="B1311" t="s">
        <v>5987</v>
      </c>
      <c r="C1311" t="s">
        <v>5986</v>
      </c>
    </row>
    <row r="1312" spans="1:3" ht="11.25" x14ac:dyDescent="0.2">
      <c r="A1312" t="s">
        <v>3688</v>
      </c>
      <c r="B1312" t="s">
        <v>5987</v>
      </c>
      <c r="C1312" t="s">
        <v>5986</v>
      </c>
    </row>
    <row r="1313" spans="1:3" ht="11.25" x14ac:dyDescent="0.2">
      <c r="A1313" t="s">
        <v>3689</v>
      </c>
      <c r="B1313" t="s">
        <v>5987</v>
      </c>
      <c r="C1313" t="s">
        <v>5986</v>
      </c>
    </row>
    <row r="1314" spans="1:3" ht="11.25" x14ac:dyDescent="0.2">
      <c r="A1314" t="s">
        <v>3690</v>
      </c>
      <c r="B1314" t="s">
        <v>5987</v>
      </c>
      <c r="C1314" t="s">
        <v>5986</v>
      </c>
    </row>
    <row r="1315" spans="1:3" ht="11.25" x14ac:dyDescent="0.2">
      <c r="A1315" t="s">
        <v>3691</v>
      </c>
      <c r="B1315" t="s">
        <v>5987</v>
      </c>
      <c r="C1315" t="s">
        <v>5986</v>
      </c>
    </row>
    <row r="1316" spans="1:3" ht="11.25" x14ac:dyDescent="0.2">
      <c r="A1316" t="s">
        <v>3692</v>
      </c>
      <c r="B1316" t="s">
        <v>5987</v>
      </c>
      <c r="C1316" t="s">
        <v>5986</v>
      </c>
    </row>
    <row r="1317" spans="1:3" ht="11.25" x14ac:dyDescent="0.2">
      <c r="A1317" t="s">
        <v>3693</v>
      </c>
      <c r="B1317" t="s">
        <v>5987</v>
      </c>
      <c r="C1317" t="s">
        <v>5986</v>
      </c>
    </row>
    <row r="1318" spans="1:3" ht="11.25" x14ac:dyDescent="0.2">
      <c r="A1318" t="s">
        <v>3694</v>
      </c>
      <c r="B1318" t="s">
        <v>5987</v>
      </c>
      <c r="C1318" t="s">
        <v>5986</v>
      </c>
    </row>
    <row r="1319" spans="1:3" ht="11.25" x14ac:dyDescent="0.2">
      <c r="A1319" t="s">
        <v>3695</v>
      </c>
      <c r="B1319" t="s">
        <v>5987</v>
      </c>
      <c r="C1319" t="s">
        <v>5986</v>
      </c>
    </row>
    <row r="1320" spans="1:3" ht="11.25" x14ac:dyDescent="0.2">
      <c r="A1320" t="s">
        <v>3696</v>
      </c>
      <c r="B1320" t="s">
        <v>5987</v>
      </c>
      <c r="C1320" t="s">
        <v>5986</v>
      </c>
    </row>
    <row r="1321" spans="1:3" ht="11.25" x14ac:dyDescent="0.2">
      <c r="A1321" t="s">
        <v>3697</v>
      </c>
      <c r="B1321" t="s">
        <v>5987</v>
      </c>
      <c r="C1321" t="s">
        <v>5986</v>
      </c>
    </row>
    <row r="1322" spans="1:3" ht="11.25" x14ac:dyDescent="0.2">
      <c r="A1322" t="s">
        <v>3698</v>
      </c>
      <c r="B1322" t="s">
        <v>5987</v>
      </c>
      <c r="C1322" t="s">
        <v>5986</v>
      </c>
    </row>
    <row r="1323" spans="1:3" ht="11.25" x14ac:dyDescent="0.2">
      <c r="A1323" t="s">
        <v>3699</v>
      </c>
      <c r="B1323" t="s">
        <v>5987</v>
      </c>
      <c r="C1323" t="s">
        <v>5986</v>
      </c>
    </row>
    <row r="1324" spans="1:3" ht="11.25" x14ac:dyDescent="0.2">
      <c r="A1324" t="s">
        <v>3700</v>
      </c>
      <c r="B1324" t="s">
        <v>5987</v>
      </c>
      <c r="C1324" t="s">
        <v>5986</v>
      </c>
    </row>
    <row r="1325" spans="1:3" ht="11.25" x14ac:dyDescent="0.2">
      <c r="A1325" t="s">
        <v>3701</v>
      </c>
      <c r="B1325" t="s">
        <v>5987</v>
      </c>
      <c r="C1325" t="s">
        <v>5986</v>
      </c>
    </row>
    <row r="1326" spans="1:3" ht="11.25" x14ac:dyDescent="0.2">
      <c r="A1326" t="s">
        <v>3702</v>
      </c>
      <c r="B1326" t="s">
        <v>5987</v>
      </c>
      <c r="C1326" t="s">
        <v>5986</v>
      </c>
    </row>
    <row r="1327" spans="1:3" ht="11.25" x14ac:dyDescent="0.2">
      <c r="A1327" t="s">
        <v>3703</v>
      </c>
      <c r="B1327" t="s">
        <v>5987</v>
      </c>
      <c r="C1327" t="s">
        <v>5986</v>
      </c>
    </row>
    <row r="1328" spans="1:3" ht="11.25" x14ac:dyDescent="0.2">
      <c r="A1328" t="s">
        <v>3704</v>
      </c>
      <c r="B1328" t="s">
        <v>5987</v>
      </c>
      <c r="C1328" t="s">
        <v>5986</v>
      </c>
    </row>
    <row r="1329" spans="1:3" ht="11.25" x14ac:dyDescent="0.2">
      <c r="A1329" t="s">
        <v>3705</v>
      </c>
      <c r="B1329" t="s">
        <v>5987</v>
      </c>
      <c r="C1329" t="s">
        <v>5986</v>
      </c>
    </row>
    <row r="1330" spans="1:3" ht="11.25" x14ac:dyDescent="0.2">
      <c r="A1330" t="s">
        <v>3706</v>
      </c>
      <c r="B1330" t="s">
        <v>5987</v>
      </c>
      <c r="C1330" t="s">
        <v>5986</v>
      </c>
    </row>
    <row r="1331" spans="1:3" ht="11.25" x14ac:dyDescent="0.2">
      <c r="A1331" t="s">
        <v>3707</v>
      </c>
      <c r="B1331" t="s">
        <v>5987</v>
      </c>
      <c r="C1331" t="s">
        <v>5986</v>
      </c>
    </row>
    <row r="1332" spans="1:3" ht="11.25" x14ac:dyDescent="0.2">
      <c r="A1332" t="s">
        <v>3708</v>
      </c>
      <c r="B1332" t="s">
        <v>5987</v>
      </c>
      <c r="C1332" t="s">
        <v>5986</v>
      </c>
    </row>
    <row r="1333" spans="1:3" ht="11.25" x14ac:dyDescent="0.2">
      <c r="A1333" t="s">
        <v>3709</v>
      </c>
      <c r="B1333" t="s">
        <v>5987</v>
      </c>
      <c r="C1333" t="s">
        <v>5986</v>
      </c>
    </row>
    <row r="1334" spans="1:3" ht="11.25" x14ac:dyDescent="0.2">
      <c r="A1334" t="s">
        <v>3710</v>
      </c>
      <c r="B1334" t="s">
        <v>5987</v>
      </c>
      <c r="C1334" t="s">
        <v>5986</v>
      </c>
    </row>
    <row r="1335" spans="1:3" ht="11.25" x14ac:dyDescent="0.2">
      <c r="A1335" t="s">
        <v>3711</v>
      </c>
      <c r="B1335" t="s">
        <v>5987</v>
      </c>
      <c r="C1335" t="s">
        <v>5986</v>
      </c>
    </row>
    <row r="1336" spans="1:3" ht="11.25" x14ac:dyDescent="0.2">
      <c r="A1336" t="s">
        <v>3712</v>
      </c>
      <c r="B1336" t="s">
        <v>5987</v>
      </c>
      <c r="C1336" t="s">
        <v>5986</v>
      </c>
    </row>
    <row r="1337" spans="1:3" ht="11.25" x14ac:dyDescent="0.2">
      <c r="A1337" t="s">
        <v>3713</v>
      </c>
      <c r="B1337" t="s">
        <v>5987</v>
      </c>
      <c r="C1337" t="s">
        <v>5986</v>
      </c>
    </row>
    <row r="1338" spans="1:3" ht="11.25" x14ac:dyDescent="0.2">
      <c r="A1338" t="s">
        <v>3714</v>
      </c>
      <c r="B1338" t="s">
        <v>5987</v>
      </c>
      <c r="C1338" t="s">
        <v>5986</v>
      </c>
    </row>
    <row r="1339" spans="1:3" ht="11.25" x14ac:dyDescent="0.2">
      <c r="A1339" t="s">
        <v>3715</v>
      </c>
      <c r="B1339" t="s">
        <v>5987</v>
      </c>
      <c r="C1339" t="s">
        <v>5986</v>
      </c>
    </row>
    <row r="1340" spans="1:3" ht="11.25" x14ac:dyDescent="0.2">
      <c r="A1340" t="s">
        <v>3716</v>
      </c>
      <c r="B1340" t="s">
        <v>5987</v>
      </c>
      <c r="C1340" t="s">
        <v>5986</v>
      </c>
    </row>
    <row r="1341" spans="1:3" ht="11.25" x14ac:dyDescent="0.2">
      <c r="A1341" t="s">
        <v>3717</v>
      </c>
      <c r="B1341" t="s">
        <v>5987</v>
      </c>
      <c r="C1341" t="s">
        <v>5986</v>
      </c>
    </row>
    <row r="1342" spans="1:3" ht="11.25" x14ac:dyDescent="0.2">
      <c r="A1342" t="s">
        <v>3718</v>
      </c>
      <c r="B1342" t="s">
        <v>5987</v>
      </c>
      <c r="C1342" t="s">
        <v>5986</v>
      </c>
    </row>
    <row r="1343" spans="1:3" ht="11.25" x14ac:dyDescent="0.2">
      <c r="A1343" t="s">
        <v>3719</v>
      </c>
      <c r="B1343" t="s">
        <v>5987</v>
      </c>
      <c r="C1343" t="s">
        <v>5986</v>
      </c>
    </row>
    <row r="1344" spans="1:3" ht="11.25" x14ac:dyDescent="0.2">
      <c r="A1344" t="s">
        <v>3020</v>
      </c>
      <c r="B1344" t="s">
        <v>5990</v>
      </c>
      <c r="C1344" t="s">
        <v>5991</v>
      </c>
    </row>
    <row r="1345" spans="1:3" ht="11.25" x14ac:dyDescent="0.2">
      <c r="A1345" t="s">
        <v>3021</v>
      </c>
      <c r="B1345" t="s">
        <v>5990</v>
      </c>
      <c r="C1345" t="s">
        <v>5991</v>
      </c>
    </row>
    <row r="1346" spans="1:3" ht="11.25" x14ac:dyDescent="0.2">
      <c r="A1346" t="s">
        <v>3022</v>
      </c>
      <c r="B1346" t="s">
        <v>5990</v>
      </c>
      <c r="C1346" t="s">
        <v>5991</v>
      </c>
    </row>
    <row r="1347" spans="1:3" ht="11.25" x14ac:dyDescent="0.2">
      <c r="A1347" t="s">
        <v>3023</v>
      </c>
      <c r="B1347" t="s">
        <v>5990</v>
      </c>
      <c r="C1347" t="s">
        <v>5991</v>
      </c>
    </row>
    <row r="1348" spans="1:3" ht="11.25" x14ac:dyDescent="0.2">
      <c r="A1348" t="s">
        <v>3024</v>
      </c>
      <c r="B1348" t="s">
        <v>5990</v>
      </c>
      <c r="C1348" t="s">
        <v>5991</v>
      </c>
    </row>
    <row r="1349" spans="1:3" ht="11.25" x14ac:dyDescent="0.2">
      <c r="A1349" t="s">
        <v>3025</v>
      </c>
      <c r="B1349" t="s">
        <v>5990</v>
      </c>
      <c r="C1349" t="s">
        <v>5991</v>
      </c>
    </row>
    <row r="1350" spans="1:3" ht="11.25" x14ac:dyDescent="0.2">
      <c r="A1350" t="s">
        <v>3026</v>
      </c>
      <c r="B1350" t="s">
        <v>5990</v>
      </c>
      <c r="C1350" t="s">
        <v>5991</v>
      </c>
    </row>
    <row r="1351" spans="1:3" ht="11.25" x14ac:dyDescent="0.2">
      <c r="A1351" t="s">
        <v>3027</v>
      </c>
      <c r="B1351" t="s">
        <v>5990</v>
      </c>
      <c r="C1351" t="s">
        <v>5991</v>
      </c>
    </row>
    <row r="1352" spans="1:3" ht="11.25" x14ac:dyDescent="0.2">
      <c r="A1352" t="s">
        <v>3028</v>
      </c>
      <c r="B1352" t="s">
        <v>5990</v>
      </c>
      <c r="C1352" t="s">
        <v>5991</v>
      </c>
    </row>
    <row r="1353" spans="1:3" ht="11.25" x14ac:dyDescent="0.2">
      <c r="A1353" t="s">
        <v>3029</v>
      </c>
      <c r="B1353" t="s">
        <v>5990</v>
      </c>
      <c r="C1353" t="s">
        <v>5991</v>
      </c>
    </row>
    <row r="1354" spans="1:3" ht="11.25" x14ac:dyDescent="0.2">
      <c r="A1354" t="s">
        <v>3030</v>
      </c>
      <c r="B1354" t="s">
        <v>5990</v>
      </c>
      <c r="C1354" t="s">
        <v>5991</v>
      </c>
    </row>
    <row r="1355" spans="1:3" ht="11.25" x14ac:dyDescent="0.2">
      <c r="A1355" t="s">
        <v>3031</v>
      </c>
      <c r="B1355" t="s">
        <v>5990</v>
      </c>
      <c r="C1355" t="s">
        <v>5991</v>
      </c>
    </row>
    <row r="1356" spans="1:3" ht="11.25" x14ac:dyDescent="0.2">
      <c r="A1356" t="s">
        <v>3032</v>
      </c>
      <c r="B1356" t="s">
        <v>5990</v>
      </c>
      <c r="C1356" t="s">
        <v>5991</v>
      </c>
    </row>
    <row r="1357" spans="1:3" ht="11.25" x14ac:dyDescent="0.2">
      <c r="A1357" t="s">
        <v>3033</v>
      </c>
      <c r="B1357" t="s">
        <v>5990</v>
      </c>
      <c r="C1357" t="s">
        <v>5991</v>
      </c>
    </row>
    <row r="1358" spans="1:3" ht="11.25" x14ac:dyDescent="0.2">
      <c r="A1358" t="s">
        <v>3034</v>
      </c>
      <c r="B1358" t="s">
        <v>5990</v>
      </c>
      <c r="C1358" t="s">
        <v>5991</v>
      </c>
    </row>
    <row r="1359" spans="1:3" ht="11.25" x14ac:dyDescent="0.2">
      <c r="A1359" t="s">
        <v>3035</v>
      </c>
      <c r="B1359" t="s">
        <v>5990</v>
      </c>
      <c r="C1359" t="s">
        <v>5991</v>
      </c>
    </row>
    <row r="1360" spans="1:3" ht="11.25" x14ac:dyDescent="0.2">
      <c r="A1360" t="s">
        <v>3036</v>
      </c>
      <c r="B1360" t="s">
        <v>5990</v>
      </c>
      <c r="C1360" t="s">
        <v>5991</v>
      </c>
    </row>
    <row r="1361" spans="1:3" ht="11.25" x14ac:dyDescent="0.2">
      <c r="A1361" t="s">
        <v>3037</v>
      </c>
      <c r="B1361" t="s">
        <v>5990</v>
      </c>
      <c r="C1361" t="s">
        <v>5991</v>
      </c>
    </row>
    <row r="1362" spans="1:3" ht="11.25" x14ac:dyDescent="0.2">
      <c r="A1362" t="s">
        <v>3038</v>
      </c>
      <c r="B1362" t="s">
        <v>5990</v>
      </c>
      <c r="C1362" t="s">
        <v>5991</v>
      </c>
    </row>
    <row r="1363" spans="1:3" ht="11.25" x14ac:dyDescent="0.2">
      <c r="A1363" t="s">
        <v>3039</v>
      </c>
      <c r="B1363" t="s">
        <v>5990</v>
      </c>
      <c r="C1363" t="s">
        <v>5991</v>
      </c>
    </row>
    <row r="1364" spans="1:3" ht="11.25" x14ac:dyDescent="0.2">
      <c r="A1364" t="s">
        <v>3040</v>
      </c>
      <c r="B1364" t="s">
        <v>5990</v>
      </c>
      <c r="C1364" t="s">
        <v>5991</v>
      </c>
    </row>
    <row r="1365" spans="1:3" ht="11.25" x14ac:dyDescent="0.2">
      <c r="A1365" t="s">
        <v>3041</v>
      </c>
      <c r="B1365" t="s">
        <v>5990</v>
      </c>
      <c r="C1365" t="s">
        <v>5991</v>
      </c>
    </row>
    <row r="1366" spans="1:3" ht="11.25" x14ac:dyDescent="0.2">
      <c r="A1366" t="s">
        <v>3042</v>
      </c>
      <c r="B1366" t="s">
        <v>5990</v>
      </c>
      <c r="C1366" t="s">
        <v>5991</v>
      </c>
    </row>
    <row r="1367" spans="1:3" ht="11.25" x14ac:dyDescent="0.2">
      <c r="A1367" t="s">
        <v>3043</v>
      </c>
      <c r="B1367" t="s">
        <v>5990</v>
      </c>
      <c r="C1367" t="s">
        <v>5991</v>
      </c>
    </row>
    <row r="1368" spans="1:3" ht="11.25" x14ac:dyDescent="0.2">
      <c r="A1368" t="s">
        <v>3044</v>
      </c>
      <c r="B1368" t="s">
        <v>5990</v>
      </c>
      <c r="C1368" t="s">
        <v>5991</v>
      </c>
    </row>
    <row r="1369" spans="1:3" ht="11.25" x14ac:dyDescent="0.2">
      <c r="A1369" t="s">
        <v>3045</v>
      </c>
      <c r="B1369" t="s">
        <v>5990</v>
      </c>
      <c r="C1369" t="s">
        <v>5991</v>
      </c>
    </row>
    <row r="1370" spans="1:3" ht="11.25" x14ac:dyDescent="0.2">
      <c r="A1370" t="s">
        <v>3046</v>
      </c>
      <c r="B1370" t="s">
        <v>5990</v>
      </c>
      <c r="C1370" t="s">
        <v>5991</v>
      </c>
    </row>
    <row r="1371" spans="1:3" ht="11.25" x14ac:dyDescent="0.2">
      <c r="A1371" t="s">
        <v>3047</v>
      </c>
      <c r="B1371" t="s">
        <v>5990</v>
      </c>
      <c r="C1371" t="s">
        <v>5991</v>
      </c>
    </row>
    <row r="1372" spans="1:3" ht="11.25" x14ac:dyDescent="0.2">
      <c r="A1372" t="s">
        <v>3048</v>
      </c>
      <c r="B1372" t="s">
        <v>5990</v>
      </c>
      <c r="C1372" t="s">
        <v>5991</v>
      </c>
    </row>
    <row r="1373" spans="1:3" ht="11.25" x14ac:dyDescent="0.2">
      <c r="A1373" t="s">
        <v>3049</v>
      </c>
      <c r="B1373" t="s">
        <v>5990</v>
      </c>
      <c r="C1373" t="s">
        <v>5991</v>
      </c>
    </row>
    <row r="1374" spans="1:3" ht="11.25" x14ac:dyDescent="0.2">
      <c r="A1374" t="s">
        <v>3050</v>
      </c>
      <c r="B1374" t="s">
        <v>5990</v>
      </c>
      <c r="C1374" t="s">
        <v>5991</v>
      </c>
    </row>
    <row r="1375" spans="1:3" ht="11.25" x14ac:dyDescent="0.2">
      <c r="A1375" t="s">
        <v>3051</v>
      </c>
      <c r="B1375" t="s">
        <v>5990</v>
      </c>
      <c r="C1375" t="s">
        <v>5991</v>
      </c>
    </row>
    <row r="1376" spans="1:3" ht="11.25" x14ac:dyDescent="0.2">
      <c r="A1376" t="s">
        <v>3052</v>
      </c>
      <c r="B1376" t="s">
        <v>5990</v>
      </c>
      <c r="C1376" t="s">
        <v>5991</v>
      </c>
    </row>
    <row r="1377" spans="1:3" ht="11.25" x14ac:dyDescent="0.2">
      <c r="A1377" t="s">
        <v>3053</v>
      </c>
      <c r="B1377" t="s">
        <v>5990</v>
      </c>
      <c r="C1377" t="s">
        <v>5991</v>
      </c>
    </row>
    <row r="1378" spans="1:3" ht="11.25" x14ac:dyDescent="0.2">
      <c r="A1378" t="s">
        <v>3054</v>
      </c>
      <c r="B1378" t="s">
        <v>5990</v>
      </c>
      <c r="C1378" t="s">
        <v>5991</v>
      </c>
    </row>
    <row r="1379" spans="1:3" ht="11.25" x14ac:dyDescent="0.2">
      <c r="A1379" t="s">
        <v>3055</v>
      </c>
      <c r="B1379" t="s">
        <v>5990</v>
      </c>
      <c r="C1379" t="s">
        <v>5991</v>
      </c>
    </row>
    <row r="1380" spans="1:3" ht="11.25" x14ac:dyDescent="0.2">
      <c r="A1380" t="s">
        <v>3056</v>
      </c>
      <c r="B1380" t="s">
        <v>5990</v>
      </c>
      <c r="C1380" t="s">
        <v>5991</v>
      </c>
    </row>
    <row r="1381" spans="1:3" ht="11.25" x14ac:dyDescent="0.2">
      <c r="A1381" t="s">
        <v>3057</v>
      </c>
      <c r="B1381" t="s">
        <v>5990</v>
      </c>
      <c r="C1381" t="s">
        <v>5991</v>
      </c>
    </row>
    <row r="1382" spans="1:3" ht="11.25" x14ac:dyDescent="0.2">
      <c r="A1382" t="s">
        <v>3058</v>
      </c>
      <c r="B1382" t="s">
        <v>5990</v>
      </c>
      <c r="C1382" t="s">
        <v>5991</v>
      </c>
    </row>
    <row r="1383" spans="1:3" ht="11.25" x14ac:dyDescent="0.2">
      <c r="A1383" t="s">
        <v>3059</v>
      </c>
      <c r="B1383" t="s">
        <v>5990</v>
      </c>
      <c r="C1383" t="s">
        <v>5991</v>
      </c>
    </row>
    <row r="1384" spans="1:3" ht="11.25" x14ac:dyDescent="0.2">
      <c r="A1384" t="s">
        <v>3060</v>
      </c>
      <c r="B1384" t="s">
        <v>5990</v>
      </c>
      <c r="C1384" t="s">
        <v>5991</v>
      </c>
    </row>
    <row r="1385" spans="1:3" ht="11.25" x14ac:dyDescent="0.2">
      <c r="A1385" t="s">
        <v>3061</v>
      </c>
      <c r="B1385" t="s">
        <v>5990</v>
      </c>
      <c r="C1385" t="s">
        <v>5991</v>
      </c>
    </row>
    <row r="1386" spans="1:3" ht="11.25" x14ac:dyDescent="0.2">
      <c r="A1386" t="s">
        <v>3062</v>
      </c>
      <c r="B1386" t="s">
        <v>5990</v>
      </c>
      <c r="C1386" t="s">
        <v>5991</v>
      </c>
    </row>
    <row r="1387" spans="1:3" ht="11.25" x14ac:dyDescent="0.2">
      <c r="A1387" t="s">
        <v>3063</v>
      </c>
      <c r="B1387" t="s">
        <v>5990</v>
      </c>
      <c r="C1387" t="s">
        <v>5991</v>
      </c>
    </row>
    <row r="1388" spans="1:3" ht="11.25" x14ac:dyDescent="0.2">
      <c r="A1388" t="s">
        <v>3064</v>
      </c>
      <c r="B1388" t="s">
        <v>5990</v>
      </c>
      <c r="C1388" t="s">
        <v>5991</v>
      </c>
    </row>
    <row r="1389" spans="1:3" ht="11.25" x14ac:dyDescent="0.2">
      <c r="A1389" t="s">
        <v>3065</v>
      </c>
      <c r="B1389" t="s">
        <v>5990</v>
      </c>
      <c r="C1389" t="s">
        <v>5991</v>
      </c>
    </row>
    <row r="1390" spans="1:3" ht="11.25" x14ac:dyDescent="0.2">
      <c r="A1390" t="s">
        <v>3066</v>
      </c>
      <c r="B1390" t="s">
        <v>5990</v>
      </c>
      <c r="C1390" t="s">
        <v>5991</v>
      </c>
    </row>
    <row r="1391" spans="1:3" ht="11.25" x14ac:dyDescent="0.2">
      <c r="A1391" t="s">
        <v>3067</v>
      </c>
      <c r="B1391" t="s">
        <v>5990</v>
      </c>
      <c r="C1391" t="s">
        <v>5991</v>
      </c>
    </row>
    <row r="1392" spans="1:3" ht="11.25" x14ac:dyDescent="0.2">
      <c r="A1392" t="s">
        <v>3068</v>
      </c>
      <c r="B1392" t="s">
        <v>5990</v>
      </c>
      <c r="C1392" t="s">
        <v>5991</v>
      </c>
    </row>
    <row r="1393" spans="1:3" ht="11.25" x14ac:dyDescent="0.2">
      <c r="A1393" t="s">
        <v>3069</v>
      </c>
      <c r="B1393" t="s">
        <v>5990</v>
      </c>
      <c r="C1393" t="s">
        <v>5991</v>
      </c>
    </row>
    <row r="1394" spans="1:3" ht="11.25" x14ac:dyDescent="0.2">
      <c r="A1394" t="s">
        <v>3070</v>
      </c>
      <c r="B1394" t="s">
        <v>5990</v>
      </c>
      <c r="C1394" t="s">
        <v>5991</v>
      </c>
    </row>
    <row r="1395" spans="1:3" ht="11.25" x14ac:dyDescent="0.2">
      <c r="A1395" t="s">
        <v>3071</v>
      </c>
      <c r="B1395" t="s">
        <v>5990</v>
      </c>
      <c r="C1395" t="s">
        <v>5991</v>
      </c>
    </row>
    <row r="1396" spans="1:3" ht="11.25" x14ac:dyDescent="0.2">
      <c r="A1396" t="s">
        <v>3072</v>
      </c>
      <c r="B1396" t="s">
        <v>5990</v>
      </c>
      <c r="C1396" t="s">
        <v>5991</v>
      </c>
    </row>
    <row r="1397" spans="1:3" ht="11.25" x14ac:dyDescent="0.2">
      <c r="A1397" t="s">
        <v>3073</v>
      </c>
      <c r="B1397" t="s">
        <v>5990</v>
      </c>
      <c r="C1397" t="s">
        <v>5991</v>
      </c>
    </row>
    <row r="1398" spans="1:3" ht="11.25" x14ac:dyDescent="0.2">
      <c r="A1398" t="s">
        <v>3074</v>
      </c>
      <c r="B1398" t="s">
        <v>5990</v>
      </c>
      <c r="C1398" t="s">
        <v>5991</v>
      </c>
    </row>
    <row r="1399" spans="1:3" ht="11.25" x14ac:dyDescent="0.2">
      <c r="A1399" t="s">
        <v>3075</v>
      </c>
      <c r="B1399" t="s">
        <v>5990</v>
      </c>
      <c r="C1399" t="s">
        <v>5991</v>
      </c>
    </row>
    <row r="1400" spans="1:3" ht="11.25" x14ac:dyDescent="0.2">
      <c r="A1400" t="s">
        <v>3076</v>
      </c>
      <c r="B1400" t="s">
        <v>5990</v>
      </c>
      <c r="C1400" t="s">
        <v>5991</v>
      </c>
    </row>
    <row r="1401" spans="1:3" ht="11.25" x14ac:dyDescent="0.2">
      <c r="A1401" t="s">
        <v>3077</v>
      </c>
      <c r="B1401" t="s">
        <v>5990</v>
      </c>
      <c r="C1401" t="s">
        <v>5991</v>
      </c>
    </row>
    <row r="1402" spans="1:3" ht="11.25" x14ac:dyDescent="0.2">
      <c r="A1402" t="s">
        <v>3078</v>
      </c>
      <c r="B1402" t="s">
        <v>5990</v>
      </c>
      <c r="C1402" t="s">
        <v>5991</v>
      </c>
    </row>
    <row r="1403" spans="1:3" ht="11.25" x14ac:dyDescent="0.2">
      <c r="A1403" t="s">
        <v>3079</v>
      </c>
      <c r="B1403" t="s">
        <v>5990</v>
      </c>
      <c r="C1403" t="s">
        <v>5991</v>
      </c>
    </row>
    <row r="1404" spans="1:3" ht="11.25" x14ac:dyDescent="0.2">
      <c r="A1404" t="s">
        <v>3080</v>
      </c>
      <c r="B1404" t="s">
        <v>5990</v>
      </c>
      <c r="C1404" t="s">
        <v>5991</v>
      </c>
    </row>
    <row r="1405" spans="1:3" ht="11.25" x14ac:dyDescent="0.2">
      <c r="A1405" t="s">
        <v>3081</v>
      </c>
      <c r="B1405" t="s">
        <v>5990</v>
      </c>
      <c r="C1405" t="s">
        <v>5991</v>
      </c>
    </row>
    <row r="1406" spans="1:3" ht="11.25" x14ac:dyDescent="0.2">
      <c r="A1406" t="s">
        <v>3082</v>
      </c>
      <c r="B1406" t="s">
        <v>5990</v>
      </c>
      <c r="C1406" t="s">
        <v>5991</v>
      </c>
    </row>
    <row r="1407" spans="1:3" ht="11.25" x14ac:dyDescent="0.2">
      <c r="A1407" t="s">
        <v>3083</v>
      </c>
      <c r="B1407" t="s">
        <v>5990</v>
      </c>
      <c r="C1407" t="s">
        <v>5991</v>
      </c>
    </row>
    <row r="1408" spans="1:3" ht="11.25" x14ac:dyDescent="0.2">
      <c r="A1408" t="s">
        <v>3084</v>
      </c>
      <c r="B1408" t="s">
        <v>5990</v>
      </c>
      <c r="C1408" t="s">
        <v>5991</v>
      </c>
    </row>
    <row r="1409" spans="1:3" ht="11.25" x14ac:dyDescent="0.2">
      <c r="A1409" t="s">
        <v>3085</v>
      </c>
      <c r="B1409" t="s">
        <v>5990</v>
      </c>
      <c r="C1409" t="s">
        <v>5991</v>
      </c>
    </row>
    <row r="1410" spans="1:3" ht="11.25" x14ac:dyDescent="0.2">
      <c r="A1410" t="s">
        <v>3086</v>
      </c>
      <c r="B1410" t="s">
        <v>5990</v>
      </c>
      <c r="C1410" t="s">
        <v>5991</v>
      </c>
    </row>
    <row r="1411" spans="1:3" ht="11.25" x14ac:dyDescent="0.2">
      <c r="A1411" t="s">
        <v>3087</v>
      </c>
      <c r="B1411" t="s">
        <v>5990</v>
      </c>
      <c r="C1411" t="s">
        <v>5991</v>
      </c>
    </row>
    <row r="1412" spans="1:3" ht="11.25" x14ac:dyDescent="0.2">
      <c r="A1412" t="s">
        <v>3088</v>
      </c>
      <c r="B1412" t="s">
        <v>5990</v>
      </c>
      <c r="C1412" t="s">
        <v>5991</v>
      </c>
    </row>
    <row r="1413" spans="1:3" ht="11.25" x14ac:dyDescent="0.2">
      <c r="A1413" t="s">
        <v>3089</v>
      </c>
      <c r="B1413" t="s">
        <v>5990</v>
      </c>
      <c r="C1413" t="s">
        <v>5991</v>
      </c>
    </row>
    <row r="1414" spans="1:3" ht="11.25" x14ac:dyDescent="0.2">
      <c r="A1414" t="s">
        <v>3090</v>
      </c>
      <c r="B1414" t="s">
        <v>5990</v>
      </c>
      <c r="C1414" t="s">
        <v>5991</v>
      </c>
    </row>
    <row r="1415" spans="1:3" ht="11.25" x14ac:dyDescent="0.2">
      <c r="A1415" t="s">
        <v>3091</v>
      </c>
      <c r="B1415" t="s">
        <v>5990</v>
      </c>
      <c r="C1415" t="s">
        <v>5991</v>
      </c>
    </row>
    <row r="1416" spans="1:3" ht="11.25" x14ac:dyDescent="0.2">
      <c r="A1416" t="s">
        <v>3092</v>
      </c>
      <c r="B1416" t="s">
        <v>5990</v>
      </c>
      <c r="C1416" t="s">
        <v>5991</v>
      </c>
    </row>
    <row r="1417" spans="1:3" ht="11.25" x14ac:dyDescent="0.2">
      <c r="A1417" t="s">
        <v>3093</v>
      </c>
      <c r="B1417" t="s">
        <v>5990</v>
      </c>
      <c r="C1417" t="s">
        <v>5991</v>
      </c>
    </row>
    <row r="1418" spans="1:3" ht="11.25" x14ac:dyDescent="0.2">
      <c r="A1418" t="s">
        <v>3094</v>
      </c>
      <c r="B1418" t="s">
        <v>5990</v>
      </c>
      <c r="C1418" t="s">
        <v>5991</v>
      </c>
    </row>
    <row r="1419" spans="1:3" ht="11.25" x14ac:dyDescent="0.2">
      <c r="A1419" t="s">
        <v>3095</v>
      </c>
      <c r="B1419" t="s">
        <v>5990</v>
      </c>
      <c r="C1419" t="s">
        <v>5991</v>
      </c>
    </row>
    <row r="1420" spans="1:3" ht="11.25" x14ac:dyDescent="0.2">
      <c r="A1420" t="s">
        <v>3096</v>
      </c>
      <c r="B1420" t="s">
        <v>5990</v>
      </c>
      <c r="C1420" t="s">
        <v>5991</v>
      </c>
    </row>
    <row r="1421" spans="1:3" ht="11.25" x14ac:dyDescent="0.2">
      <c r="A1421" t="s">
        <v>3097</v>
      </c>
      <c r="B1421" t="s">
        <v>5990</v>
      </c>
      <c r="C1421" t="s">
        <v>5991</v>
      </c>
    </row>
    <row r="1422" spans="1:3" ht="11.25" x14ac:dyDescent="0.2">
      <c r="A1422" t="s">
        <v>3098</v>
      </c>
      <c r="B1422" t="s">
        <v>5990</v>
      </c>
      <c r="C1422" t="s">
        <v>5991</v>
      </c>
    </row>
    <row r="1423" spans="1:3" ht="11.25" x14ac:dyDescent="0.2">
      <c r="A1423" t="s">
        <v>3099</v>
      </c>
      <c r="B1423" t="s">
        <v>5990</v>
      </c>
      <c r="C1423" t="s">
        <v>5991</v>
      </c>
    </row>
    <row r="1424" spans="1:3" ht="11.25" x14ac:dyDescent="0.2">
      <c r="A1424" t="s">
        <v>3100</v>
      </c>
      <c r="B1424" t="s">
        <v>5990</v>
      </c>
      <c r="C1424" t="s">
        <v>5991</v>
      </c>
    </row>
    <row r="1425" spans="1:3" ht="11.25" x14ac:dyDescent="0.2">
      <c r="A1425" t="s">
        <v>3101</v>
      </c>
      <c r="B1425" t="s">
        <v>5990</v>
      </c>
      <c r="C1425" t="s">
        <v>5991</v>
      </c>
    </row>
    <row r="1426" spans="1:3" ht="11.25" x14ac:dyDescent="0.2">
      <c r="A1426" t="s">
        <v>3102</v>
      </c>
      <c r="B1426" t="s">
        <v>5990</v>
      </c>
      <c r="C1426" t="s">
        <v>5991</v>
      </c>
    </row>
    <row r="1427" spans="1:3" ht="11.25" x14ac:dyDescent="0.2">
      <c r="A1427" t="s">
        <v>3103</v>
      </c>
      <c r="B1427" t="s">
        <v>5990</v>
      </c>
      <c r="C1427" t="s">
        <v>5991</v>
      </c>
    </row>
    <row r="1428" spans="1:3" ht="11.25" x14ac:dyDescent="0.2">
      <c r="A1428" t="s">
        <v>3104</v>
      </c>
      <c r="B1428" t="s">
        <v>5990</v>
      </c>
      <c r="C1428" t="s">
        <v>5991</v>
      </c>
    </row>
    <row r="1429" spans="1:3" ht="11.25" x14ac:dyDescent="0.2">
      <c r="A1429" t="s">
        <v>3105</v>
      </c>
      <c r="B1429" t="s">
        <v>5990</v>
      </c>
      <c r="C1429" t="s">
        <v>5991</v>
      </c>
    </row>
    <row r="1430" spans="1:3" ht="11.25" x14ac:dyDescent="0.2">
      <c r="A1430" t="s">
        <v>3106</v>
      </c>
      <c r="B1430" t="s">
        <v>5990</v>
      </c>
      <c r="C1430" t="s">
        <v>5991</v>
      </c>
    </row>
    <row r="1431" spans="1:3" ht="11.25" x14ac:dyDescent="0.2">
      <c r="A1431" t="s">
        <v>3107</v>
      </c>
      <c r="B1431" t="s">
        <v>5990</v>
      </c>
      <c r="C1431" t="s">
        <v>5991</v>
      </c>
    </row>
    <row r="1432" spans="1:3" ht="11.25" x14ac:dyDescent="0.2">
      <c r="A1432" t="s">
        <v>3108</v>
      </c>
      <c r="B1432" t="s">
        <v>5990</v>
      </c>
      <c r="C1432" t="s">
        <v>5991</v>
      </c>
    </row>
    <row r="1433" spans="1:3" ht="11.25" x14ac:dyDescent="0.2">
      <c r="A1433" t="s">
        <v>3109</v>
      </c>
      <c r="B1433" t="s">
        <v>5990</v>
      </c>
      <c r="C1433" t="s">
        <v>5991</v>
      </c>
    </row>
    <row r="1434" spans="1:3" ht="11.25" x14ac:dyDescent="0.2">
      <c r="A1434" t="s">
        <v>3110</v>
      </c>
      <c r="B1434" t="s">
        <v>5990</v>
      </c>
      <c r="C1434" t="s">
        <v>5991</v>
      </c>
    </row>
    <row r="1435" spans="1:3" ht="11.25" x14ac:dyDescent="0.2">
      <c r="A1435" t="s">
        <v>3111</v>
      </c>
      <c r="B1435" t="s">
        <v>5990</v>
      </c>
      <c r="C1435" t="s">
        <v>5991</v>
      </c>
    </row>
    <row r="1436" spans="1:3" ht="11.25" x14ac:dyDescent="0.2">
      <c r="A1436" t="s">
        <v>3112</v>
      </c>
      <c r="B1436" t="s">
        <v>5990</v>
      </c>
      <c r="C1436" t="s">
        <v>5991</v>
      </c>
    </row>
    <row r="1437" spans="1:3" ht="11.25" x14ac:dyDescent="0.2">
      <c r="A1437" t="s">
        <v>3113</v>
      </c>
      <c r="B1437" t="s">
        <v>5990</v>
      </c>
      <c r="C1437" t="s">
        <v>5991</v>
      </c>
    </row>
    <row r="1438" spans="1:3" ht="11.25" x14ac:dyDescent="0.2">
      <c r="A1438" t="s">
        <v>3114</v>
      </c>
      <c r="B1438" t="s">
        <v>5990</v>
      </c>
      <c r="C1438" t="s">
        <v>5991</v>
      </c>
    </row>
    <row r="1439" spans="1:3" ht="11.25" x14ac:dyDescent="0.2">
      <c r="A1439" t="s">
        <v>3115</v>
      </c>
      <c r="B1439" t="s">
        <v>5990</v>
      </c>
      <c r="C1439" t="s">
        <v>5991</v>
      </c>
    </row>
    <row r="1440" spans="1:3" ht="11.25" x14ac:dyDescent="0.2">
      <c r="A1440" t="s">
        <v>3116</v>
      </c>
      <c r="B1440" t="s">
        <v>5990</v>
      </c>
      <c r="C1440" t="s">
        <v>5991</v>
      </c>
    </row>
    <row r="1441" spans="1:3" ht="11.25" x14ac:dyDescent="0.2">
      <c r="A1441" t="s">
        <v>3117</v>
      </c>
      <c r="B1441" t="s">
        <v>5990</v>
      </c>
      <c r="C1441" t="s">
        <v>5991</v>
      </c>
    </row>
    <row r="1442" spans="1:3" ht="11.25" x14ac:dyDescent="0.2">
      <c r="A1442" t="s">
        <v>3118</v>
      </c>
      <c r="B1442" t="s">
        <v>5990</v>
      </c>
      <c r="C1442" t="s">
        <v>5991</v>
      </c>
    </row>
    <row r="1443" spans="1:3" ht="11.25" x14ac:dyDescent="0.2">
      <c r="A1443" t="s">
        <v>3119</v>
      </c>
      <c r="B1443" t="s">
        <v>5990</v>
      </c>
      <c r="C1443" t="s">
        <v>5991</v>
      </c>
    </row>
    <row r="1444" spans="1:3" ht="11.25" x14ac:dyDescent="0.2">
      <c r="A1444" t="s">
        <v>3120</v>
      </c>
      <c r="B1444" t="s">
        <v>5990</v>
      </c>
      <c r="C1444" t="s">
        <v>5991</v>
      </c>
    </row>
    <row r="1445" spans="1:3" ht="11.25" x14ac:dyDescent="0.2">
      <c r="A1445" t="s">
        <v>3121</v>
      </c>
      <c r="B1445" t="s">
        <v>5990</v>
      </c>
      <c r="C1445" t="s">
        <v>5991</v>
      </c>
    </row>
    <row r="1446" spans="1:3" ht="11.25" x14ac:dyDescent="0.2">
      <c r="A1446" t="s">
        <v>3122</v>
      </c>
      <c r="B1446" t="s">
        <v>5990</v>
      </c>
      <c r="C1446" t="s">
        <v>5991</v>
      </c>
    </row>
    <row r="1447" spans="1:3" ht="11.25" x14ac:dyDescent="0.2">
      <c r="A1447" t="s">
        <v>3123</v>
      </c>
      <c r="B1447" t="s">
        <v>5990</v>
      </c>
      <c r="C1447" t="s">
        <v>5991</v>
      </c>
    </row>
    <row r="1448" spans="1:3" ht="11.25" x14ac:dyDescent="0.2">
      <c r="A1448" t="s">
        <v>3124</v>
      </c>
      <c r="B1448" t="s">
        <v>5990</v>
      </c>
      <c r="C1448" t="s">
        <v>5991</v>
      </c>
    </row>
    <row r="1449" spans="1:3" ht="11.25" x14ac:dyDescent="0.2">
      <c r="A1449" t="s">
        <v>3125</v>
      </c>
      <c r="B1449" t="s">
        <v>5990</v>
      </c>
      <c r="C1449" t="s">
        <v>5991</v>
      </c>
    </row>
    <row r="1450" spans="1:3" ht="11.25" x14ac:dyDescent="0.2">
      <c r="A1450" t="s">
        <v>3126</v>
      </c>
      <c r="B1450" t="s">
        <v>5990</v>
      </c>
      <c r="C1450" t="s">
        <v>5991</v>
      </c>
    </row>
    <row r="1451" spans="1:3" ht="11.25" x14ac:dyDescent="0.2">
      <c r="A1451" t="s">
        <v>3127</v>
      </c>
      <c r="B1451" t="s">
        <v>5990</v>
      </c>
      <c r="C1451" t="s">
        <v>5991</v>
      </c>
    </row>
    <row r="1452" spans="1:3" ht="11.25" x14ac:dyDescent="0.2">
      <c r="A1452" t="s">
        <v>3128</v>
      </c>
      <c r="B1452" t="s">
        <v>5990</v>
      </c>
      <c r="C1452" t="s">
        <v>5991</v>
      </c>
    </row>
    <row r="1453" spans="1:3" ht="11.25" x14ac:dyDescent="0.2">
      <c r="A1453" t="s">
        <v>3129</v>
      </c>
      <c r="B1453" t="s">
        <v>5990</v>
      </c>
      <c r="C1453" t="s">
        <v>5991</v>
      </c>
    </row>
    <row r="1454" spans="1:3" ht="11.25" x14ac:dyDescent="0.2">
      <c r="A1454" t="s">
        <v>3130</v>
      </c>
      <c r="B1454" t="s">
        <v>5990</v>
      </c>
      <c r="C1454" t="s">
        <v>5991</v>
      </c>
    </row>
    <row r="1455" spans="1:3" ht="11.25" x14ac:dyDescent="0.2">
      <c r="A1455" t="s">
        <v>3131</v>
      </c>
      <c r="B1455" t="s">
        <v>5990</v>
      </c>
      <c r="C1455" t="s">
        <v>5991</v>
      </c>
    </row>
    <row r="1456" spans="1:3" ht="11.25" x14ac:dyDescent="0.2">
      <c r="A1456" t="s">
        <v>3132</v>
      </c>
      <c r="B1456" t="s">
        <v>5990</v>
      </c>
      <c r="C1456" t="s">
        <v>5991</v>
      </c>
    </row>
    <row r="1457" spans="1:3" ht="11.25" x14ac:dyDescent="0.2">
      <c r="A1457" t="s">
        <v>3133</v>
      </c>
      <c r="B1457" t="s">
        <v>5990</v>
      </c>
      <c r="C1457" t="s">
        <v>5991</v>
      </c>
    </row>
    <row r="1458" spans="1:3" ht="11.25" x14ac:dyDescent="0.2">
      <c r="A1458" t="s">
        <v>3134</v>
      </c>
      <c r="B1458" t="s">
        <v>5990</v>
      </c>
      <c r="C1458" t="s">
        <v>5991</v>
      </c>
    </row>
    <row r="1459" spans="1:3" ht="11.25" x14ac:dyDescent="0.2">
      <c r="A1459" t="s">
        <v>3135</v>
      </c>
      <c r="B1459" t="s">
        <v>5990</v>
      </c>
      <c r="C1459" t="s">
        <v>5991</v>
      </c>
    </row>
    <row r="1460" spans="1:3" ht="11.25" x14ac:dyDescent="0.2">
      <c r="A1460" t="s">
        <v>3136</v>
      </c>
      <c r="B1460" t="s">
        <v>5990</v>
      </c>
      <c r="C1460" t="s">
        <v>5991</v>
      </c>
    </row>
    <row r="1461" spans="1:3" ht="11.25" x14ac:dyDescent="0.2">
      <c r="A1461" t="s">
        <v>3137</v>
      </c>
      <c r="B1461" t="s">
        <v>5990</v>
      </c>
      <c r="C1461" t="s">
        <v>5991</v>
      </c>
    </row>
    <row r="1462" spans="1:3" ht="11.25" x14ac:dyDescent="0.2">
      <c r="A1462" t="s">
        <v>3138</v>
      </c>
      <c r="B1462" t="s">
        <v>5990</v>
      </c>
      <c r="C1462" t="s">
        <v>5991</v>
      </c>
    </row>
    <row r="1463" spans="1:3" ht="11.25" x14ac:dyDescent="0.2">
      <c r="A1463" t="s">
        <v>3139</v>
      </c>
      <c r="B1463" t="s">
        <v>5990</v>
      </c>
      <c r="C1463" t="s">
        <v>5991</v>
      </c>
    </row>
    <row r="1464" spans="1:3" ht="11.25" x14ac:dyDescent="0.2">
      <c r="A1464" t="s">
        <v>3140</v>
      </c>
      <c r="B1464" t="s">
        <v>5990</v>
      </c>
      <c r="C1464" t="s">
        <v>5991</v>
      </c>
    </row>
    <row r="1465" spans="1:3" ht="11.25" x14ac:dyDescent="0.2">
      <c r="A1465" t="s">
        <v>3141</v>
      </c>
      <c r="B1465" t="s">
        <v>5990</v>
      </c>
      <c r="C1465" t="s">
        <v>5991</v>
      </c>
    </row>
    <row r="1466" spans="1:3" ht="11.25" x14ac:dyDescent="0.2">
      <c r="A1466" t="s">
        <v>3142</v>
      </c>
      <c r="B1466" t="s">
        <v>5990</v>
      </c>
      <c r="C1466" t="s">
        <v>5991</v>
      </c>
    </row>
    <row r="1467" spans="1:3" ht="11.25" x14ac:dyDescent="0.2">
      <c r="A1467" t="s">
        <v>3143</v>
      </c>
      <c r="B1467" t="s">
        <v>5990</v>
      </c>
      <c r="C1467" t="s">
        <v>5991</v>
      </c>
    </row>
    <row r="1468" spans="1:3" ht="11.25" x14ac:dyDescent="0.2">
      <c r="A1468" t="s">
        <v>3144</v>
      </c>
      <c r="B1468" t="s">
        <v>5990</v>
      </c>
      <c r="C1468" t="s">
        <v>5991</v>
      </c>
    </row>
    <row r="1469" spans="1:3" ht="11.25" x14ac:dyDescent="0.2">
      <c r="A1469" t="s">
        <v>3145</v>
      </c>
      <c r="B1469" t="s">
        <v>5990</v>
      </c>
      <c r="C1469" t="s">
        <v>5991</v>
      </c>
    </row>
    <row r="1470" spans="1:3" ht="11.25" x14ac:dyDescent="0.2">
      <c r="A1470" t="s">
        <v>3146</v>
      </c>
      <c r="B1470" t="s">
        <v>5990</v>
      </c>
      <c r="C1470" t="s">
        <v>5991</v>
      </c>
    </row>
    <row r="1471" spans="1:3" ht="11.25" x14ac:dyDescent="0.2">
      <c r="A1471" t="s">
        <v>3147</v>
      </c>
      <c r="B1471" t="s">
        <v>5990</v>
      </c>
      <c r="C1471" t="s">
        <v>5991</v>
      </c>
    </row>
    <row r="1472" spans="1:3" ht="11.25" x14ac:dyDescent="0.2">
      <c r="A1472" t="s">
        <v>3148</v>
      </c>
      <c r="B1472" t="s">
        <v>5990</v>
      </c>
      <c r="C1472" t="s">
        <v>5991</v>
      </c>
    </row>
    <row r="1473" spans="1:3" ht="11.25" x14ac:dyDescent="0.2">
      <c r="A1473" t="s">
        <v>3149</v>
      </c>
      <c r="B1473" t="s">
        <v>5990</v>
      </c>
      <c r="C1473" t="s">
        <v>5991</v>
      </c>
    </row>
    <row r="1474" spans="1:3" ht="11.25" x14ac:dyDescent="0.2">
      <c r="A1474" t="s">
        <v>3150</v>
      </c>
      <c r="B1474" t="s">
        <v>5990</v>
      </c>
      <c r="C1474" t="s">
        <v>5991</v>
      </c>
    </row>
    <row r="1475" spans="1:3" ht="11.25" x14ac:dyDescent="0.2">
      <c r="A1475" t="s">
        <v>3151</v>
      </c>
      <c r="B1475" t="s">
        <v>5990</v>
      </c>
      <c r="C1475" t="s">
        <v>5991</v>
      </c>
    </row>
    <row r="1476" spans="1:3" ht="11.25" x14ac:dyDescent="0.2">
      <c r="A1476" t="s">
        <v>3152</v>
      </c>
      <c r="B1476" t="s">
        <v>5990</v>
      </c>
      <c r="C1476" t="s">
        <v>5991</v>
      </c>
    </row>
    <row r="1477" spans="1:3" ht="11.25" x14ac:dyDescent="0.2">
      <c r="A1477" t="s">
        <v>3153</v>
      </c>
      <c r="B1477" t="s">
        <v>5990</v>
      </c>
      <c r="C1477" t="s">
        <v>5991</v>
      </c>
    </row>
    <row r="1478" spans="1:3" ht="11.25" x14ac:dyDescent="0.2">
      <c r="A1478" t="s">
        <v>3154</v>
      </c>
      <c r="B1478" t="s">
        <v>5990</v>
      </c>
      <c r="C1478" t="s">
        <v>5991</v>
      </c>
    </row>
    <row r="1479" spans="1:3" ht="11.25" x14ac:dyDescent="0.2">
      <c r="A1479" t="s">
        <v>3155</v>
      </c>
      <c r="B1479" t="s">
        <v>5990</v>
      </c>
      <c r="C1479" t="s">
        <v>5991</v>
      </c>
    </row>
    <row r="1480" spans="1:3" ht="11.25" x14ac:dyDescent="0.2">
      <c r="A1480" t="s">
        <v>3156</v>
      </c>
      <c r="B1480" t="s">
        <v>5990</v>
      </c>
      <c r="C1480" t="s">
        <v>5991</v>
      </c>
    </row>
    <row r="1481" spans="1:3" ht="11.25" x14ac:dyDescent="0.2">
      <c r="A1481" t="s">
        <v>3157</v>
      </c>
      <c r="B1481" t="s">
        <v>5990</v>
      </c>
      <c r="C1481" t="s">
        <v>5991</v>
      </c>
    </row>
    <row r="1482" spans="1:3" ht="11.25" x14ac:dyDescent="0.2">
      <c r="A1482" t="s">
        <v>3158</v>
      </c>
      <c r="B1482" t="s">
        <v>5990</v>
      </c>
      <c r="C1482" t="s">
        <v>5991</v>
      </c>
    </row>
    <row r="1483" spans="1:3" ht="11.25" x14ac:dyDescent="0.2">
      <c r="A1483" t="s">
        <v>3159</v>
      </c>
      <c r="B1483" t="s">
        <v>5990</v>
      </c>
      <c r="C1483" t="s">
        <v>5991</v>
      </c>
    </row>
    <row r="1484" spans="1:3" ht="11.25" x14ac:dyDescent="0.2">
      <c r="A1484" t="s">
        <v>3160</v>
      </c>
      <c r="B1484" t="s">
        <v>5990</v>
      </c>
      <c r="C1484" t="s">
        <v>5991</v>
      </c>
    </row>
    <row r="1485" spans="1:3" ht="11.25" x14ac:dyDescent="0.2">
      <c r="A1485" t="s">
        <v>3161</v>
      </c>
      <c r="B1485" t="s">
        <v>5990</v>
      </c>
      <c r="C1485" t="s">
        <v>5991</v>
      </c>
    </row>
    <row r="1486" spans="1:3" ht="11.25" x14ac:dyDescent="0.2">
      <c r="A1486" t="s">
        <v>3162</v>
      </c>
      <c r="B1486" t="s">
        <v>5990</v>
      </c>
      <c r="C1486" t="s">
        <v>5991</v>
      </c>
    </row>
    <row r="1487" spans="1:3" ht="11.25" x14ac:dyDescent="0.2">
      <c r="A1487" t="s">
        <v>3163</v>
      </c>
      <c r="B1487" t="s">
        <v>5990</v>
      </c>
      <c r="C1487" t="s">
        <v>5991</v>
      </c>
    </row>
    <row r="1488" spans="1:3" ht="11.25" x14ac:dyDescent="0.2">
      <c r="A1488" t="s">
        <v>3164</v>
      </c>
      <c r="B1488" t="s">
        <v>5990</v>
      </c>
      <c r="C1488" t="s">
        <v>5991</v>
      </c>
    </row>
    <row r="1489" spans="1:3" ht="11.25" x14ac:dyDescent="0.2">
      <c r="A1489" t="s">
        <v>3165</v>
      </c>
      <c r="B1489" t="s">
        <v>5990</v>
      </c>
      <c r="C1489" t="s">
        <v>5991</v>
      </c>
    </row>
    <row r="1490" spans="1:3" ht="11.25" x14ac:dyDescent="0.2">
      <c r="A1490" t="s">
        <v>3166</v>
      </c>
      <c r="B1490" t="s">
        <v>5990</v>
      </c>
      <c r="C1490" t="s">
        <v>5991</v>
      </c>
    </row>
    <row r="1491" spans="1:3" ht="11.25" x14ac:dyDescent="0.2">
      <c r="A1491" t="s">
        <v>3167</v>
      </c>
      <c r="B1491" t="s">
        <v>5990</v>
      </c>
      <c r="C1491" t="s">
        <v>5991</v>
      </c>
    </row>
    <row r="1492" spans="1:3" ht="11.25" x14ac:dyDescent="0.2">
      <c r="A1492" t="s">
        <v>3168</v>
      </c>
      <c r="B1492" t="s">
        <v>5990</v>
      </c>
      <c r="C1492" t="s">
        <v>5991</v>
      </c>
    </row>
    <row r="1493" spans="1:3" ht="11.25" x14ac:dyDescent="0.2">
      <c r="A1493" t="s">
        <v>3169</v>
      </c>
      <c r="B1493" t="s">
        <v>5990</v>
      </c>
      <c r="C1493" t="s">
        <v>5991</v>
      </c>
    </row>
    <row r="1494" spans="1:3" ht="11.25" x14ac:dyDescent="0.2">
      <c r="A1494" t="s">
        <v>3170</v>
      </c>
      <c r="B1494" t="s">
        <v>5990</v>
      </c>
      <c r="C1494" t="s">
        <v>5991</v>
      </c>
    </row>
    <row r="1495" spans="1:3" ht="11.25" x14ac:dyDescent="0.2">
      <c r="A1495" t="s">
        <v>3171</v>
      </c>
      <c r="B1495" t="s">
        <v>5990</v>
      </c>
      <c r="C1495" t="s">
        <v>5991</v>
      </c>
    </row>
    <row r="1496" spans="1:3" ht="11.25" x14ac:dyDescent="0.2">
      <c r="A1496" t="s">
        <v>3172</v>
      </c>
      <c r="B1496" t="s">
        <v>5990</v>
      </c>
      <c r="C1496" t="s">
        <v>5991</v>
      </c>
    </row>
    <row r="1497" spans="1:3" ht="11.25" x14ac:dyDescent="0.2">
      <c r="A1497" t="s">
        <v>3173</v>
      </c>
      <c r="B1497" t="s">
        <v>5990</v>
      </c>
      <c r="C1497" t="s">
        <v>5991</v>
      </c>
    </row>
    <row r="1498" spans="1:3" ht="11.25" x14ac:dyDescent="0.2">
      <c r="A1498" t="s">
        <v>3174</v>
      </c>
      <c r="B1498" t="s">
        <v>5990</v>
      </c>
      <c r="C1498" t="s">
        <v>5991</v>
      </c>
    </row>
    <row r="1499" spans="1:3" ht="11.25" x14ac:dyDescent="0.2">
      <c r="A1499" t="s">
        <v>3175</v>
      </c>
      <c r="B1499" t="s">
        <v>5990</v>
      </c>
      <c r="C1499" t="s">
        <v>5991</v>
      </c>
    </row>
    <row r="1500" spans="1:3" ht="11.25" x14ac:dyDescent="0.2">
      <c r="A1500" t="s">
        <v>3176</v>
      </c>
      <c r="B1500" t="s">
        <v>5990</v>
      </c>
      <c r="C1500" t="s">
        <v>5991</v>
      </c>
    </row>
    <row r="1501" spans="1:3" ht="11.25" x14ac:dyDescent="0.2">
      <c r="A1501" t="s">
        <v>3177</v>
      </c>
      <c r="B1501" t="s">
        <v>5990</v>
      </c>
      <c r="C1501" t="s">
        <v>5991</v>
      </c>
    </row>
    <row r="1502" spans="1:3" ht="11.25" x14ac:dyDescent="0.2">
      <c r="A1502" t="s">
        <v>3178</v>
      </c>
      <c r="B1502" t="s">
        <v>5990</v>
      </c>
      <c r="C1502" t="s">
        <v>5991</v>
      </c>
    </row>
    <row r="1503" spans="1:3" ht="11.25" x14ac:dyDescent="0.2">
      <c r="A1503" t="s">
        <v>3179</v>
      </c>
      <c r="B1503" t="s">
        <v>5990</v>
      </c>
      <c r="C1503" t="s">
        <v>5991</v>
      </c>
    </row>
    <row r="1504" spans="1:3" ht="11.25" x14ac:dyDescent="0.2">
      <c r="A1504" t="s">
        <v>3180</v>
      </c>
      <c r="B1504" t="s">
        <v>5990</v>
      </c>
      <c r="C1504" t="s">
        <v>5991</v>
      </c>
    </row>
    <row r="1505" spans="1:3" ht="11.25" x14ac:dyDescent="0.2">
      <c r="A1505" t="s">
        <v>3181</v>
      </c>
      <c r="B1505" t="s">
        <v>5990</v>
      </c>
      <c r="C1505" t="s">
        <v>5991</v>
      </c>
    </row>
    <row r="1506" spans="1:3" ht="11.25" x14ac:dyDescent="0.2">
      <c r="A1506" t="s">
        <v>3182</v>
      </c>
      <c r="B1506" t="s">
        <v>5990</v>
      </c>
      <c r="C1506" t="s">
        <v>5991</v>
      </c>
    </row>
    <row r="1507" spans="1:3" ht="11.25" x14ac:dyDescent="0.2">
      <c r="A1507" t="s">
        <v>3183</v>
      </c>
      <c r="B1507" t="s">
        <v>5990</v>
      </c>
      <c r="C1507" t="s">
        <v>5991</v>
      </c>
    </row>
    <row r="1508" spans="1:3" ht="11.25" x14ac:dyDescent="0.2">
      <c r="A1508" t="s">
        <v>3184</v>
      </c>
      <c r="B1508" t="s">
        <v>5990</v>
      </c>
      <c r="C1508" t="s">
        <v>5991</v>
      </c>
    </row>
    <row r="1509" spans="1:3" ht="11.25" x14ac:dyDescent="0.2">
      <c r="A1509" t="s">
        <v>3185</v>
      </c>
      <c r="B1509" t="s">
        <v>5990</v>
      </c>
      <c r="C1509" t="s">
        <v>5991</v>
      </c>
    </row>
    <row r="1510" spans="1:3" ht="11.25" x14ac:dyDescent="0.2">
      <c r="A1510" t="s">
        <v>3186</v>
      </c>
      <c r="B1510" t="s">
        <v>5990</v>
      </c>
      <c r="C1510" t="s">
        <v>5991</v>
      </c>
    </row>
    <row r="1511" spans="1:3" ht="11.25" x14ac:dyDescent="0.2">
      <c r="A1511" t="s">
        <v>3187</v>
      </c>
      <c r="B1511" t="s">
        <v>5990</v>
      </c>
      <c r="C1511" t="s">
        <v>5991</v>
      </c>
    </row>
    <row r="1512" spans="1:3" ht="11.25" x14ac:dyDescent="0.2">
      <c r="A1512" t="s">
        <v>3188</v>
      </c>
      <c r="B1512" t="s">
        <v>5990</v>
      </c>
      <c r="C1512" t="s">
        <v>5991</v>
      </c>
    </row>
    <row r="1513" spans="1:3" ht="11.25" x14ac:dyDescent="0.2">
      <c r="A1513" t="s">
        <v>3189</v>
      </c>
      <c r="B1513" t="s">
        <v>5990</v>
      </c>
      <c r="C1513" t="s">
        <v>5991</v>
      </c>
    </row>
    <row r="1514" spans="1:3" ht="11.25" x14ac:dyDescent="0.2">
      <c r="A1514" t="s">
        <v>3190</v>
      </c>
      <c r="B1514" t="s">
        <v>5990</v>
      </c>
      <c r="C1514" t="s">
        <v>5991</v>
      </c>
    </row>
    <row r="1515" spans="1:3" ht="11.25" x14ac:dyDescent="0.2">
      <c r="A1515" t="s">
        <v>3191</v>
      </c>
      <c r="B1515" t="s">
        <v>5990</v>
      </c>
      <c r="C1515" t="s">
        <v>5991</v>
      </c>
    </row>
    <row r="1516" spans="1:3" ht="11.25" x14ac:dyDescent="0.2">
      <c r="A1516" t="s">
        <v>3192</v>
      </c>
      <c r="B1516" t="s">
        <v>5990</v>
      </c>
      <c r="C1516" t="s">
        <v>5991</v>
      </c>
    </row>
    <row r="1517" spans="1:3" ht="11.25" x14ac:dyDescent="0.2">
      <c r="A1517" t="s">
        <v>3193</v>
      </c>
      <c r="B1517" t="s">
        <v>5990</v>
      </c>
      <c r="C1517" t="s">
        <v>5991</v>
      </c>
    </row>
    <row r="1518" spans="1:3" ht="11.25" x14ac:dyDescent="0.2">
      <c r="A1518" t="s">
        <v>3194</v>
      </c>
      <c r="B1518" t="s">
        <v>5990</v>
      </c>
      <c r="C1518" t="s">
        <v>5991</v>
      </c>
    </row>
    <row r="1519" spans="1:3" ht="11.25" x14ac:dyDescent="0.2">
      <c r="A1519" t="s">
        <v>3195</v>
      </c>
      <c r="B1519" t="s">
        <v>5990</v>
      </c>
      <c r="C1519" t="s">
        <v>5991</v>
      </c>
    </row>
    <row r="1520" spans="1:3" ht="11.25" x14ac:dyDescent="0.2">
      <c r="A1520" t="s">
        <v>3196</v>
      </c>
      <c r="B1520" t="s">
        <v>5990</v>
      </c>
      <c r="C1520" t="s">
        <v>5991</v>
      </c>
    </row>
    <row r="1521" spans="1:3" ht="11.25" x14ac:dyDescent="0.2">
      <c r="A1521" t="s">
        <v>3197</v>
      </c>
      <c r="B1521" t="s">
        <v>5990</v>
      </c>
      <c r="C1521" t="s">
        <v>5991</v>
      </c>
    </row>
    <row r="1522" spans="1:3" ht="11.25" x14ac:dyDescent="0.2">
      <c r="A1522" t="s">
        <v>3198</v>
      </c>
      <c r="B1522" t="s">
        <v>5990</v>
      </c>
      <c r="C1522" t="s">
        <v>5991</v>
      </c>
    </row>
    <row r="1523" spans="1:3" ht="11.25" x14ac:dyDescent="0.2">
      <c r="A1523" t="s">
        <v>3199</v>
      </c>
      <c r="B1523" t="s">
        <v>5990</v>
      </c>
      <c r="C1523" t="s">
        <v>5991</v>
      </c>
    </row>
    <row r="1524" spans="1:3" ht="11.25" x14ac:dyDescent="0.2">
      <c r="A1524" t="s">
        <v>3200</v>
      </c>
      <c r="B1524" t="s">
        <v>5990</v>
      </c>
      <c r="C1524" t="s">
        <v>5991</v>
      </c>
    </row>
    <row r="1525" spans="1:3" ht="11.25" x14ac:dyDescent="0.2">
      <c r="A1525" t="s">
        <v>3201</v>
      </c>
      <c r="B1525" t="s">
        <v>5990</v>
      </c>
      <c r="C1525" t="s">
        <v>5991</v>
      </c>
    </row>
    <row r="1526" spans="1:3" ht="11.25" x14ac:dyDescent="0.2">
      <c r="A1526" t="s">
        <v>3202</v>
      </c>
      <c r="B1526" t="s">
        <v>5990</v>
      </c>
      <c r="C1526" t="s">
        <v>5991</v>
      </c>
    </row>
    <row r="1527" spans="1:3" ht="11.25" x14ac:dyDescent="0.2">
      <c r="A1527" t="s">
        <v>3203</v>
      </c>
      <c r="B1527" t="s">
        <v>5990</v>
      </c>
      <c r="C1527" t="s">
        <v>5991</v>
      </c>
    </row>
    <row r="1528" spans="1:3" ht="11.25" x14ac:dyDescent="0.2">
      <c r="A1528" t="s">
        <v>3204</v>
      </c>
      <c r="B1528" t="s">
        <v>5990</v>
      </c>
      <c r="C1528" t="s">
        <v>5991</v>
      </c>
    </row>
    <row r="1529" spans="1:3" ht="11.25" x14ac:dyDescent="0.2">
      <c r="A1529" t="s">
        <v>3205</v>
      </c>
      <c r="B1529" t="s">
        <v>5990</v>
      </c>
      <c r="C1529" t="s">
        <v>5991</v>
      </c>
    </row>
    <row r="1530" spans="1:3" ht="11.25" x14ac:dyDescent="0.2">
      <c r="A1530" t="s">
        <v>3206</v>
      </c>
      <c r="B1530" t="s">
        <v>5990</v>
      </c>
      <c r="C1530" t="s">
        <v>5991</v>
      </c>
    </row>
    <row r="1531" spans="1:3" ht="11.25" x14ac:dyDescent="0.2">
      <c r="A1531" t="s">
        <v>3207</v>
      </c>
      <c r="B1531" t="s">
        <v>5990</v>
      </c>
      <c r="C1531" t="s">
        <v>5991</v>
      </c>
    </row>
    <row r="1532" spans="1:3" ht="11.25" x14ac:dyDescent="0.2">
      <c r="A1532" t="s">
        <v>3208</v>
      </c>
      <c r="B1532" t="s">
        <v>5990</v>
      </c>
      <c r="C1532" t="s">
        <v>5991</v>
      </c>
    </row>
    <row r="1533" spans="1:3" ht="11.25" x14ac:dyDescent="0.2">
      <c r="A1533" t="s">
        <v>3209</v>
      </c>
      <c r="B1533" t="s">
        <v>5990</v>
      </c>
      <c r="C1533" t="s">
        <v>5991</v>
      </c>
    </row>
    <row r="1534" spans="1:3" ht="11.25" x14ac:dyDescent="0.2">
      <c r="A1534" t="s">
        <v>3210</v>
      </c>
      <c r="B1534" t="s">
        <v>5990</v>
      </c>
      <c r="C1534" t="s">
        <v>5991</v>
      </c>
    </row>
    <row r="1535" spans="1:3" ht="11.25" x14ac:dyDescent="0.2">
      <c r="A1535" t="s">
        <v>3211</v>
      </c>
      <c r="B1535" t="s">
        <v>5990</v>
      </c>
      <c r="C1535" t="s">
        <v>5991</v>
      </c>
    </row>
    <row r="1536" spans="1:3" ht="11.25" x14ac:dyDescent="0.2">
      <c r="A1536" t="s">
        <v>3212</v>
      </c>
      <c r="B1536" t="s">
        <v>5990</v>
      </c>
      <c r="C1536" t="s">
        <v>5991</v>
      </c>
    </row>
    <row r="1537" spans="1:3" ht="11.25" x14ac:dyDescent="0.2">
      <c r="A1537" t="s">
        <v>3213</v>
      </c>
      <c r="B1537" t="s">
        <v>5990</v>
      </c>
      <c r="C1537" t="s">
        <v>5991</v>
      </c>
    </row>
    <row r="1538" spans="1:3" ht="11.25" x14ac:dyDescent="0.2">
      <c r="A1538" t="s">
        <v>3214</v>
      </c>
      <c r="B1538" t="s">
        <v>5990</v>
      </c>
      <c r="C1538" t="s">
        <v>5991</v>
      </c>
    </row>
    <row r="1539" spans="1:3" ht="11.25" x14ac:dyDescent="0.2">
      <c r="A1539" t="s">
        <v>3215</v>
      </c>
      <c r="B1539" t="s">
        <v>5990</v>
      </c>
      <c r="C1539" t="s">
        <v>5991</v>
      </c>
    </row>
    <row r="1540" spans="1:3" ht="11.25" x14ac:dyDescent="0.2">
      <c r="A1540" t="s">
        <v>3216</v>
      </c>
      <c r="B1540" t="s">
        <v>5990</v>
      </c>
      <c r="C1540" t="s">
        <v>5991</v>
      </c>
    </row>
    <row r="1541" spans="1:3" ht="11.25" x14ac:dyDescent="0.2">
      <c r="A1541" t="s">
        <v>3217</v>
      </c>
      <c r="B1541" t="s">
        <v>5990</v>
      </c>
      <c r="C1541" t="s">
        <v>5991</v>
      </c>
    </row>
    <row r="1542" spans="1:3" ht="11.25" x14ac:dyDescent="0.2">
      <c r="A1542" t="s">
        <v>3218</v>
      </c>
      <c r="B1542" t="s">
        <v>5990</v>
      </c>
      <c r="C1542" t="s">
        <v>5991</v>
      </c>
    </row>
    <row r="1543" spans="1:3" ht="11.25" x14ac:dyDescent="0.2">
      <c r="A1543" t="s">
        <v>3219</v>
      </c>
      <c r="B1543" t="s">
        <v>5990</v>
      </c>
      <c r="C1543" t="s">
        <v>5991</v>
      </c>
    </row>
    <row r="1544" spans="1:3" ht="11.25" x14ac:dyDescent="0.2">
      <c r="A1544" t="s">
        <v>3220</v>
      </c>
      <c r="B1544" t="s">
        <v>5990</v>
      </c>
      <c r="C1544" t="s">
        <v>5991</v>
      </c>
    </row>
    <row r="1545" spans="1:3" ht="11.25" x14ac:dyDescent="0.2">
      <c r="A1545" t="s">
        <v>3221</v>
      </c>
      <c r="B1545" t="s">
        <v>5990</v>
      </c>
      <c r="C1545" t="s">
        <v>5991</v>
      </c>
    </row>
    <row r="1546" spans="1:3" ht="11.25" x14ac:dyDescent="0.2">
      <c r="A1546" t="s">
        <v>3222</v>
      </c>
      <c r="B1546" t="s">
        <v>5990</v>
      </c>
      <c r="C1546" t="s">
        <v>5991</v>
      </c>
    </row>
    <row r="1547" spans="1:3" ht="11.25" x14ac:dyDescent="0.2">
      <c r="A1547" t="s">
        <v>3223</v>
      </c>
      <c r="B1547" t="s">
        <v>5990</v>
      </c>
      <c r="C1547" t="s">
        <v>5991</v>
      </c>
    </row>
    <row r="1548" spans="1:3" ht="11.25" x14ac:dyDescent="0.2">
      <c r="A1548" t="s">
        <v>3224</v>
      </c>
      <c r="B1548" t="s">
        <v>5990</v>
      </c>
      <c r="C1548" t="s">
        <v>5991</v>
      </c>
    </row>
    <row r="1549" spans="1:3" ht="11.25" x14ac:dyDescent="0.2">
      <c r="A1549" t="s">
        <v>3225</v>
      </c>
      <c r="B1549" t="s">
        <v>5990</v>
      </c>
      <c r="C1549" t="s">
        <v>5991</v>
      </c>
    </row>
    <row r="1550" spans="1:3" ht="11.25" x14ac:dyDescent="0.2">
      <c r="A1550" t="s">
        <v>3226</v>
      </c>
      <c r="B1550" t="s">
        <v>5990</v>
      </c>
      <c r="C1550" t="s">
        <v>5991</v>
      </c>
    </row>
    <row r="1551" spans="1:3" ht="11.25" x14ac:dyDescent="0.2">
      <c r="A1551" t="s">
        <v>3227</v>
      </c>
      <c r="B1551" t="s">
        <v>5990</v>
      </c>
      <c r="C1551" t="s">
        <v>5991</v>
      </c>
    </row>
    <row r="1552" spans="1:3" ht="11.25" x14ac:dyDescent="0.2">
      <c r="A1552" t="s">
        <v>3228</v>
      </c>
      <c r="B1552" t="s">
        <v>5990</v>
      </c>
      <c r="C1552" t="s">
        <v>5991</v>
      </c>
    </row>
    <row r="1553" spans="1:3" ht="11.25" x14ac:dyDescent="0.2">
      <c r="A1553" t="s">
        <v>3229</v>
      </c>
      <c r="B1553" t="s">
        <v>5990</v>
      </c>
      <c r="C1553" t="s">
        <v>5991</v>
      </c>
    </row>
    <row r="1554" spans="1:3" ht="11.25" x14ac:dyDescent="0.2">
      <c r="A1554" t="s">
        <v>3230</v>
      </c>
      <c r="B1554" t="s">
        <v>5990</v>
      </c>
      <c r="C1554" t="s">
        <v>5991</v>
      </c>
    </row>
    <row r="1555" spans="1:3" ht="11.25" x14ac:dyDescent="0.2">
      <c r="A1555" t="s">
        <v>3231</v>
      </c>
      <c r="B1555" t="s">
        <v>5990</v>
      </c>
      <c r="C1555" t="s">
        <v>5991</v>
      </c>
    </row>
    <row r="1556" spans="1:3" ht="11.25" x14ac:dyDescent="0.2">
      <c r="A1556" t="s">
        <v>3232</v>
      </c>
      <c r="B1556" t="s">
        <v>5990</v>
      </c>
      <c r="C1556" t="s">
        <v>5991</v>
      </c>
    </row>
    <row r="1557" spans="1:3" ht="11.25" x14ac:dyDescent="0.2">
      <c r="A1557" t="s">
        <v>3233</v>
      </c>
      <c r="B1557" t="s">
        <v>5990</v>
      </c>
      <c r="C1557" t="s">
        <v>5991</v>
      </c>
    </row>
    <row r="1558" spans="1:3" ht="11.25" x14ac:dyDescent="0.2">
      <c r="A1558" t="s">
        <v>3234</v>
      </c>
      <c r="B1558" t="s">
        <v>5990</v>
      </c>
      <c r="C1558" t="s">
        <v>5991</v>
      </c>
    </row>
    <row r="1559" spans="1:3" ht="11.25" x14ac:dyDescent="0.2">
      <c r="A1559" t="s">
        <v>3235</v>
      </c>
      <c r="B1559" t="s">
        <v>5990</v>
      </c>
      <c r="C1559" t="s">
        <v>5991</v>
      </c>
    </row>
    <row r="1560" spans="1:3" ht="11.25" x14ac:dyDescent="0.2">
      <c r="A1560" t="s">
        <v>3236</v>
      </c>
      <c r="B1560" t="s">
        <v>5990</v>
      </c>
      <c r="C1560" t="s">
        <v>5991</v>
      </c>
    </row>
    <row r="1561" spans="1:3" ht="11.25" x14ac:dyDescent="0.2">
      <c r="A1561" t="s">
        <v>3237</v>
      </c>
      <c r="B1561" t="s">
        <v>5990</v>
      </c>
      <c r="C1561" t="s">
        <v>5991</v>
      </c>
    </row>
    <row r="1562" spans="1:3" ht="11.25" x14ac:dyDescent="0.2">
      <c r="A1562" t="s">
        <v>3238</v>
      </c>
      <c r="B1562" t="s">
        <v>5990</v>
      </c>
      <c r="C1562" t="s">
        <v>5991</v>
      </c>
    </row>
    <row r="1563" spans="1:3" ht="11.25" x14ac:dyDescent="0.2">
      <c r="A1563" t="s">
        <v>3239</v>
      </c>
      <c r="B1563" t="s">
        <v>5990</v>
      </c>
      <c r="C1563" t="s">
        <v>5991</v>
      </c>
    </row>
    <row r="1564" spans="1:3" ht="11.25" x14ac:dyDescent="0.2">
      <c r="A1564" t="s">
        <v>3240</v>
      </c>
      <c r="B1564" t="s">
        <v>5990</v>
      </c>
      <c r="C1564" t="s">
        <v>5991</v>
      </c>
    </row>
    <row r="1565" spans="1:3" ht="11.25" x14ac:dyDescent="0.2">
      <c r="A1565" t="s">
        <v>3241</v>
      </c>
      <c r="B1565" t="s">
        <v>5990</v>
      </c>
      <c r="C1565" t="s">
        <v>5991</v>
      </c>
    </row>
    <row r="1566" spans="1:3" ht="11.25" x14ac:dyDescent="0.2">
      <c r="A1566" t="s">
        <v>3242</v>
      </c>
      <c r="B1566" t="s">
        <v>5990</v>
      </c>
      <c r="C1566" t="s">
        <v>5991</v>
      </c>
    </row>
    <row r="1567" spans="1:3" ht="11.25" x14ac:dyDescent="0.2">
      <c r="A1567" t="s">
        <v>3243</v>
      </c>
      <c r="B1567" t="s">
        <v>5990</v>
      </c>
      <c r="C1567" t="s">
        <v>5991</v>
      </c>
    </row>
    <row r="1568" spans="1:3" ht="11.25" x14ac:dyDescent="0.2">
      <c r="A1568" t="s">
        <v>3244</v>
      </c>
      <c r="B1568" t="s">
        <v>5990</v>
      </c>
      <c r="C1568" t="s">
        <v>5991</v>
      </c>
    </row>
    <row r="1569" spans="1:3" ht="11.25" x14ac:dyDescent="0.2">
      <c r="A1569" t="s">
        <v>3245</v>
      </c>
      <c r="B1569" t="s">
        <v>5990</v>
      </c>
      <c r="C1569" t="s">
        <v>5991</v>
      </c>
    </row>
    <row r="1570" spans="1:3" ht="11.25" x14ac:dyDescent="0.2">
      <c r="A1570" t="s">
        <v>3246</v>
      </c>
      <c r="B1570" t="s">
        <v>5990</v>
      </c>
      <c r="C1570" t="s">
        <v>5991</v>
      </c>
    </row>
    <row r="1571" spans="1:3" ht="11.25" x14ac:dyDescent="0.2">
      <c r="A1571" t="s">
        <v>3247</v>
      </c>
      <c r="B1571" t="s">
        <v>5990</v>
      </c>
      <c r="C1571" t="s">
        <v>5991</v>
      </c>
    </row>
    <row r="1572" spans="1:3" ht="11.25" x14ac:dyDescent="0.2">
      <c r="A1572" t="s">
        <v>3248</v>
      </c>
      <c r="B1572" t="s">
        <v>5990</v>
      </c>
      <c r="C1572" t="s">
        <v>5991</v>
      </c>
    </row>
    <row r="1573" spans="1:3" ht="11.25" x14ac:dyDescent="0.2">
      <c r="A1573" t="s">
        <v>3249</v>
      </c>
      <c r="B1573" t="s">
        <v>5990</v>
      </c>
      <c r="C1573" t="s">
        <v>5991</v>
      </c>
    </row>
    <row r="1574" spans="1:3" ht="11.25" x14ac:dyDescent="0.2">
      <c r="A1574" t="s">
        <v>3250</v>
      </c>
      <c r="B1574" t="s">
        <v>5990</v>
      </c>
      <c r="C1574" t="s">
        <v>5991</v>
      </c>
    </row>
    <row r="1575" spans="1:3" ht="11.25" x14ac:dyDescent="0.2">
      <c r="A1575" t="s">
        <v>3251</v>
      </c>
      <c r="B1575" t="s">
        <v>5990</v>
      </c>
      <c r="C1575" t="s">
        <v>5991</v>
      </c>
    </row>
    <row r="1576" spans="1:3" ht="11.25" x14ac:dyDescent="0.2">
      <c r="A1576" t="s">
        <v>3252</v>
      </c>
      <c r="B1576" t="s">
        <v>5990</v>
      </c>
      <c r="C1576" t="s">
        <v>5991</v>
      </c>
    </row>
    <row r="1577" spans="1:3" ht="11.25" x14ac:dyDescent="0.2">
      <c r="A1577" t="s">
        <v>3253</v>
      </c>
      <c r="B1577" t="s">
        <v>5990</v>
      </c>
      <c r="C1577" t="s">
        <v>5991</v>
      </c>
    </row>
    <row r="1578" spans="1:3" ht="11.25" x14ac:dyDescent="0.2">
      <c r="A1578" t="s">
        <v>3254</v>
      </c>
      <c r="B1578" t="s">
        <v>5990</v>
      </c>
      <c r="C1578" t="s">
        <v>5991</v>
      </c>
    </row>
    <row r="1579" spans="1:3" ht="11.25" x14ac:dyDescent="0.2">
      <c r="A1579" t="s">
        <v>3255</v>
      </c>
      <c r="B1579" t="s">
        <v>5990</v>
      </c>
      <c r="C1579" t="s">
        <v>5991</v>
      </c>
    </row>
    <row r="1580" spans="1:3" ht="11.25" x14ac:dyDescent="0.2">
      <c r="A1580" t="s">
        <v>3256</v>
      </c>
      <c r="B1580" t="s">
        <v>5990</v>
      </c>
      <c r="C1580" t="s">
        <v>5991</v>
      </c>
    </row>
    <row r="1581" spans="1:3" ht="11.25" x14ac:dyDescent="0.2">
      <c r="A1581" t="s">
        <v>3257</v>
      </c>
      <c r="B1581" t="s">
        <v>5990</v>
      </c>
      <c r="C1581" t="s">
        <v>5991</v>
      </c>
    </row>
    <row r="1582" spans="1:3" ht="11.25" x14ac:dyDescent="0.2">
      <c r="A1582" t="s">
        <v>3258</v>
      </c>
      <c r="B1582" t="s">
        <v>5990</v>
      </c>
      <c r="C1582" t="s">
        <v>5991</v>
      </c>
    </row>
    <row r="1583" spans="1:3" ht="11.25" x14ac:dyDescent="0.2">
      <c r="A1583" t="s">
        <v>3259</v>
      </c>
      <c r="B1583" t="s">
        <v>5990</v>
      </c>
      <c r="C1583" t="s">
        <v>5991</v>
      </c>
    </row>
    <row r="1584" spans="1:3" ht="11.25" x14ac:dyDescent="0.2">
      <c r="A1584" t="s">
        <v>3260</v>
      </c>
      <c r="B1584" t="s">
        <v>5990</v>
      </c>
      <c r="C1584" t="s">
        <v>5991</v>
      </c>
    </row>
    <row r="1585" spans="1:3" ht="11.25" x14ac:dyDescent="0.2">
      <c r="A1585" t="s">
        <v>3261</v>
      </c>
      <c r="B1585" t="s">
        <v>5990</v>
      </c>
      <c r="C1585" t="s">
        <v>5991</v>
      </c>
    </row>
    <row r="1586" spans="1:3" ht="11.25" x14ac:dyDescent="0.2">
      <c r="A1586" t="s">
        <v>3262</v>
      </c>
      <c r="B1586" t="s">
        <v>5990</v>
      </c>
      <c r="C1586" t="s">
        <v>5991</v>
      </c>
    </row>
    <row r="1587" spans="1:3" ht="11.25" x14ac:dyDescent="0.2">
      <c r="A1587" t="s">
        <v>3263</v>
      </c>
      <c r="B1587" t="s">
        <v>5990</v>
      </c>
      <c r="C1587" t="s">
        <v>5991</v>
      </c>
    </row>
    <row r="1588" spans="1:3" ht="11.25" x14ac:dyDescent="0.2">
      <c r="A1588" t="s">
        <v>3264</v>
      </c>
      <c r="B1588" t="s">
        <v>5990</v>
      </c>
      <c r="C1588" t="s">
        <v>5991</v>
      </c>
    </row>
    <row r="1589" spans="1:3" ht="11.25" x14ac:dyDescent="0.2">
      <c r="A1589" t="s">
        <v>3265</v>
      </c>
      <c r="B1589" t="s">
        <v>5990</v>
      </c>
      <c r="C1589" t="s">
        <v>5991</v>
      </c>
    </row>
    <row r="1590" spans="1:3" ht="11.25" x14ac:dyDescent="0.2">
      <c r="A1590" t="s">
        <v>3266</v>
      </c>
      <c r="B1590" t="s">
        <v>5990</v>
      </c>
      <c r="C1590" t="s">
        <v>5991</v>
      </c>
    </row>
    <row r="1591" spans="1:3" ht="11.25" x14ac:dyDescent="0.2">
      <c r="A1591" t="s">
        <v>3267</v>
      </c>
      <c r="B1591" t="s">
        <v>5990</v>
      </c>
      <c r="C1591" t="s">
        <v>5991</v>
      </c>
    </row>
    <row r="1592" spans="1:3" ht="11.25" x14ac:dyDescent="0.2">
      <c r="A1592" t="s">
        <v>3268</v>
      </c>
      <c r="B1592" t="s">
        <v>5990</v>
      </c>
      <c r="C1592" t="s">
        <v>5991</v>
      </c>
    </row>
    <row r="1593" spans="1:3" ht="11.25" x14ac:dyDescent="0.2">
      <c r="A1593" t="s">
        <v>3269</v>
      </c>
      <c r="B1593" t="s">
        <v>5990</v>
      </c>
      <c r="C1593" t="s">
        <v>5991</v>
      </c>
    </row>
    <row r="1594" spans="1:3" ht="11.25" x14ac:dyDescent="0.2">
      <c r="A1594" t="s">
        <v>3270</v>
      </c>
      <c r="B1594" t="s">
        <v>5990</v>
      </c>
      <c r="C1594" t="s">
        <v>5991</v>
      </c>
    </row>
    <row r="1595" spans="1:3" ht="11.25" x14ac:dyDescent="0.2">
      <c r="A1595" t="s">
        <v>3271</v>
      </c>
      <c r="B1595" t="s">
        <v>5990</v>
      </c>
      <c r="C1595" t="s">
        <v>5991</v>
      </c>
    </row>
    <row r="1596" spans="1:3" ht="11.25" x14ac:dyDescent="0.2">
      <c r="A1596" t="s">
        <v>3272</v>
      </c>
      <c r="B1596" t="s">
        <v>5990</v>
      </c>
      <c r="C1596" t="s">
        <v>5991</v>
      </c>
    </row>
    <row r="1597" spans="1:3" ht="11.25" x14ac:dyDescent="0.2">
      <c r="A1597" t="s">
        <v>3273</v>
      </c>
      <c r="B1597" t="s">
        <v>5990</v>
      </c>
      <c r="C1597" t="s">
        <v>5991</v>
      </c>
    </row>
    <row r="1598" spans="1:3" ht="11.25" x14ac:dyDescent="0.2">
      <c r="A1598" t="s">
        <v>3274</v>
      </c>
      <c r="B1598" t="s">
        <v>5990</v>
      </c>
      <c r="C1598" t="s">
        <v>5991</v>
      </c>
    </row>
    <row r="1599" spans="1:3" ht="11.25" x14ac:dyDescent="0.2">
      <c r="A1599" t="s">
        <v>3275</v>
      </c>
      <c r="B1599" t="s">
        <v>5990</v>
      </c>
      <c r="C1599" t="s">
        <v>5991</v>
      </c>
    </row>
    <row r="1600" spans="1:3" ht="11.25" x14ac:dyDescent="0.2">
      <c r="A1600" t="s">
        <v>3276</v>
      </c>
      <c r="B1600" t="s">
        <v>5990</v>
      </c>
      <c r="C1600" t="s">
        <v>5991</v>
      </c>
    </row>
    <row r="1601" spans="1:3" ht="11.25" x14ac:dyDescent="0.2">
      <c r="A1601" t="s">
        <v>3277</v>
      </c>
      <c r="B1601" t="s">
        <v>5990</v>
      </c>
      <c r="C1601" t="s">
        <v>5991</v>
      </c>
    </row>
    <row r="1602" spans="1:3" ht="11.25" x14ac:dyDescent="0.2">
      <c r="A1602" t="s">
        <v>3278</v>
      </c>
      <c r="B1602" t="s">
        <v>5990</v>
      </c>
      <c r="C1602" t="s">
        <v>5991</v>
      </c>
    </row>
    <row r="1603" spans="1:3" ht="11.25" x14ac:dyDescent="0.2">
      <c r="A1603" t="s">
        <v>3279</v>
      </c>
      <c r="B1603" t="s">
        <v>5990</v>
      </c>
      <c r="C1603" t="s">
        <v>5991</v>
      </c>
    </row>
    <row r="1604" spans="1:3" ht="11.25" x14ac:dyDescent="0.2">
      <c r="A1604" t="s">
        <v>3280</v>
      </c>
      <c r="B1604" t="s">
        <v>5990</v>
      </c>
      <c r="C1604" t="s">
        <v>5991</v>
      </c>
    </row>
    <row r="1605" spans="1:3" ht="11.25" x14ac:dyDescent="0.2">
      <c r="A1605" t="s">
        <v>3281</v>
      </c>
      <c r="B1605" t="s">
        <v>5990</v>
      </c>
      <c r="C1605" t="s">
        <v>5991</v>
      </c>
    </row>
    <row r="1606" spans="1:3" ht="11.25" x14ac:dyDescent="0.2">
      <c r="A1606" t="s">
        <v>3282</v>
      </c>
      <c r="B1606" t="s">
        <v>5990</v>
      </c>
      <c r="C1606" t="s">
        <v>5991</v>
      </c>
    </row>
    <row r="1607" spans="1:3" ht="11.25" x14ac:dyDescent="0.2">
      <c r="A1607" t="s">
        <v>3283</v>
      </c>
      <c r="B1607" t="s">
        <v>5990</v>
      </c>
      <c r="C1607" t="s">
        <v>5991</v>
      </c>
    </row>
    <row r="1608" spans="1:3" ht="11.25" x14ac:dyDescent="0.2">
      <c r="A1608" t="s">
        <v>3284</v>
      </c>
      <c r="B1608" t="s">
        <v>5990</v>
      </c>
      <c r="C1608" t="s">
        <v>5991</v>
      </c>
    </row>
    <row r="1609" spans="1:3" ht="11.25" x14ac:dyDescent="0.2">
      <c r="A1609" t="s">
        <v>3285</v>
      </c>
      <c r="B1609" t="s">
        <v>5990</v>
      </c>
      <c r="C1609" t="s">
        <v>5991</v>
      </c>
    </row>
    <row r="1610" spans="1:3" ht="11.25" x14ac:dyDescent="0.2">
      <c r="A1610" t="s">
        <v>3286</v>
      </c>
      <c r="B1610" t="s">
        <v>5990</v>
      </c>
      <c r="C1610" t="s">
        <v>5991</v>
      </c>
    </row>
    <row r="1611" spans="1:3" ht="11.25" x14ac:dyDescent="0.2">
      <c r="A1611" t="s">
        <v>3287</v>
      </c>
      <c r="B1611" t="s">
        <v>5990</v>
      </c>
      <c r="C1611" t="s">
        <v>5991</v>
      </c>
    </row>
    <row r="1612" spans="1:3" ht="11.25" x14ac:dyDescent="0.2">
      <c r="A1612" t="s">
        <v>3288</v>
      </c>
      <c r="B1612" t="s">
        <v>5990</v>
      </c>
      <c r="C1612" t="s">
        <v>5991</v>
      </c>
    </row>
    <row r="1613" spans="1:3" ht="11.25" x14ac:dyDescent="0.2">
      <c r="A1613" t="s">
        <v>3289</v>
      </c>
      <c r="B1613" t="s">
        <v>5990</v>
      </c>
      <c r="C1613" t="s">
        <v>5991</v>
      </c>
    </row>
    <row r="1614" spans="1:3" ht="11.25" x14ac:dyDescent="0.2">
      <c r="A1614" t="s">
        <v>3290</v>
      </c>
      <c r="B1614" t="s">
        <v>5990</v>
      </c>
      <c r="C1614" t="s">
        <v>5991</v>
      </c>
    </row>
    <row r="1615" spans="1:3" ht="11.25" x14ac:dyDescent="0.2">
      <c r="A1615" t="s">
        <v>3291</v>
      </c>
      <c r="B1615" t="s">
        <v>5990</v>
      </c>
      <c r="C1615" t="s">
        <v>5991</v>
      </c>
    </row>
    <row r="1616" spans="1:3" ht="11.25" x14ac:dyDescent="0.2">
      <c r="A1616" t="s">
        <v>3292</v>
      </c>
      <c r="B1616" t="s">
        <v>5990</v>
      </c>
      <c r="C1616" t="s">
        <v>5991</v>
      </c>
    </row>
    <row r="1617" spans="1:3" ht="11.25" x14ac:dyDescent="0.2">
      <c r="A1617" t="s">
        <v>3293</v>
      </c>
      <c r="B1617" t="s">
        <v>5990</v>
      </c>
      <c r="C1617" t="s">
        <v>5991</v>
      </c>
    </row>
    <row r="1618" spans="1:3" ht="11.25" x14ac:dyDescent="0.2">
      <c r="A1618" t="s">
        <v>3294</v>
      </c>
      <c r="B1618" t="s">
        <v>5990</v>
      </c>
      <c r="C1618" t="s">
        <v>5991</v>
      </c>
    </row>
    <row r="1619" spans="1:3" ht="11.25" x14ac:dyDescent="0.2">
      <c r="A1619" t="s">
        <v>3295</v>
      </c>
      <c r="B1619" t="s">
        <v>5990</v>
      </c>
      <c r="C1619" t="s">
        <v>5991</v>
      </c>
    </row>
    <row r="1620" spans="1:3" ht="11.25" x14ac:dyDescent="0.2">
      <c r="A1620" t="s">
        <v>3296</v>
      </c>
      <c r="B1620" t="s">
        <v>5990</v>
      </c>
      <c r="C1620" t="s">
        <v>5991</v>
      </c>
    </row>
    <row r="1621" spans="1:3" ht="11.25" x14ac:dyDescent="0.2">
      <c r="A1621" t="s">
        <v>3297</v>
      </c>
      <c r="B1621" t="s">
        <v>5990</v>
      </c>
      <c r="C1621" t="s">
        <v>5991</v>
      </c>
    </row>
    <row r="1622" spans="1:3" ht="11.25" x14ac:dyDescent="0.2">
      <c r="A1622" t="s">
        <v>3298</v>
      </c>
      <c r="B1622" t="s">
        <v>5990</v>
      </c>
      <c r="C1622" t="s">
        <v>5991</v>
      </c>
    </row>
    <row r="1623" spans="1:3" ht="11.25" x14ac:dyDescent="0.2">
      <c r="A1623" t="s">
        <v>3299</v>
      </c>
      <c r="B1623" t="s">
        <v>5990</v>
      </c>
      <c r="C1623" t="s">
        <v>5991</v>
      </c>
    </row>
    <row r="1624" spans="1:3" ht="11.25" x14ac:dyDescent="0.2">
      <c r="A1624" t="s">
        <v>3300</v>
      </c>
      <c r="B1624" t="s">
        <v>5990</v>
      </c>
      <c r="C1624" t="s">
        <v>5991</v>
      </c>
    </row>
    <row r="1625" spans="1:3" ht="11.25" x14ac:dyDescent="0.2">
      <c r="A1625" t="s">
        <v>3301</v>
      </c>
      <c r="B1625" t="s">
        <v>5990</v>
      </c>
      <c r="C1625" t="s">
        <v>5991</v>
      </c>
    </row>
    <row r="1626" spans="1:3" ht="11.25" x14ac:dyDescent="0.2">
      <c r="A1626" t="s">
        <v>3302</v>
      </c>
      <c r="B1626" t="s">
        <v>5990</v>
      </c>
      <c r="C1626" t="s">
        <v>5991</v>
      </c>
    </row>
    <row r="1627" spans="1:3" ht="11.25" x14ac:dyDescent="0.2">
      <c r="A1627" t="s">
        <v>3303</v>
      </c>
      <c r="B1627" t="s">
        <v>5990</v>
      </c>
      <c r="C1627" t="s">
        <v>5991</v>
      </c>
    </row>
    <row r="1628" spans="1:3" ht="11.25" x14ac:dyDescent="0.2">
      <c r="A1628" t="s">
        <v>3304</v>
      </c>
      <c r="B1628" t="s">
        <v>5990</v>
      </c>
      <c r="C1628" t="s">
        <v>5991</v>
      </c>
    </row>
    <row r="1629" spans="1:3" ht="11.25" x14ac:dyDescent="0.2">
      <c r="A1629" t="s">
        <v>3305</v>
      </c>
      <c r="B1629" t="s">
        <v>5990</v>
      </c>
      <c r="C1629" t="s">
        <v>5991</v>
      </c>
    </row>
    <row r="1630" spans="1:3" ht="11.25" x14ac:dyDescent="0.2">
      <c r="A1630" t="s">
        <v>3306</v>
      </c>
      <c r="B1630" t="s">
        <v>5990</v>
      </c>
      <c r="C1630" t="s">
        <v>5991</v>
      </c>
    </row>
    <row r="1631" spans="1:3" ht="11.25" x14ac:dyDescent="0.2">
      <c r="A1631" t="s">
        <v>3307</v>
      </c>
      <c r="B1631" t="s">
        <v>5990</v>
      </c>
      <c r="C1631" t="s">
        <v>5991</v>
      </c>
    </row>
    <row r="1632" spans="1:3" ht="11.25" x14ac:dyDescent="0.2">
      <c r="A1632" t="s">
        <v>3308</v>
      </c>
      <c r="B1632" t="s">
        <v>5990</v>
      </c>
      <c r="C1632" t="s">
        <v>5991</v>
      </c>
    </row>
    <row r="1633" spans="1:3" ht="11.25" x14ac:dyDescent="0.2">
      <c r="A1633" t="s">
        <v>3309</v>
      </c>
      <c r="B1633" t="s">
        <v>5990</v>
      </c>
      <c r="C1633" t="s">
        <v>5991</v>
      </c>
    </row>
    <row r="1634" spans="1:3" ht="11.25" x14ac:dyDescent="0.2">
      <c r="A1634" t="s">
        <v>3310</v>
      </c>
      <c r="B1634" t="s">
        <v>5990</v>
      </c>
      <c r="C1634" t="s">
        <v>5991</v>
      </c>
    </row>
    <row r="1635" spans="1:3" ht="11.25" x14ac:dyDescent="0.2">
      <c r="A1635" t="s">
        <v>3311</v>
      </c>
      <c r="B1635" t="s">
        <v>5990</v>
      </c>
      <c r="C1635" t="s">
        <v>5991</v>
      </c>
    </row>
    <row r="1636" spans="1:3" ht="11.25" x14ac:dyDescent="0.2">
      <c r="A1636" t="s">
        <v>3312</v>
      </c>
      <c r="B1636" t="s">
        <v>5990</v>
      </c>
      <c r="C1636" t="s">
        <v>5991</v>
      </c>
    </row>
    <row r="1637" spans="1:3" ht="11.25" x14ac:dyDescent="0.2">
      <c r="A1637" t="s">
        <v>3313</v>
      </c>
      <c r="B1637" t="s">
        <v>5990</v>
      </c>
      <c r="C1637" t="s">
        <v>5991</v>
      </c>
    </row>
    <row r="1638" spans="1:3" ht="11.25" x14ac:dyDescent="0.2">
      <c r="A1638" t="s">
        <v>3314</v>
      </c>
      <c r="B1638" t="s">
        <v>5990</v>
      </c>
      <c r="C1638" t="s">
        <v>5991</v>
      </c>
    </row>
    <row r="1639" spans="1:3" ht="11.25" x14ac:dyDescent="0.2">
      <c r="A1639" t="s">
        <v>3315</v>
      </c>
      <c r="B1639" t="s">
        <v>5990</v>
      </c>
      <c r="C1639" t="s">
        <v>5991</v>
      </c>
    </row>
    <row r="1640" spans="1:3" ht="11.25" x14ac:dyDescent="0.2">
      <c r="A1640" t="s">
        <v>3316</v>
      </c>
      <c r="B1640" t="s">
        <v>5990</v>
      </c>
      <c r="C1640" t="s">
        <v>5991</v>
      </c>
    </row>
    <row r="1641" spans="1:3" ht="11.25" x14ac:dyDescent="0.2">
      <c r="A1641" t="s">
        <v>3317</v>
      </c>
      <c r="B1641" t="s">
        <v>5990</v>
      </c>
      <c r="C1641" t="s">
        <v>5991</v>
      </c>
    </row>
    <row r="1642" spans="1:3" ht="11.25" x14ac:dyDescent="0.2">
      <c r="A1642" t="s">
        <v>3318</v>
      </c>
      <c r="B1642" t="s">
        <v>5990</v>
      </c>
      <c r="C1642" t="s">
        <v>5991</v>
      </c>
    </row>
    <row r="1643" spans="1:3" ht="11.25" x14ac:dyDescent="0.2">
      <c r="A1643" t="s">
        <v>3319</v>
      </c>
      <c r="B1643" t="s">
        <v>5990</v>
      </c>
      <c r="C1643" t="s">
        <v>5991</v>
      </c>
    </row>
    <row r="1644" spans="1:3" ht="11.25" x14ac:dyDescent="0.2">
      <c r="A1644" t="s">
        <v>3320</v>
      </c>
      <c r="B1644" t="s">
        <v>5990</v>
      </c>
      <c r="C1644" t="s">
        <v>5991</v>
      </c>
    </row>
    <row r="1645" spans="1:3" ht="11.25" x14ac:dyDescent="0.2">
      <c r="A1645" t="s">
        <v>3321</v>
      </c>
      <c r="B1645" t="s">
        <v>5990</v>
      </c>
      <c r="C1645" t="s">
        <v>5991</v>
      </c>
    </row>
    <row r="1646" spans="1:3" ht="11.25" x14ac:dyDescent="0.2">
      <c r="A1646" t="s">
        <v>3322</v>
      </c>
      <c r="B1646" t="s">
        <v>5990</v>
      </c>
      <c r="C1646" t="s">
        <v>5991</v>
      </c>
    </row>
    <row r="1647" spans="1:3" ht="11.25" x14ac:dyDescent="0.2">
      <c r="A1647" t="s">
        <v>3323</v>
      </c>
      <c r="B1647" t="s">
        <v>5990</v>
      </c>
      <c r="C1647" t="s">
        <v>5991</v>
      </c>
    </row>
    <row r="1648" spans="1:3" ht="11.25" x14ac:dyDescent="0.2">
      <c r="A1648" t="s">
        <v>3324</v>
      </c>
      <c r="B1648" t="s">
        <v>5990</v>
      </c>
      <c r="C1648" t="s">
        <v>5991</v>
      </c>
    </row>
    <row r="1649" spans="1:3" ht="11.25" x14ac:dyDescent="0.2">
      <c r="A1649" t="s">
        <v>3325</v>
      </c>
      <c r="B1649" t="s">
        <v>5990</v>
      </c>
      <c r="C1649" t="s">
        <v>5991</v>
      </c>
    </row>
    <row r="1650" spans="1:3" ht="11.25" x14ac:dyDescent="0.2">
      <c r="A1650" t="s">
        <v>3326</v>
      </c>
      <c r="B1650" t="s">
        <v>5990</v>
      </c>
      <c r="C1650" t="s">
        <v>5991</v>
      </c>
    </row>
    <row r="1651" spans="1:3" ht="11.25" x14ac:dyDescent="0.2">
      <c r="A1651" t="s">
        <v>3327</v>
      </c>
      <c r="B1651" t="s">
        <v>5990</v>
      </c>
      <c r="C1651" t="s">
        <v>5991</v>
      </c>
    </row>
    <row r="1652" spans="1:3" ht="11.25" x14ac:dyDescent="0.2">
      <c r="A1652" t="s">
        <v>3328</v>
      </c>
      <c r="B1652" t="s">
        <v>5990</v>
      </c>
      <c r="C1652" t="s">
        <v>5991</v>
      </c>
    </row>
    <row r="1653" spans="1:3" ht="11.25" x14ac:dyDescent="0.2">
      <c r="A1653" t="s">
        <v>3329</v>
      </c>
      <c r="B1653" t="s">
        <v>5990</v>
      </c>
      <c r="C1653" t="s">
        <v>5991</v>
      </c>
    </row>
    <row r="1654" spans="1:3" ht="11.25" x14ac:dyDescent="0.2">
      <c r="A1654" t="s">
        <v>3330</v>
      </c>
      <c r="B1654" t="s">
        <v>5990</v>
      </c>
      <c r="C1654" t="s">
        <v>5991</v>
      </c>
    </row>
    <row r="1655" spans="1:3" ht="11.25" x14ac:dyDescent="0.2">
      <c r="A1655" t="s">
        <v>3331</v>
      </c>
      <c r="B1655" t="s">
        <v>5990</v>
      </c>
      <c r="C1655" t="s">
        <v>5991</v>
      </c>
    </row>
    <row r="1656" spans="1:3" ht="11.25" x14ac:dyDescent="0.2">
      <c r="A1656" t="s">
        <v>3332</v>
      </c>
      <c r="B1656" t="s">
        <v>5990</v>
      </c>
      <c r="C1656" t="s">
        <v>5991</v>
      </c>
    </row>
    <row r="1657" spans="1:3" ht="11.25" x14ac:dyDescent="0.2">
      <c r="A1657" t="s">
        <v>3333</v>
      </c>
      <c r="B1657" t="s">
        <v>5990</v>
      </c>
      <c r="C1657" t="s">
        <v>5991</v>
      </c>
    </row>
    <row r="1658" spans="1:3" ht="11.25" x14ac:dyDescent="0.2">
      <c r="A1658" t="s">
        <v>3334</v>
      </c>
      <c r="B1658" t="s">
        <v>5990</v>
      </c>
      <c r="C1658" t="s">
        <v>5991</v>
      </c>
    </row>
    <row r="1659" spans="1:3" ht="11.25" x14ac:dyDescent="0.2">
      <c r="A1659" t="s">
        <v>3335</v>
      </c>
      <c r="B1659" t="s">
        <v>5990</v>
      </c>
      <c r="C1659" t="s">
        <v>5991</v>
      </c>
    </row>
    <row r="1660" spans="1:3" ht="11.25" x14ac:dyDescent="0.2">
      <c r="A1660" t="s">
        <v>3336</v>
      </c>
      <c r="B1660" t="s">
        <v>5990</v>
      </c>
      <c r="C1660" t="s">
        <v>5991</v>
      </c>
    </row>
    <row r="1661" spans="1:3" ht="11.25" x14ac:dyDescent="0.2">
      <c r="A1661" t="s">
        <v>3337</v>
      </c>
      <c r="B1661" t="s">
        <v>5990</v>
      </c>
      <c r="C1661" t="s">
        <v>5991</v>
      </c>
    </row>
    <row r="1662" spans="1:3" ht="11.25" x14ac:dyDescent="0.2">
      <c r="A1662" t="s">
        <v>3338</v>
      </c>
      <c r="B1662" t="s">
        <v>5990</v>
      </c>
      <c r="C1662" t="s">
        <v>5991</v>
      </c>
    </row>
    <row r="1663" spans="1:3" ht="11.25" x14ac:dyDescent="0.2">
      <c r="A1663" t="s">
        <v>3339</v>
      </c>
      <c r="B1663" t="s">
        <v>5990</v>
      </c>
      <c r="C1663" t="s">
        <v>5991</v>
      </c>
    </row>
    <row r="1664" spans="1:3" ht="11.25" x14ac:dyDescent="0.2">
      <c r="A1664" t="s">
        <v>3340</v>
      </c>
      <c r="B1664" t="s">
        <v>5990</v>
      </c>
      <c r="C1664" t="s">
        <v>5991</v>
      </c>
    </row>
    <row r="1665" spans="1:3" ht="11.25" x14ac:dyDescent="0.2">
      <c r="A1665" t="s">
        <v>3341</v>
      </c>
      <c r="B1665" t="s">
        <v>5990</v>
      </c>
      <c r="C1665" t="s">
        <v>5991</v>
      </c>
    </row>
    <row r="1666" spans="1:3" ht="11.25" x14ac:dyDescent="0.2">
      <c r="A1666" t="s">
        <v>3342</v>
      </c>
      <c r="B1666" t="s">
        <v>5990</v>
      </c>
      <c r="C1666" t="s">
        <v>5991</v>
      </c>
    </row>
    <row r="1667" spans="1:3" ht="11.25" x14ac:dyDescent="0.2">
      <c r="A1667" t="s">
        <v>3343</v>
      </c>
      <c r="B1667" t="s">
        <v>5990</v>
      </c>
      <c r="C1667" t="s">
        <v>5991</v>
      </c>
    </row>
    <row r="1668" spans="1:3" ht="11.25" x14ac:dyDescent="0.2">
      <c r="A1668" t="s">
        <v>3344</v>
      </c>
      <c r="B1668" t="s">
        <v>5990</v>
      </c>
      <c r="C1668" t="s">
        <v>5991</v>
      </c>
    </row>
    <row r="1669" spans="1:3" ht="11.25" x14ac:dyDescent="0.2">
      <c r="A1669" t="s">
        <v>3345</v>
      </c>
      <c r="B1669" t="s">
        <v>5990</v>
      </c>
      <c r="C1669" t="s">
        <v>5991</v>
      </c>
    </row>
    <row r="1670" spans="1:3" ht="11.25" x14ac:dyDescent="0.2">
      <c r="A1670" t="s">
        <v>3346</v>
      </c>
      <c r="B1670" t="s">
        <v>5990</v>
      </c>
      <c r="C1670" t="s">
        <v>5991</v>
      </c>
    </row>
    <row r="1671" spans="1:3" ht="11.25" x14ac:dyDescent="0.2">
      <c r="A1671" t="s">
        <v>3347</v>
      </c>
      <c r="B1671" t="s">
        <v>5990</v>
      </c>
      <c r="C1671" t="s">
        <v>5991</v>
      </c>
    </row>
    <row r="1672" spans="1:3" ht="11.25" x14ac:dyDescent="0.2">
      <c r="A1672" t="s">
        <v>3348</v>
      </c>
      <c r="B1672" t="s">
        <v>5990</v>
      </c>
      <c r="C1672" t="s">
        <v>5991</v>
      </c>
    </row>
    <row r="1673" spans="1:3" ht="11.25" x14ac:dyDescent="0.2">
      <c r="A1673" t="s">
        <v>3349</v>
      </c>
      <c r="B1673" t="s">
        <v>5990</v>
      </c>
      <c r="C1673" t="s">
        <v>5991</v>
      </c>
    </row>
    <row r="1674" spans="1:3" ht="11.25" x14ac:dyDescent="0.2">
      <c r="A1674" t="s">
        <v>3350</v>
      </c>
      <c r="B1674" t="s">
        <v>5990</v>
      </c>
      <c r="C1674" t="s">
        <v>5991</v>
      </c>
    </row>
    <row r="1675" spans="1:3" ht="11.25" x14ac:dyDescent="0.2">
      <c r="A1675" t="s">
        <v>3351</v>
      </c>
      <c r="B1675" t="s">
        <v>5990</v>
      </c>
      <c r="C1675" t="s">
        <v>5991</v>
      </c>
    </row>
    <row r="1676" spans="1:3" ht="11.25" x14ac:dyDescent="0.2">
      <c r="A1676" t="s">
        <v>3352</v>
      </c>
      <c r="B1676" t="s">
        <v>5990</v>
      </c>
      <c r="C1676" t="s">
        <v>5991</v>
      </c>
    </row>
    <row r="1677" spans="1:3" ht="11.25" x14ac:dyDescent="0.2">
      <c r="A1677" t="s">
        <v>3353</v>
      </c>
      <c r="B1677" t="s">
        <v>5990</v>
      </c>
      <c r="C1677" t="s">
        <v>5991</v>
      </c>
    </row>
    <row r="1678" spans="1:3" ht="11.25" x14ac:dyDescent="0.2">
      <c r="A1678" t="s">
        <v>3354</v>
      </c>
      <c r="B1678" t="s">
        <v>5990</v>
      </c>
      <c r="C1678" t="s">
        <v>5991</v>
      </c>
    </row>
    <row r="1679" spans="1:3" ht="11.25" x14ac:dyDescent="0.2">
      <c r="A1679" t="s">
        <v>3355</v>
      </c>
      <c r="B1679" t="s">
        <v>5990</v>
      </c>
      <c r="C1679" t="s">
        <v>5991</v>
      </c>
    </row>
    <row r="1680" spans="1:3" ht="11.25" x14ac:dyDescent="0.2">
      <c r="A1680" t="s">
        <v>3356</v>
      </c>
      <c r="B1680" t="s">
        <v>5990</v>
      </c>
      <c r="C1680" t="s">
        <v>5991</v>
      </c>
    </row>
    <row r="1681" spans="1:3" ht="11.25" x14ac:dyDescent="0.2">
      <c r="A1681" t="s">
        <v>3357</v>
      </c>
      <c r="B1681" t="s">
        <v>5990</v>
      </c>
      <c r="C1681" t="s">
        <v>5991</v>
      </c>
    </row>
    <row r="1682" spans="1:3" ht="11.25" x14ac:dyDescent="0.2">
      <c r="A1682" t="s">
        <v>3358</v>
      </c>
      <c r="B1682" t="s">
        <v>5990</v>
      </c>
      <c r="C1682" t="s">
        <v>5991</v>
      </c>
    </row>
    <row r="1683" spans="1:3" ht="11.25" x14ac:dyDescent="0.2">
      <c r="A1683" t="s">
        <v>3359</v>
      </c>
      <c r="B1683" t="s">
        <v>5990</v>
      </c>
      <c r="C1683" t="s">
        <v>5991</v>
      </c>
    </row>
    <row r="1684" spans="1:3" ht="11.25" x14ac:dyDescent="0.2">
      <c r="A1684" t="s">
        <v>3360</v>
      </c>
      <c r="B1684" t="s">
        <v>5990</v>
      </c>
      <c r="C1684" t="s">
        <v>5991</v>
      </c>
    </row>
    <row r="1685" spans="1:3" ht="11.25" x14ac:dyDescent="0.2">
      <c r="A1685" t="s">
        <v>3361</v>
      </c>
      <c r="B1685" t="s">
        <v>5990</v>
      </c>
      <c r="C1685" t="s">
        <v>5991</v>
      </c>
    </row>
    <row r="1686" spans="1:3" ht="11.25" x14ac:dyDescent="0.2">
      <c r="A1686" t="s">
        <v>3362</v>
      </c>
      <c r="B1686" t="s">
        <v>5990</v>
      </c>
      <c r="C1686" t="s">
        <v>5991</v>
      </c>
    </row>
    <row r="1687" spans="1:3" ht="11.25" x14ac:dyDescent="0.2">
      <c r="A1687" t="s">
        <v>3363</v>
      </c>
      <c r="B1687" t="s">
        <v>5990</v>
      </c>
      <c r="C1687" t="s">
        <v>5991</v>
      </c>
    </row>
    <row r="1688" spans="1:3" ht="11.25" x14ac:dyDescent="0.2">
      <c r="A1688" t="s">
        <v>3364</v>
      </c>
      <c r="B1688" t="s">
        <v>5990</v>
      </c>
      <c r="C1688" t="s">
        <v>5991</v>
      </c>
    </row>
    <row r="1689" spans="1:3" ht="11.25" x14ac:dyDescent="0.2">
      <c r="A1689" t="s">
        <v>3365</v>
      </c>
      <c r="B1689" t="s">
        <v>5990</v>
      </c>
      <c r="C1689" t="s">
        <v>5991</v>
      </c>
    </row>
    <row r="1690" spans="1:3" ht="11.25" x14ac:dyDescent="0.2">
      <c r="A1690" t="s">
        <v>3366</v>
      </c>
      <c r="B1690" t="s">
        <v>5990</v>
      </c>
      <c r="C1690" t="s">
        <v>5991</v>
      </c>
    </row>
    <row r="1691" spans="1:3" ht="11.25" x14ac:dyDescent="0.2">
      <c r="A1691" t="s">
        <v>3367</v>
      </c>
      <c r="B1691" t="s">
        <v>5990</v>
      </c>
      <c r="C1691" t="s">
        <v>5991</v>
      </c>
    </row>
    <row r="1692" spans="1:3" ht="11.25" x14ac:dyDescent="0.2">
      <c r="A1692" t="s">
        <v>3368</v>
      </c>
      <c r="B1692" t="s">
        <v>5990</v>
      </c>
      <c r="C1692" t="s">
        <v>5991</v>
      </c>
    </row>
    <row r="1693" spans="1:3" ht="11.25" x14ac:dyDescent="0.2">
      <c r="A1693" t="s">
        <v>3369</v>
      </c>
      <c r="B1693" t="s">
        <v>5990</v>
      </c>
      <c r="C1693" t="s">
        <v>5991</v>
      </c>
    </row>
    <row r="1694" spans="1:3" ht="11.25" x14ac:dyDescent="0.2">
      <c r="A1694" t="s">
        <v>3370</v>
      </c>
      <c r="B1694" t="s">
        <v>5990</v>
      </c>
      <c r="C1694" t="s">
        <v>5991</v>
      </c>
    </row>
    <row r="1695" spans="1:3" ht="11.25" x14ac:dyDescent="0.2">
      <c r="A1695" t="s">
        <v>3371</v>
      </c>
      <c r="B1695" t="s">
        <v>5990</v>
      </c>
      <c r="C1695" t="s">
        <v>5991</v>
      </c>
    </row>
    <row r="1696" spans="1:3" ht="11.25" x14ac:dyDescent="0.2">
      <c r="A1696" t="s">
        <v>3372</v>
      </c>
      <c r="B1696" t="s">
        <v>5990</v>
      </c>
      <c r="C1696" t="s">
        <v>5991</v>
      </c>
    </row>
    <row r="1697" spans="1:3" ht="11.25" x14ac:dyDescent="0.2">
      <c r="A1697" t="s">
        <v>3373</v>
      </c>
      <c r="B1697" t="s">
        <v>5990</v>
      </c>
      <c r="C1697" t="s">
        <v>5991</v>
      </c>
    </row>
    <row r="1698" spans="1:3" ht="11.25" x14ac:dyDescent="0.2">
      <c r="A1698" t="s">
        <v>3374</v>
      </c>
      <c r="B1698" t="s">
        <v>5990</v>
      </c>
      <c r="C1698" t="s">
        <v>5991</v>
      </c>
    </row>
    <row r="1699" spans="1:3" ht="11.25" x14ac:dyDescent="0.2">
      <c r="A1699" t="s">
        <v>3375</v>
      </c>
      <c r="B1699" t="s">
        <v>5990</v>
      </c>
      <c r="C1699" t="s">
        <v>5991</v>
      </c>
    </row>
    <row r="1700" spans="1:3" ht="11.25" x14ac:dyDescent="0.2">
      <c r="A1700" t="s">
        <v>3376</v>
      </c>
      <c r="B1700" t="s">
        <v>5990</v>
      </c>
      <c r="C1700" t="s">
        <v>5991</v>
      </c>
    </row>
  </sheetData>
  <autoFilter ref="A1:B844" xr:uid="{0F08744A-4FD8-4838-9484-4303B12820F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E U 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W z 8 T H a w A A A D 2 A A A A E g A A A E N v b m Z p Z y 9 Q Y W N r Y W d l L n h t b H q / e 7 + N f U V u j k J Z a l F x Z n 6 e r Z K h n o G S Q n F J Y l 5 K Y k 5 + X q q t U l 6 + k r 0 d L 5 d N Q G J y d m J 6 q g J Q d V 6 x V U V x i q 1 S R k l J g Z W + f n l 5 u V 6 5 s V 5 + U b q + k Y G B o X 6 E r 0 9 w c k Z q b q I S X H E m Y c W 6 m X k g a 5 N T l e x s w i C u s T P S s z T T s z A x 0 j O w 0 Y e J 2 f h m 5 i H k j Y D u B c k i C d o 4 l + a U l B a l 2 q U V 6 b o F 2 e j D u D b 6 U C / Y A Q A A A P / / A w B Q S w M E F A A C A A g A A A A h A B 1 U x c x V A Q A A M w U A A B M A A A B G b 3 J t d W x h c y 9 T Z W N 0 a W 9 u M S 5 t 7 J L B a o N A F E X 3 g v 8 w 2 I 2 C p D R t V y W L k r S r V m k S L D Q E M f q k Q 8 Z 5 Y W a E p O I H + R 3 + W M d I Q k z S 0 l 0 3 c T P g v X P f 3 M O T E C u K n E z a 8 + b B N E x D f k Y C E n J l T e 9 D 7 3 X U D 4 M + s W 8 d i w w I A 2 U a R H 8 T z E U M + s / T O g b W G + Z C A F f v K J Y L x K X t F D M v y m B w E G H N y 9 k Q u d K 2 u d u G 6 A m b F Z A M E 5 r S u m o G T K M F g 9 5 U R F y m K L I h s j z j j U v a 7 U i 3 K K w g E r T x h Q H i V 8 Q R L Z e o J k n B W p U u K a w J s L b R T o n 4 Z i v o F y S 0 E a 6 f K V M C T m 6 O 6 y q t K 1 1 G t 0 u A x H t / 2 v H v 8 l 7 o A h j T b z / O G d E Y w 8 D 3 P x 4 9 3 z 8 3 Z Y V c g j x R v D w L 3 3 K Q q q O U z h 6 Z R o K c g y Q r E F m u 6 k q H 7 M G N A U U C o s U m 7 W P A b j f / L M g O u 3 O 8 / o D o E M s J i Y P y p W M a l P / W 7 O e F v L s s 5 G U h / 2 E h v w E A A P / / A w B Q S w E C L Q A U A A Y A C A A A A C E A K t 2 q Q N I A A A A 3 A Q A A E w A A A A A A A A A A A A A A A A A A A A A A W 0 N v b n R l b n R f V H l w Z X N d L n h t b F B L A Q I t A B Q A A g A I A A A A I Q B b P x M d r A A A A P Y A A A A S A A A A A A A A A A A A A A A A A A s D A A B D b 2 5 m a W c v U G F j a 2 F n Z S 5 4 b W x Q S w E C L Q A U A A I A C A A A A C E A H V T F z F U B A A A z B Q A A E w A A A A A A A A A A A A A A A A D n A w A A R m 9 y b X V s Y X M v U 2 V j d G l v b j E u b V B L B Q Y A A A A A A w A D A M I A A A B t 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I x k A A A A A A A A B G 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Q 1 X 0 5 N R D J f V j I l M j A o M y k 8 L 0 l 0 Z W 1 Q Y X R o P j w v S X R l b U x v Y 2 F 0 a W 9 u P j x T d G F i b G V F b n R y a W V z P j x F b n R y e S B U e X B l P S J B Z G R l Z F R v R G F 0 Y U 1 v Z G V s I i B W Y W x 1 Z T 0 i b D A i L z 4 8 R W 5 0 c n k g V H l w Z T 0 i Q n V m Z m V y T m V 4 d F J l Z n J l c 2 g i I F Z h b H V l P S J s M S I v P j x F b n R y e S B U e X B l P S J G a W x s Q 2 9 1 b n Q i I F Z h b H V l P S J s M z I w I i 8 + P E V u d H J 5 I F R 5 c G U 9 I k Z p b G x F b m F i b G V k I i B W Y W x 1 Z T 0 i b D A i L z 4 8 R W 5 0 c n k g V H l w Z T 0 i R m l s b E V y c m 9 y Q 2 9 k Z S I g V m F s d W U 9 I n N V b m t u b 3 d u I i 8 + P E V u d H J 5 I F R 5 c G U 9 I k Z p b G x F c n J v c k N v d W 5 0 I i B W Y W x 1 Z T 0 i b D A i L z 4 8 R W 5 0 c n k g V H l w Z T 0 i R m l s b E x h c 3 R V c G R h d G V k I i B W Y W x 1 Z T 0 i Z D I w M j I t M D k t M j B U M T Y 6 N D E 6 N D Y u M T Q 5 O T M 1 O V o i L z 4 8 R W 5 0 c n k g V H l w Z T 0 i R m l s b E N v b H V t b l R 5 c G V z I i B W Y W x 1 Z T 0 i c 0 J n W U F C Z 0 F H Q m d Z P S I v P j x F b n R y e S B U e X B l P S J G a W x s Q 2 9 s d W 1 u T m F t Z X M i I F Z h b H V l P S J z W y Z x d W 9 0 O 0 5 1 b V 9 R d W V z d C Z x d W 9 0 O y w m c X V v d D t W Y X J p Y W J s Z V 9 W b 2 9 6 Y W 5 v b y Z x d W 9 0 O y w m c X V v d D t T Z W x l Y 3 R p b 2 4 m c X V v d D s s J n F 1 b 3 Q 7 Q 2 9 u Z G l 0 a W 9 u L 0 Z p b H R y Z S Z x d W 9 0 O y w m c X V v d D t S w 6 l m w 6 l y Z W 5 j Z S B k Z S B j b 2 5 k a X R p b 2 4 v Z m l s d H J l J n F 1 b 3 Q 7 L C Z x d W 9 0 O 0 x p Y m V s b M O p J n F 1 b 3 Q 7 L C Z x d W 9 0 O 0 R p Y 2 9 f V k 9 P W k F O T 0 8 m c X V v d D s s J n F 1 b 3 Q 7 U s O p c G 9 u c 2 V z 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O C w m c X V v d D t r Z X l D b 2 x 1 b W 5 O Y W 1 l c y Z x d W 9 0 O z p b X S w m c X V v d D t x d W V y e V J l b G F 0 a W 9 u c 2 h p c H M m c X V v d D s 6 W 1 0 s J n F 1 b 3 Q 7 Y 2 9 s d W 1 u S W R l b n R p d G l l c y Z x d W 9 0 O z p b J n F 1 b 3 Q 7 U 2 V j d G l v b j E v V D V f T k 1 E M l 9 W M i A o M y k v V H l w Z S B t b 2 R p Z m n D q S 5 7 T n V t X 1 F 1 Z X N 0 L D d 9 J n F 1 b 3 Q 7 L C Z x d W 9 0 O 1 N l Y 3 R p b 2 4 x L 1 Q 1 X 0 5 N R D J f V j I g K D M p L 1 R 5 c G U g b W 9 k a W Z p w 6 k u e 1 Z h c m l h Y m x l X 1 Z v b 3 p h b m 9 v L D B 9 J n F 1 b 3 Q 7 L C Z x d W 9 0 O 1 N l Y 3 R p b 2 4 x L 1 Q 1 X 0 5 N R D J f V j I g K D M p L 1 R 5 c G U g b W 9 k a W Z p w 6 k u e 1 N l b G V j d G l v b i w x f S Z x d W 9 0 O y w m c X V v d D t T Z W N 0 a W 9 u M S 9 U N V 9 O T U Q y X 1 Y y I C g z K S 9 U e X B l I G 1 v Z G l m a c O p L n t D b 2 5 k a X R p b 2 4 v R m l s d H J l L D J 9 J n F 1 b 3 Q 7 L C Z x d W 9 0 O 1 N l Y 3 R p b 2 4 x L 1 Q 1 X 0 5 N R D J f V j I g K D M p L 1 R 5 c G U g b W 9 k a W Z p w 6 k u e 1 L D q W b D q X J l b m N l I G R l I G N v b m R p d G l v b i 9 m a W x 0 c m U s M 3 0 m c X V v d D s s J n F 1 b 3 Q 7 U 2 V j d G l v b j E v V D V f T k 1 E M l 9 W M i A o M y k v V H l w Z S B t b 2 R p Z m n D q S 5 7 T G l i Z W x s w 6 k s N H 0 m c X V v d D s s J n F 1 b 3 Q 7 U 2 V j d G l v b j E v V D V f T k 1 E M l 9 W M i A o M y k v V H l w Z S B t b 2 R p Z m n D q S 5 7 R G l j b 1 9 W T 0 9 a Q U 5 P T y w 1 f S Z x d W 9 0 O y w m c X V v d D t T Z W N 0 a W 9 u M S 9 U N V 9 O T U Q y X 1 Y y I C g z K S 9 U e X B l I G 1 v Z G l m a c O p L n t S w 6 l w b 2 5 z Z X M s N n 0 m c X V v d D t d L C Z x d W 9 0 O 0 N v b H V t b k N v d W 5 0 J n F 1 b 3 Q 7 O j g s J n F 1 b 3 Q 7 S 2 V 5 Q 2 9 s d W 1 u T m F t Z X M m c X V v d D s 6 W 1 0 s J n F 1 b 3 Q 7 Q 2 9 s d W 1 u S W R l b n R p d G l l c y Z x d W 9 0 O z p b J n F 1 b 3 Q 7 U 2 V j d G l v b j E v V D V f T k 1 E M l 9 W M i A o M y k v V H l w Z S B t b 2 R p Z m n D q S 5 7 T n V t X 1 F 1 Z X N 0 L D d 9 J n F 1 b 3 Q 7 L C Z x d W 9 0 O 1 N l Y 3 R p b 2 4 x L 1 Q 1 X 0 5 N R D J f V j I g K D M p L 1 R 5 c G U g b W 9 k a W Z p w 6 k u e 1 Z h c m l h Y m x l X 1 Z v b 3 p h b m 9 v L D B 9 J n F 1 b 3 Q 7 L C Z x d W 9 0 O 1 N l Y 3 R p b 2 4 x L 1 Q 1 X 0 5 N R D J f V j I g K D M p L 1 R 5 c G U g b W 9 k a W Z p w 6 k u e 1 N l b G V j d G l v b i w x f S Z x d W 9 0 O y w m c X V v d D t T Z W N 0 a W 9 u M S 9 U N V 9 O T U Q y X 1 Y y I C g z K S 9 U e X B l I G 1 v Z G l m a c O p L n t D b 2 5 k a X R p b 2 4 v R m l s d H J l L D J 9 J n F 1 b 3 Q 7 L C Z x d W 9 0 O 1 N l Y 3 R p b 2 4 x L 1 Q 1 X 0 5 N R D J f V j I g K D M p L 1 R 5 c G U g b W 9 k a W Z p w 6 k u e 1 L D q W b D q X J l b m N l I G R l I G N v b m R p d G l v b i 9 m a W x 0 c m U s M 3 0 m c X V v d D s s J n F 1 b 3 Q 7 U 2 V j d G l v b j E v V D V f T k 1 E M l 9 W M i A o M y k v V H l w Z S B t b 2 R p Z m n D q S 5 7 T G l i Z W x s w 6 k s N H 0 m c X V v d D s s J n F 1 b 3 Q 7 U 2 V j d G l v b j E v V D V f T k 1 E M l 9 W M i A o M y k v V H l w Z S B t b 2 R p Z m n D q S 5 7 R G l j b 1 9 W T 0 9 a Q U 5 P T y w 1 f S Z x d W 9 0 O y w m c X V v d D t T Z W N 0 a W 9 u M S 9 U N V 9 O T U Q y X 1 Y y I C g z K S 9 U e X B l I G 1 v Z G l m a c O p L n t S w 6 l w b 2 5 z Z X M s N n 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N V 9 O T U Q y X 1 Y y J T I w K D Q p P C 9 J d G V t U G F 0 a D 4 8 L 0 l 0 Z W 1 M b 2 N h d G l v b j 4 8 U 3 R h Y m x l R W 5 0 c m l l c z 4 8 R W 5 0 c n k g V H l w Z T 0 i Q W R k Z W R U b 0 R h d G F N b 2 R l b C I g V m F s d W U 9 I m w w I i 8 + P E V u d H J 5 I F R 5 c G U 9 I k J 1 Z m Z l c k 5 l e H R S Z W Z y Z X N o I i B W Y W x 1 Z T 0 i b D E i L z 4 8 R W 5 0 c n k g V H l w Z T 0 i R m l s b E N v d W 5 0 I i B W Y W x 1 Z T 0 i b D A i L z 4 8 R W 5 0 c n k g V H l w Z T 0 i R m l s b E V u Y W J s Z W Q i I F Z h b H V l P S J s M C I v P j x F b n R y e S B U e X B l P S J G a W x s R X J y b 3 J D b 2 R l I i B W Y W x 1 Z T 0 i c 1 V u a 2 5 v d 2 4 i L z 4 8 R W 5 0 c n k g V H l w Z T 0 i R m l s b E V y c m 9 y Q 2 9 1 b n Q i I F Z h b H V l P S J s M C I v P j x F b n R y e S B U e X B l P S J G a W x s T G F z d F V w Z G F 0 Z W Q i I F Z h b H V l P S J k M j A y M y 0 w O C 0 x M F Q x N D o x N T o 1 N i 4 x N T Q w M T Q 3 W i I v P j x F b n R y e S B U e X B l P S J G a W x s Q 2 9 s d W 1 u V H l w Z X M i I F Z h b H V l P S J z Q m d Z Q U J n Q U d C Z 1 k 9 I i 8 + P E V u d H J 5 I F R 5 c G U 9 I k Z p b G x D b 2 x 1 b W 5 O Y W 1 l c y I g V m F s d W U 9 I n N b J n F 1 b 3 Q 7 T n V t X 1 F 1 Z X N 0 J n F 1 b 3 Q 7 L C Z x d W 9 0 O 1 Z h c m l h Y m x l X 1 Z v b 3 p h b m 9 v J n F 1 b 3 Q 7 L C Z x d W 9 0 O 1 N l b G V j d G l v b i Z x d W 9 0 O y w m c X V v d D t D b 2 5 k a X R p b 2 4 v R m l s d H J l J n F 1 b 3 Q 7 L C Z x d W 9 0 O 1 L D q W b D q X J l b m N l I G R l I G N v b m R p d G l v b i 9 m a W x 0 c m U m c X V v d D s s J n F 1 b 3 Q 7 T G l i Z W x s w 6 k m c X V v d D s s J n F 1 b 3 Q 7 R G l j b 1 9 W T 0 9 a Q U 5 P T y Z x d W 9 0 O y w m c X V v d D t S w 6 l w b 2 5 z Z X M m c X V v d D t d I i 8 + P E V u d H J 5 I F R 5 c G U 9 I k Z p b G x l Z E N v b X B s Z X R l U m V z d W x 0 V G 9 X b 3 J r c 2 h l Z X Q i I F Z h b H V l P S J s M S I v P j x F b n R y e S B U e X B l P S J G a W x s U 3 R h d H V z I i B W Y W x 1 Z T 0 i c 1 d h a X R p b m d G b 3 J F e G N l b F J l Z n J l c 2 g i L z 4 8 R W 5 0 c n k g V H l w Z T 0 i R m l s b F R v R G F 0 Y U 1 v Z G V s R W 5 h Y m x l Z C I g V m F s d W U 9 I m w w I i 8 + P E V u d H J 5 I F R 5 c G U 9 I k l z U H J p d m F 0 Z S I g V m F s d W U 9 I m w w I i 8 + P E V u d H J 5 I F R 5 c G U 9 I l J l b G F 0 a W 9 u c 2 h p c E l u Z m 9 D b 2 5 0 Y W l u Z X I i I F Z h b H V l P S J z e y Z x d W 9 0 O 2 N v b H V t b k N v d W 5 0 J n F 1 b 3 Q 7 O j g s J n F 1 b 3 Q 7 a 2 V 5 Q 2 9 s d W 1 u T m F t Z X M m c X V v d D s 6 W 1 0 s J n F 1 b 3 Q 7 c X V l c n l S Z W x h d G l v b n N o a X B z J n F 1 b 3 Q 7 O l t d L C Z x d W 9 0 O 2 N v b H V t b k l k Z W 5 0 a X R p Z X M m c X V v d D s 6 W y Z x d W 9 0 O 1 N l Y 3 R p b 2 4 x L 1 Q 1 X 0 5 N R D J f V j I g K D M p L 1 R 5 c G U g b W 9 k a W Z p w 6 k u e 0 5 1 b V 9 R d W V z d C w 3 f S Z x d W 9 0 O y w m c X V v d D t T Z W N 0 a W 9 u M S 9 U N V 9 O T U Q y X 1 Y y I C g z K S 9 U e X B l I G 1 v Z G l m a c O p L n t W Y X J p Y W J s Z V 9 W b 2 9 6 Y W 5 v b y w w f S Z x d W 9 0 O y w m c X V v d D t T Z W N 0 a W 9 u M S 9 U N V 9 O T U Q y X 1 Y y I C g z K S 9 U e X B l I G 1 v Z G l m a c O p L n t T Z W x l Y 3 R p b 2 4 s M X 0 m c X V v d D s s J n F 1 b 3 Q 7 U 2 V j d G l v b j E v V D V f T k 1 E M l 9 W M i A o M y k v V H l w Z S B t b 2 R p Z m n D q S 5 7 Q 2 9 u Z G l 0 a W 9 u L 0 Z p b H R y Z S w y f S Z x d W 9 0 O y w m c X V v d D t T Z W N 0 a W 9 u M S 9 U N V 9 O T U Q y X 1 Y y I C g z K S 9 U e X B l I G 1 v Z G l m a c O p L n t S w 6 l m w 6 l y Z W 5 j Z S B k Z S B j b 2 5 k a X R p b 2 4 v Z m l s d H J l L D N 9 J n F 1 b 3 Q 7 L C Z x d W 9 0 O 1 N l Y 3 R p b 2 4 x L 1 Q 1 X 0 5 N R D J f V j I g K D M p L 1 R 5 c G U g b W 9 k a W Z p w 6 k u e 0 x p Y m V s b M O p L D R 9 J n F 1 b 3 Q 7 L C Z x d W 9 0 O 1 N l Y 3 R p b 2 4 x L 1 Q 1 X 0 5 N R D J f V j I g K D M p L 1 R 5 c G U g b W 9 k a W Z p w 6 k u e 0 R p Y 2 9 f V k 9 P W k F O T 0 8 s N X 0 m c X V v d D s s J n F 1 b 3 Q 7 U 2 V j d G l v b j E v V D V f T k 1 E M l 9 W M i A o M y k v V H l w Z S B t b 2 R p Z m n D q S 5 7 U s O p c G 9 u c 2 V z L D Z 9 J n F 1 b 3 Q 7 X S w m c X V v d D t D b 2 x 1 b W 5 D b 3 V u d C Z x d W 9 0 O z o 4 L C Z x d W 9 0 O 0 t l e U N v b H V t b k 5 h b W V z J n F 1 b 3 Q 7 O l t d L C Z x d W 9 0 O 0 N v b H V t b k l k Z W 5 0 a X R p Z X M m c X V v d D s 6 W y Z x d W 9 0 O 1 N l Y 3 R p b 2 4 x L 1 Q 1 X 0 5 N R D J f V j I g K D M p L 1 R 5 c G U g b W 9 k a W Z p w 6 k u e 0 5 1 b V 9 R d W V z d C w 3 f S Z x d W 9 0 O y w m c X V v d D t T Z W N 0 a W 9 u M S 9 U N V 9 O T U Q y X 1 Y y I C g z K S 9 U e X B l I G 1 v Z G l m a c O p L n t W Y X J p Y W J s Z V 9 W b 2 9 6 Y W 5 v b y w w f S Z x d W 9 0 O y w m c X V v d D t T Z W N 0 a W 9 u M S 9 U N V 9 O T U Q y X 1 Y y I C g z K S 9 U e X B l I G 1 v Z G l m a c O p L n t T Z W x l Y 3 R p b 2 4 s M X 0 m c X V v d D s s J n F 1 b 3 Q 7 U 2 V j d G l v b j E v V D V f T k 1 E M l 9 W M i A o M y k v V H l w Z S B t b 2 R p Z m n D q S 5 7 Q 2 9 u Z G l 0 a W 9 u L 0 Z p b H R y Z S w y f S Z x d W 9 0 O y w m c X V v d D t T Z W N 0 a W 9 u M S 9 U N V 9 O T U Q y X 1 Y y I C g z K S 9 U e X B l I G 1 v Z G l m a c O p L n t S w 6 l m w 6 l y Z W 5 j Z S B k Z S B j b 2 5 k a X R p b 2 4 v Z m l s d H J l L D N 9 J n F 1 b 3 Q 7 L C Z x d W 9 0 O 1 N l Y 3 R p b 2 4 x L 1 Q 1 X 0 5 N R D J f V j I g K D M p L 1 R 5 c G U g b W 9 k a W Z p w 6 k u e 0 x p Y m V s b M O p L D R 9 J n F 1 b 3 Q 7 L C Z x d W 9 0 O 1 N l Y 3 R p b 2 4 x L 1 Q 1 X 0 5 N R D J f V j I g K D M p L 1 R 5 c G U g b W 9 k a W Z p w 6 k u e 0 R p Y 2 9 f V k 9 P W k F O T 0 8 s N X 0 m c X V v d D s s J n F 1 b 3 Q 7 U 2 V j d G l v b j E v V D V f T k 1 E M l 9 W M i A o M y k v V H l w Z S B t b 2 R p Z m n D q S 5 7 U s O p c G 9 u c 2 V z L D Z 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E V u d H J 5 I F R 5 c G U 9 I k x v Y W R l Z F R v Q W 5 h b H l z a X N T Z X J 2 a W N l c y I g V m F s d W U 9 I m w w I i 8 + P C 9 T d G F i b G V F b n R y a W V z P j w v S X R l b T 4 8 S X R l b T 4 8 S X R l b U x v Y 2 F 0 a W 9 u P j x J d G V t V H l w Z T 5 G b 3 J t d W x h P C 9 J d G V t V H l w Z T 4 8 S X R l b V B h d G g + U 2 V j d G l v b j E v V D V f T k 1 E M l 9 W M i U y M C g z K S 9 T b 3 V y Y 2 U 8 L 0 l 0 Z W 1 Q Y X R o P j w v S X R l b U x v Y 2 F 0 a W 9 u P j x T d G F i b G V F b n R y a W V z L z 4 8 L 0 l 0 Z W 0 + P E l 0 Z W 0 + P E l 0 Z W 1 M b 2 N h d G l v b j 4 8 S X R l b V R 5 c G U + R m 9 y b X V s Y T w v S X R l b V R 5 c G U + P E l 0 Z W 1 Q Y X R o P l N l Y 3 R p b 2 4 x L 1 Q 1 X 0 5 N R D J f V j I l M j A o M y k v V H l w Z S U y M G 1 v Z G l m a S V D M y V B O T w v S X R l b V B h d G g + P C 9 J d G V t T G 9 j Y X R p b 2 4 + P F N 0 Y W J s Z U V u d H J p Z X M v P j w v S X R l b T 4 8 S X R l b T 4 8 S X R l b U x v Y 2 F 0 a W 9 u P j x J d G V t V H l w Z T 5 G b 3 J t d W x h P C 9 J d G V t V H l w Z T 4 8 S X R l b V B h d G g + U 2 V j d G l v b j E v V D V f T k 1 E M l 9 W M i U y M C g z K S 9 D b 2 x v b m 5 l c y U y M H B l c m 1 1 d C V D M y V B O W V z P C 9 J d G V t U G F 0 a D 4 8 L 0 l 0 Z W 1 M b 2 N h d G l v b j 4 8 U 3 R h Y m x l R W 5 0 c m l l c y 8 + P C 9 J d G V t P j x J d G V t P j x J d G V t T G 9 j Y X R p b 2 4 + P E l 0 Z W 1 U e X B l P k Z v c m 1 1 b G E 8 L 0 l 0 Z W 1 U e X B l P j x J d G V t U G F 0 a D 5 T Z W N 0 a W 9 u M S 9 U N V 9 O T U Q y X 1 Y y J T I w K D Q p L 1 N v d X J j Z T w v S X R l b V B h d G g + P C 9 J d G V t T G 9 j Y X R p b 2 4 + P F N 0 Y W J s Z U V u d H J p Z X M v P j w v S X R l b T 4 8 S X R l b T 4 8 S X R l b U x v Y 2 F 0 a W 9 u P j x J d G V t V H l w Z T 5 G b 3 J t d W x h P C 9 J d G V t V H l w Z T 4 8 S X R l b V B h d G g + U 2 V j d G l v b j E v V D V f T k 1 E M l 9 W M i U y M C g 0 K S 9 U e X B l J T I w b W 9 k a W Z p J U M z J U E 5 P C 9 J d G V t U G F 0 a D 4 8 L 0 l 0 Z W 1 M b 2 N h d G l v b j 4 8 U 3 R h Y m x l R W 5 0 c m l l c y 8 + P C 9 J d G V t P j x J d G V t P j x J d G V t T G 9 j Y X R p b 2 4 + P E l 0 Z W 1 U e X B l P k Z v c m 1 1 b G E 8 L 0 l 0 Z W 1 U e X B l P j x J d G V t U G F 0 a D 5 T Z W N 0 a W 9 u M S 9 U N V 9 O T U Q y X 1 Y y J T I w K D Q p L 0 N v b G 9 u b m V z J T I w c G V y b X V 0 J U M z J U E 5 Z X M 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N o A A A A B A A A A 0 I y d 3 w E V 0 R G M e g D A T 8 K X 6 w E A A A C o P d m w 4 F C p T o 8 H V d f y H O p S A A A A A A I A A A A A A A N m A A D A A A A A E A A A A H a 2 o S Z + C t X n h e i i l u q w o 5 Y A A A A A B I A A A K A A A A A Q A A A A 7 z b O A C L 9 z S n H 1 h L m S p K I R V A A A A A b O Z U h K W 4 e T X E S G T H z p F o x I X i E 9 J q G B s F f 9 w i Q Y q / N f a M f Y a R t P y r T S y A 6 V B w j J u 2 y N D b J Q a f t H o b w Z P H 2 d g H Y 9 P s x d 0 V c S / V P M M Y 6 q G Q r O B Q A A A C c w Y B Y k B P + m v M R y b j c K n A h r 2 f X z w = = < / D a t a M a s h u p > 
</file>

<file path=customXml/itemProps1.xml><?xml version="1.0" encoding="utf-8"?>
<ds:datastoreItem xmlns:ds="http://schemas.openxmlformats.org/officeDocument/2006/customXml" ds:itemID="{ADEE4808-8C63-4DE2-88C0-E7DD97D354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3</vt:i4>
      </vt:variant>
    </vt:vector>
  </HeadingPairs>
  <TitlesOfParts>
    <vt:vector size="12" baseType="lpstr">
      <vt:lpstr>T1</vt:lpstr>
      <vt:lpstr>T2</vt:lpstr>
      <vt:lpstr>T3</vt:lpstr>
      <vt:lpstr>T4</vt:lpstr>
      <vt:lpstr>T5</vt:lpstr>
      <vt:lpstr>Silver</vt:lpstr>
      <vt:lpstr>Extraction</vt:lpstr>
      <vt:lpstr>Extraction-onglet de secours</vt:lpstr>
      <vt:lpstr>Var. T12345svr + Tables source</vt:lpstr>
      <vt:lpstr>'Extraction-onglet de secours'!Extraction</vt:lpstr>
      <vt:lpstr>Extraction</vt:lpstr>
      <vt:lpstr>'Var. T12345svr + Tables source'!Tablesource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Launay</dc:creator>
  <cp:lastModifiedBy>Sophie Launay</cp:lastModifiedBy>
  <dcterms:created xsi:type="dcterms:W3CDTF">2020-09-16T06:40:31Z</dcterms:created>
  <dcterms:modified xsi:type="dcterms:W3CDTF">2024-03-13T16:55:33Z</dcterms:modified>
</cp:coreProperties>
</file>